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Mayo 2022\NÓMINAS\Transparencia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Sheet1!$A$16:$R$26</definedName>
    <definedName name="DATOS">#REF!</definedName>
    <definedName name="DATOSS">#REF!</definedName>
    <definedName name="_xlnm.Print_Area" localSheetId="0">Sheet1!$A$1:$R$44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2" i="1"/>
  <c r="F25" i="1"/>
  <c r="H25" i="1" l="1"/>
  <c r="R19" i="1"/>
  <c r="R21" i="1"/>
  <c r="R23" i="1"/>
  <c r="P24" i="1"/>
  <c r="R24" i="1" s="1"/>
  <c r="P18" i="1"/>
  <c r="R18" i="1" s="1"/>
  <c r="O20" i="1"/>
  <c r="R20" i="1" s="1"/>
  <c r="O22" i="1"/>
  <c r="R22" i="1" s="1"/>
  <c r="O18" i="1"/>
  <c r="O25" i="1" s="1"/>
  <c r="G25" i="1"/>
  <c r="R25" i="1" l="1"/>
  <c r="P25" i="1"/>
</calcChain>
</file>

<file path=xl/sharedStrings.xml><?xml version="1.0" encoding="utf-8"?>
<sst xmlns="http://schemas.openxmlformats.org/spreadsheetml/2006/main" count="46" uniqueCount="39">
  <si>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</si>
  <si>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</si>
  <si>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</si>
  <si>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</si>
  <si>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</si>
  <si>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</si>
  <si>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</si>
  <si>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</si>
  <si>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</si>
  <si>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</si>
  <si>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</si>
  <si>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</si>
  <si>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</si>
  <si>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</si>
  <si>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</si>
  <si>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</si>
  <si>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</si>
  <si>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</si>
  <si>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</si>
  <si>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</si>
  <si>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</si>
  <si>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</si>
  <si>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</si>
  <si>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</si>
  <si>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</si>
  <si>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</si>
  <si>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</si>
  <si>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</si>
  <si>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</si>
  <si>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</si>
  <si>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</si>
  <si>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</si>
  <si>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</si>
  <si>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</si>
  <si>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</si>
  <si>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</si>
  <si>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Departamento de Gestión Alimentaria</t>
  </si>
  <si>
    <t>Nómina Vigilancia Mayo  2022</t>
  </si>
  <si>
    <t>Coodinador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</si>
</sst>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654844</xdr:colOff>
      <xdr:row>24</xdr:row>
      <xdr:rowOff>209549</xdr:rowOff>
    </xdr:from>
    <xdr:to>
      <xdr:col>16</xdr:col>
      <xdr:colOff>1026319</xdr:colOff>
      <xdr:row>43</xdr:row>
      <xdr:rowOff>121709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228344" y="6567487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8</xdr:row>
      <xdr:rowOff>158750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67" y="104775"/>
          <a:ext cx="5355166" cy="200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5"/>
  <sheetViews>
    <sheetView tabSelected="1" view="pageBreakPreview" zoomScale="80" zoomScaleNormal="48" zoomScaleSheetLayoutView="80" workbookViewId="0">
      <selection activeCell="R25" sqref="R25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6" customFormat="1" ht="20.100000000000001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6" customFormat="1" ht="20.100000000000001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s="6" customFormat="1" ht="20.100000000000001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s="6" customFormat="1" ht="20.100000000000001" customHeight="1" x14ac:dyDescent="0.35">
      <c r="A10" s="41" t="s">
        <v>37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40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6" customFormat="1" ht="10.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8" customFormat="1" ht="20.100000000000001" customHeight="1" x14ac:dyDescent="0.25">
      <c r="A14" s="27" t="s">
        <v>7</v>
      </c>
      <c r="B14" s="29" t="s">
        <v>11</v>
      </c>
      <c r="C14" s="29" t="s">
        <v>9</v>
      </c>
      <c r="D14" s="29" t="s">
        <v>1</v>
      </c>
      <c r="E14" s="29" t="s">
        <v>26</v>
      </c>
      <c r="F14" s="38" t="s">
        <v>16</v>
      </c>
      <c r="G14" s="27" t="s">
        <v>18</v>
      </c>
      <c r="H14" s="27" t="s">
        <v>12</v>
      </c>
      <c r="I14" s="29" t="s">
        <v>19</v>
      </c>
      <c r="J14" s="29"/>
      <c r="K14" s="29"/>
      <c r="L14" s="29"/>
      <c r="M14" s="29"/>
      <c r="N14" s="29"/>
      <c r="O14" s="23"/>
      <c r="P14" s="29" t="s">
        <v>0</v>
      </c>
      <c r="Q14" s="29"/>
      <c r="R14" s="27" t="s">
        <v>17</v>
      </c>
    </row>
    <row r="15" spans="1:18" s="8" customFormat="1" ht="20.100000000000001" customHeight="1" x14ac:dyDescent="0.25">
      <c r="A15" s="27"/>
      <c r="B15" s="29"/>
      <c r="C15" s="29"/>
      <c r="D15" s="29"/>
      <c r="E15" s="29"/>
      <c r="F15" s="38"/>
      <c r="G15" s="27"/>
      <c r="H15" s="27"/>
      <c r="I15" s="31" t="s">
        <v>2</v>
      </c>
      <c r="J15" s="31"/>
      <c r="K15" s="31" t="s">
        <v>13</v>
      </c>
      <c r="L15" s="37" t="s">
        <v>10</v>
      </c>
      <c r="M15" s="37"/>
      <c r="N15" s="31" t="s">
        <v>8</v>
      </c>
      <c r="O15" s="24" t="s">
        <v>33</v>
      </c>
      <c r="P15" s="31" t="s">
        <v>14</v>
      </c>
      <c r="Q15" s="31" t="s">
        <v>3</v>
      </c>
      <c r="R15" s="27"/>
    </row>
    <row r="16" spans="1:18" s="8" customFormat="1" ht="20.100000000000001" customHeight="1" x14ac:dyDescent="0.25">
      <c r="A16" s="28"/>
      <c r="B16" s="30"/>
      <c r="C16" s="30"/>
      <c r="D16" s="30"/>
      <c r="E16" s="30"/>
      <c r="F16" s="39"/>
      <c r="G16" s="28"/>
      <c r="H16" s="28"/>
      <c r="I16" s="14" t="s">
        <v>4</v>
      </c>
      <c r="J16" s="14" t="s">
        <v>20</v>
      </c>
      <c r="K16" s="32"/>
      <c r="L16" s="14" t="s">
        <v>5</v>
      </c>
      <c r="M16" s="14" t="s">
        <v>6</v>
      </c>
      <c r="N16" s="32"/>
      <c r="O16" s="25" t="s">
        <v>34</v>
      </c>
      <c r="P16" s="32"/>
      <c r="Q16" s="32"/>
      <c r="R16" s="28"/>
    </row>
    <row r="17" spans="1:18" s="1" customFormat="1" ht="24.95" customHeight="1" x14ac:dyDescent="0.3">
      <c r="A17" s="16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30</v>
      </c>
      <c r="C18" s="4" t="s">
        <v>31</v>
      </c>
      <c r="D18" s="3" t="s">
        <v>21</v>
      </c>
      <c r="E18" s="3" t="s">
        <v>27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36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4" si="0">F19-P19</f>
        <v>0</v>
      </c>
    </row>
    <row r="20" spans="1:18" ht="24.95" customHeight="1" x14ac:dyDescent="0.25">
      <c r="A20" s="3">
        <v>2</v>
      </c>
      <c r="B20" s="22" t="s">
        <v>35</v>
      </c>
      <c r="C20" s="4" t="s">
        <v>38</v>
      </c>
      <c r="D20" s="3" t="s">
        <v>21</v>
      </c>
      <c r="E20" s="15" t="s">
        <v>27</v>
      </c>
      <c r="F20" s="10">
        <v>140000</v>
      </c>
      <c r="G20" s="10">
        <v>23582.87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ref="O20:O22" si="1">H20</f>
        <v>25</v>
      </c>
      <c r="P20" s="10">
        <f>G20+O20</f>
        <v>23607.87</v>
      </c>
      <c r="Q20" s="10">
        <v>0</v>
      </c>
      <c r="R20" s="10">
        <f t="shared" si="0"/>
        <v>116392.13</v>
      </c>
    </row>
    <row r="21" spans="1:18" s="1" customFormat="1" ht="24.95" customHeight="1" x14ac:dyDescent="0.3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  <c r="P21" s="26"/>
      <c r="Q21" s="17"/>
      <c r="R21" s="10">
        <f t="shared" si="0"/>
        <v>0</v>
      </c>
    </row>
    <row r="22" spans="1:18" ht="24.95" customHeight="1" x14ac:dyDescent="0.25">
      <c r="A22" s="3">
        <v>3</v>
      </c>
      <c r="B22" s="22" t="s">
        <v>28</v>
      </c>
      <c r="C22" s="4" t="s">
        <v>22</v>
      </c>
      <c r="D22" s="3" t="s">
        <v>21</v>
      </c>
      <c r="E22" s="3" t="s">
        <v>27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1"/>
        <v>25</v>
      </c>
      <c r="P22" s="10">
        <f t="shared" ref="P22:P24" si="2">G22+I22+L22+O22</f>
        <v>72.25</v>
      </c>
      <c r="Q22" s="10">
        <v>0</v>
      </c>
      <c r="R22" s="10">
        <f t="shared" si="0"/>
        <v>34927.75</v>
      </c>
    </row>
    <row r="23" spans="1:18" s="1" customFormat="1" ht="24.95" customHeight="1" x14ac:dyDescent="0.3">
      <c r="A23" s="16" t="s">
        <v>25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4</v>
      </c>
      <c r="B24" s="22" t="s">
        <v>23</v>
      </c>
      <c r="C24" s="4" t="s">
        <v>22</v>
      </c>
      <c r="D24" s="3" t="s">
        <v>21</v>
      </c>
      <c r="E24" s="15" t="s">
        <v>27</v>
      </c>
      <c r="F24" s="10">
        <v>41038.800000000003</v>
      </c>
      <c r="G24" s="10">
        <v>953.07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17135.419999999998</v>
      </c>
      <c r="P24" s="10">
        <f t="shared" si="2"/>
        <v>18088.490000000002</v>
      </c>
      <c r="Q24" s="10">
        <v>0</v>
      </c>
      <c r="R24" s="10">
        <f t="shared" si="0"/>
        <v>22950.31</v>
      </c>
    </row>
    <row r="25" spans="1:18" s="1" customFormat="1" ht="24.95" customHeight="1" x14ac:dyDescent="0.25">
      <c r="A25" s="33" t="s">
        <v>15</v>
      </c>
      <c r="B25" s="33"/>
      <c r="C25" s="33"/>
      <c r="D25" s="33"/>
      <c r="E25" s="19"/>
      <c r="F25" s="12">
        <f>SUM(F18:F24)</f>
        <v>250038.8</v>
      </c>
      <c r="G25" s="12">
        <f>SUM(G17:G24)</f>
        <v>24583.19</v>
      </c>
      <c r="H25" s="12">
        <f>SUM(H18:H24)</f>
        <v>100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>SUM(O18:O24)</f>
        <v>17210.419999999998</v>
      </c>
      <c r="P25" s="12">
        <f>SUM(P18:P24)</f>
        <v>41793.61</v>
      </c>
      <c r="Q25" s="12">
        <v>0</v>
      </c>
      <c r="R25" s="12">
        <f>SUM(R18:R24)</f>
        <v>208245.19</v>
      </c>
    </row>
    <row r="26" spans="1:18" ht="24.95" customHeight="1" x14ac:dyDescent="0.25"/>
    <row r="27" spans="1:18" ht="24.95" customHeight="1" x14ac:dyDescent="0.25">
      <c r="F27" s="11"/>
    </row>
    <row r="28" spans="1:18" ht="24.95" customHeight="1" x14ac:dyDescent="0.25">
      <c r="N28" s="9"/>
      <c r="O28" s="9"/>
      <c r="P28" s="9"/>
      <c r="Q28" s="9"/>
      <c r="R28" s="9"/>
    </row>
    <row r="29" spans="1:18" ht="24.95" customHeight="1" x14ac:dyDescent="0.25"/>
    <row r="30" spans="1:18" s="21" customFormat="1" ht="24.9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24.95" customHeight="1" x14ac:dyDescent="0.25"/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</sheetData>
  <mergeCells count="24">
    <mergeCell ref="A25:D25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2022-05-24T19:33:33Z</cp:lastPrinted>
  <dcterms:created xsi:type="dcterms:W3CDTF">2017-09-27T15:04:47Z</dcterms:created>
  <dcterms:modified xsi:type="dcterms:W3CDTF">2022-05-24T19:45:12Z</dcterms:modified>
</cp:coreProperties>
</file>