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lyn.mirabal.INABIE\Desktop\NOMINA TRANSPARENCIA 2022-2023\TRANSPARENCIA 2023\MAYO 2023\"/>
    </mc:Choice>
  </mc:AlternateContent>
  <xr:revisionPtr revIDLastSave="0" documentId="8_{58A0B81E-D04D-4E3F-97DF-23E207FEBFD2}" xr6:coauthVersionLast="47" xr6:coauthVersionMax="47" xr10:uidLastSave="{00000000-0000-0000-0000-000000000000}"/>
  <bookViews>
    <workbookView xWindow="13470" yWindow="1335" windowWidth="15675" windowHeight="12825" xr2:uid="{00000000-000D-0000-FFFF-FFFF00000000}"/>
  </bookViews>
  <sheets>
    <sheet name="Sheet1" sheetId="1" r:id="rId1"/>
  </sheets>
  <definedNames>
    <definedName name="_xlnm._FilterDatabase" localSheetId="0" hidden="1">Sheet1!$A$16:$R$19</definedName>
    <definedName name="DATOS">#REF!</definedName>
    <definedName name="DATOSS">#REF!</definedName>
    <definedName name="_xlnm.Print_Area" localSheetId="0">Sheet1!$A$1:$R$50</definedName>
    <definedName name="_xlnm.Print_Titles" localSheetId="0">Sheet1!$1:$16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<sst xmlns="http://schemas.openxmlformats.org/spreadsheetml/2006/main" count="31" uniqueCount="31">
  <si>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Nómina en Trámite de Pensión Mayo  2023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</si>
  <si>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</si>
  <si>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 xml:space="preserve">No. </t>
  </si>
  <si>
    <t>Nombre</t>
  </si>
  <si>
    <t xml:space="preserve">Cargo </t>
  </si>
  <si>
    <t>Estatus</t>
  </si>
  <si>
    <t>Género</t>
  </si>
  <si>
    <t>Sueldo Bruto 
en RD$</t>
  </si>
  <si>
    <t>ISR 
Ley 11-92</t>
  </si>
  <si>
    <t>Seguro de Vida</t>
  </si>
  <si>
    <t>Seguridad Social (Ley No.87-01)</t>
  </si>
  <si>
    <t>Total Retenciones y Aportes</t>
  </si>
  <si>
    <t>Sueldo Neto 
en RD$</t>
  </si>
  <si>
    <t>Seguro de Pensión (9.97%)</t>
  </si>
  <si>
    <t>Riesgos Laborales
(1.15%)</t>
  </si>
  <si>
    <t>Seguro de Salud (10.53%)</t>
  </si>
  <si>
    <t>Sub-total TSS</t>
  </si>
  <si>
    <t>Otros</t>
  </si>
  <si>
    <t>Deducción
Empleado</t>
  </si>
  <si>
    <t>Aportes Patronal</t>
  </si>
  <si>
    <t>Empleado (2.87%)</t>
  </si>
  <si>
    <t>Patronal (7.10%)</t>
  </si>
  <si>
    <t>Empleado (3.04%)</t>
  </si>
  <si>
    <t>Patronal (7.09%)</t>
  </si>
  <si>
    <t>Descuentos</t>
  </si>
  <si>
    <t>Departamento de Contabilidad</t>
  </si>
  <si>
    <t>Roberto Antonio Martinez De Los Santos</t>
  </si>
  <si>
    <t>Contador</t>
  </si>
  <si>
    <t>Pensión</t>
  </si>
  <si>
    <t>Masculino</t>
  </si>
  <si>
    <t>Totales 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</si>
</sst>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topLeftCell="C2" zoomScale="80" zoomScaleNormal="48" zoomScaleSheetLayoutView="80" workbookViewId="0">
      <selection activeCell="A6" sqref="A6:R7"/>
    </sheetView>
  </sheetViews>
  <sheetFormatPr defaultColWidth="9.140625" defaultRowHeight="30" customHeight="1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/>
    <row r="2" spans="1:18" ht="20.100000000000001" customHeight="1"/>
    <row r="3" spans="1:18" ht="20.100000000000001" customHeight="1"/>
    <row r="4" spans="1:18" ht="20.100000000000001" customHeight="1"/>
    <row r="5" spans="1:18" ht="20.100000000000001" customHeight="1"/>
    <row r="6" spans="1:18" ht="20.100000000000001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0.100000000000001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100000000000001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0.100000000000001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20.100000000000001" customHeight="1">
      <c r="A10" s="43" t="s">
        <v>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20.10000000000000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>
      <c r="A12" s="42" t="s">
        <v>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20.100000000000001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s="5" customFormat="1" ht="20.100000000000001" customHeight="1">
      <c r="A14" s="35" t="s">
        <v>2</v>
      </c>
      <c r="B14" s="34" t="s">
        <v>3</v>
      </c>
      <c r="C14" s="34" t="s">
        <v>4</v>
      </c>
      <c r="D14" s="34" t="s">
        <v>5</v>
      </c>
      <c r="E14" s="34" t="s">
        <v>6</v>
      </c>
      <c r="F14" s="40" t="s">
        <v>7</v>
      </c>
      <c r="G14" s="35" t="s">
        <v>8</v>
      </c>
      <c r="H14" s="35" t="s">
        <v>9</v>
      </c>
      <c r="I14" s="34" t="s">
        <v>10</v>
      </c>
      <c r="J14" s="34"/>
      <c r="K14" s="34"/>
      <c r="L14" s="34"/>
      <c r="M14" s="34"/>
      <c r="N14" s="34"/>
      <c r="O14" s="16"/>
      <c r="P14" s="34" t="s">
        <v>11</v>
      </c>
      <c r="Q14" s="34"/>
      <c r="R14" s="35" t="s">
        <v>12</v>
      </c>
    </row>
    <row r="15" spans="1:18" s="5" customFormat="1" ht="20.100000000000001" customHeight="1">
      <c r="A15" s="35"/>
      <c r="B15" s="34"/>
      <c r="C15" s="34"/>
      <c r="D15" s="34"/>
      <c r="E15" s="34"/>
      <c r="F15" s="40"/>
      <c r="G15" s="35"/>
      <c r="H15" s="35"/>
      <c r="I15" s="37" t="s">
        <v>13</v>
      </c>
      <c r="J15" s="37"/>
      <c r="K15" s="37" t="s">
        <v>14</v>
      </c>
      <c r="L15" s="39" t="s">
        <v>15</v>
      </c>
      <c r="M15" s="39"/>
      <c r="N15" s="37" t="s">
        <v>16</v>
      </c>
      <c r="O15" s="17" t="s">
        <v>17</v>
      </c>
      <c r="P15" s="37" t="s">
        <v>18</v>
      </c>
      <c r="Q15" s="37" t="s">
        <v>19</v>
      </c>
      <c r="R15" s="35"/>
    </row>
    <row r="16" spans="1:18" s="5" customFormat="1" ht="20.100000000000001" customHeight="1">
      <c r="A16" s="36"/>
      <c r="B16" s="46"/>
      <c r="C16" s="46"/>
      <c r="D16" s="46"/>
      <c r="E16" s="46"/>
      <c r="F16" s="41"/>
      <c r="G16" s="36"/>
      <c r="H16" s="36"/>
      <c r="I16" s="12" t="s">
        <v>20</v>
      </c>
      <c r="J16" s="12" t="s">
        <v>21</v>
      </c>
      <c r="K16" s="38"/>
      <c r="L16" s="12" t="s">
        <v>22</v>
      </c>
      <c r="M16" s="12" t="s">
        <v>23</v>
      </c>
      <c r="N16" s="38"/>
      <c r="O16" s="18" t="s">
        <v>24</v>
      </c>
      <c r="P16" s="38"/>
      <c r="Q16" s="38"/>
      <c r="R16" s="36"/>
    </row>
    <row r="17" spans="1:18" s="14" customFormat="1" ht="24.95" customHeight="1">
      <c r="A17" s="10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>
      <c r="A18" s="24">
        <v>1</v>
      </c>
      <c r="B18" s="25" t="s">
        <v>26</v>
      </c>
      <c r="C18" s="21" t="s">
        <v>27</v>
      </c>
      <c r="D18" s="22" t="s">
        <v>28</v>
      </c>
      <c r="E18" s="26" t="s">
        <v>29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>
      <c r="A19" s="30" t="s">
        <v>30</v>
      </c>
      <c r="B19" s="30"/>
      <c r="C19" s="30"/>
      <c r="D19" s="30"/>
      <c r="E19" s="13"/>
      <c r="F19" s="8">
        <f t="shared" ref="F19:R19" si="0">SUM(F17:F18)</f>
        <v>60000</v>
      </c>
      <c r="G19" s="8">
        <f t="shared" si="0"/>
        <v>3486.68</v>
      </c>
      <c r="H19" s="8">
        <f t="shared" si="0"/>
        <v>25</v>
      </c>
      <c r="I19" s="8">
        <f t="shared" si="0"/>
        <v>1722</v>
      </c>
      <c r="J19" s="8">
        <f t="shared" si="0"/>
        <v>4260</v>
      </c>
      <c r="K19" s="8">
        <f t="shared" si="0"/>
        <v>690</v>
      </c>
      <c r="L19" s="8">
        <f t="shared" si="0"/>
        <v>1824</v>
      </c>
      <c r="M19" s="8">
        <f t="shared" si="0"/>
        <v>4254</v>
      </c>
      <c r="N19" s="8">
        <f t="shared" si="0"/>
        <v>12750</v>
      </c>
      <c r="O19" s="8">
        <f t="shared" si="0"/>
        <v>25</v>
      </c>
      <c r="P19" s="8">
        <f t="shared" si="0"/>
        <v>7057.68</v>
      </c>
      <c r="Q19" s="8">
        <f t="shared" si="0"/>
        <v>9204</v>
      </c>
      <c r="R19" s="8">
        <f t="shared" si="0"/>
        <v>52942.32</v>
      </c>
    </row>
    <row r="20" spans="1:18" ht="122.25" customHeight="1">
      <c r="F20" s="7"/>
    </row>
    <row r="21" spans="1:18" ht="24.95" customHeight="1">
      <c r="N21" s="6"/>
      <c r="O21" s="6"/>
      <c r="P21" s="6"/>
      <c r="Q21" s="6"/>
      <c r="R21" s="6"/>
    </row>
    <row r="22" spans="1:18" ht="24.95" customHeight="1">
      <c r="N22" s="6"/>
      <c r="O22" s="6"/>
      <c r="P22" s="6"/>
      <c r="Q22" s="6"/>
      <c r="R22" s="6"/>
    </row>
    <row r="23" spans="1:18" ht="18" customHeight="1">
      <c r="N23" s="6"/>
      <c r="O23" s="6"/>
      <c r="P23" s="6"/>
      <c r="Q23" s="6"/>
      <c r="R23" s="6"/>
    </row>
    <row r="24" spans="1:18" ht="24.75" hidden="1" customHeight="1">
      <c r="N24" s="6"/>
      <c r="O24" s="6"/>
      <c r="P24" s="6"/>
      <c r="Q24" s="6"/>
      <c r="R24" s="6"/>
    </row>
    <row r="25" spans="1:18" ht="24.75" hidden="1" customHeight="1">
      <c r="N25" s="6"/>
      <c r="O25" s="6"/>
      <c r="P25" s="6"/>
      <c r="Q25" s="6"/>
      <c r="R25" s="6"/>
    </row>
    <row r="26" spans="1:18" ht="24.75" hidden="1" customHeight="1">
      <c r="N26" s="6"/>
      <c r="O26" s="6"/>
      <c r="P26" s="6"/>
      <c r="Q26" s="6"/>
      <c r="R26" s="6"/>
    </row>
    <row r="27" spans="1:18" ht="24.75" hidden="1" customHeight="1">
      <c r="N27" s="6"/>
      <c r="O27" s="6"/>
      <c r="P27" s="6"/>
      <c r="Q27" s="6"/>
      <c r="R27" s="6"/>
    </row>
    <row r="28" spans="1:18" ht="24.75" hidden="1" customHeight="1">
      <c r="N28" s="6"/>
      <c r="O28" s="6"/>
      <c r="P28" s="6"/>
      <c r="Q28" s="6"/>
      <c r="R28" s="6"/>
    </row>
    <row r="29" spans="1:18" ht="24.75" hidden="1" customHeight="1">
      <c r="N29" s="6"/>
      <c r="O29" s="6"/>
      <c r="P29" s="6"/>
      <c r="Q29" s="6"/>
      <c r="R29" s="6"/>
    </row>
    <row r="30" spans="1:18" ht="24.75" hidden="1" customHeight="1">
      <c r="N30" s="6"/>
      <c r="O30" s="6"/>
      <c r="P30" s="6"/>
      <c r="Q30" s="6"/>
      <c r="R30" s="6"/>
    </row>
    <row r="31" spans="1:18" ht="24.75" hidden="1" customHeight="1">
      <c r="N31" s="6"/>
      <c r="O31" s="6"/>
      <c r="P31" s="6"/>
      <c r="Q31" s="6"/>
      <c r="R31" s="6"/>
    </row>
    <row r="32" spans="1:18" ht="24.75" hidden="1" customHeight="1">
      <c r="K32" s="20"/>
      <c r="N32" s="6"/>
      <c r="O32" s="6"/>
      <c r="P32" s="6"/>
      <c r="Q32" s="6"/>
      <c r="R32" s="6"/>
    </row>
    <row r="33" spans="14:18" ht="24.75" hidden="1" customHeight="1">
      <c r="N33" s="6"/>
      <c r="O33" s="6"/>
      <c r="P33" s="6"/>
      <c r="Q33" s="6"/>
      <c r="R33" s="6"/>
    </row>
    <row r="34" spans="14:18" ht="4.5" customHeight="1"/>
    <row r="35" spans="14:18" ht="270.75" hidden="1" customHeight="1"/>
    <row r="36" spans="14:18" ht="24.95" customHeight="1"/>
    <row r="37" spans="14:18" ht="24.95" customHeight="1"/>
    <row r="38" spans="14:18" ht="24.95" customHeight="1"/>
    <row r="39" spans="14:18" ht="24.95" customHeight="1"/>
    <row r="40" spans="14:18" ht="24.95" customHeight="1"/>
    <row r="41" spans="14:18" ht="24.95" customHeight="1"/>
    <row r="42" spans="14:18" ht="24.95" customHeight="1"/>
    <row r="43" spans="14:18" ht="24.95" customHeight="1"/>
    <row r="44" spans="14:18" ht="24.95" customHeight="1"/>
    <row r="45" spans="14:18" ht="24.95" customHeight="1"/>
    <row r="46" spans="14:18" ht="24.95" customHeight="1"/>
    <row r="47" spans="14:18" ht="24.95" customHeight="1"/>
    <row r="48" spans="14:1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Rodssebel Michael Acevedo Mojica</dc:creator>
  <cp:keywords/>
  <dc:description/>
  <cp:lastModifiedBy/>
  <cp:revision/>
  <dcterms:created xsi:type="dcterms:W3CDTF">2017-09-27T15:04:47Z</dcterms:created>
  <dcterms:modified xsi:type="dcterms:W3CDTF">2023-06-05T14:37:13Z</dcterms:modified>
  <cp:category/>
  <cp:contentStatus/>
</cp:coreProperties>
</file>