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a.brito\Desktop\"/>
    </mc:Choice>
  </mc:AlternateContent>
  <xr:revisionPtr revIDLastSave="0" documentId="13_ncr:1_{6C2D10AF-17CC-405B-9416-2A3B1C88CFE5}" xr6:coauthVersionLast="47" xr6:coauthVersionMax="47" xr10:uidLastSave="{00000000-0000-0000-0000-000000000000}"/>
  <bookViews>
    <workbookView xWindow="-120" yWindow="-120" windowWidth="29040" windowHeight="15840" xr2:uid="{89E3740E-36C8-4E13-BDB9-0CC28775F280}"/>
  </bookViews>
  <sheets>
    <sheet name="ESF AGOSTO 2022" sheetId="1" r:id="rId1"/>
    <sheet name="FIRMA LOS EEFF AGOSTO 2022" sheetId="3" r:id="rId2"/>
    <sheet name="Hoja1" sheetId="2" r:id="rId3"/>
  </sheets>
  <externalReferences>
    <externalReference r:id="rId4"/>
  </externalReferences>
  <definedNames>
    <definedName name="_xlnm.Print_Area" localSheetId="0">'ESF AGOSTO 2022'!$A$1:$R$69</definedName>
    <definedName name="_xlnm.Print_Area" localSheetId="1">'FIRMA LOS EEFF AGOSTO 2022'!$A$1:$K$45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8" i="1" l="1"/>
  <c r="N21" i="1"/>
  <c r="N51" i="1" l="1"/>
  <c r="N23" i="1" l="1"/>
  <c r="N43" i="1"/>
  <c r="N39" i="1"/>
  <c r="N44" i="1" l="1"/>
  <c r="N30" i="1" l="1"/>
  <c r="N29" i="1"/>
  <c r="N31" i="1"/>
  <c r="N25" i="1"/>
  <c r="N32" i="1" l="1"/>
  <c r="N24" i="1"/>
  <c r="N22" i="1" l="1"/>
  <c r="N26" i="1" l="1"/>
  <c r="N34" i="1" s="1"/>
  <c r="N40" i="1" l="1"/>
  <c r="N46" i="1" s="1"/>
  <c r="N52" i="1" l="1"/>
  <c r="N53" i="1" s="1"/>
  <c r="N54" i="1" s="1"/>
</calcChain>
</file>

<file path=xl/sharedStrings.xml><?xml version="1.0" encoding="utf-8"?>
<sst xmlns="http://schemas.openxmlformats.org/spreadsheetml/2006/main" count="53" uniqueCount="51">
  <si>
    <t xml:space="preserve">Dirección Financiera </t>
  </si>
  <si>
    <t xml:space="preserve">DepartamentoContabilidad </t>
  </si>
  <si>
    <t xml:space="preserve">  Estado de Situación Financiera   </t>
  </si>
  <si>
    <t xml:space="preserve">         Del 1ero. Al 31 deAgosto del  2022</t>
  </si>
  <si>
    <t>(VALORES EN RD$)</t>
  </si>
  <si>
    <t xml:space="preserve">Activos </t>
  </si>
  <si>
    <t xml:space="preserve">Activos Corrientes </t>
  </si>
  <si>
    <t>Efectivo y Equivalente de Efectivo (Nota 7)</t>
  </si>
  <si>
    <t>Cuentas por Cobrar a Corto Plazo (Nota 8)</t>
  </si>
  <si>
    <t>Inventarios (Nota 9)</t>
  </si>
  <si>
    <t>Gastos Pagados por Anticipados (Nota 10)</t>
  </si>
  <si>
    <t xml:space="preserve">Fianzas &amp; Depósitos (Nota 11) </t>
  </si>
  <si>
    <t xml:space="preserve">Total Activos Corrientes </t>
  </si>
  <si>
    <t xml:space="preserve">Activos no Corrientes </t>
  </si>
  <si>
    <t>Propiedad, Planta y Equipos Neto   (Nota 12)</t>
  </si>
  <si>
    <t>Activos Intangibles  (Nota 13)</t>
  </si>
  <si>
    <t>Obras para Edificación no Residencial (Obras en Procesos) (Nota 14)</t>
  </si>
  <si>
    <t xml:space="preserve">Total Activos no Corrientes </t>
  </si>
  <si>
    <t xml:space="preserve">Total Activos </t>
  </si>
  <si>
    <t xml:space="preserve">Pasivos </t>
  </si>
  <si>
    <t xml:space="preserve">Pasivos Corrientes </t>
  </si>
  <si>
    <t>Cuentas por Pagar a Proveedores de Bienes &amp; Servicios (Nota 15)</t>
  </si>
  <si>
    <t>Deduciones &amp; Retenciones por Pagar  (Nota 16)</t>
  </si>
  <si>
    <t xml:space="preserve">Total Pasivos Corrientes </t>
  </si>
  <si>
    <t xml:space="preserve">Pasivos no Corrientes </t>
  </si>
  <si>
    <t>Pasivos no Corrientes  (Nota 17)</t>
  </si>
  <si>
    <t xml:space="preserve">Total Pasivos no Corrientes </t>
  </si>
  <si>
    <t xml:space="preserve">Total Pasivos </t>
  </si>
  <si>
    <t xml:space="preserve">Activos Neto/Patrimonio </t>
  </si>
  <si>
    <t>Ajuste al Patrimonio (Nota 18)</t>
  </si>
  <si>
    <t xml:space="preserve">Resultados de Ejercicios Anteriores (Nota 19) </t>
  </si>
  <si>
    <t xml:space="preserve">Resultado Positivos (Ahorros) / Negativo (Desahorro) (Nota 20)   </t>
  </si>
  <si>
    <t>Resultado Acumulado (Nota 21)</t>
  </si>
  <si>
    <t xml:space="preserve">Total Activos Neto/Patrimonio </t>
  </si>
  <si>
    <t xml:space="preserve">Total Pasivos y Patrimonio  </t>
  </si>
  <si>
    <t>Agosto 2022</t>
  </si>
  <si>
    <t xml:space="preserve">Las Notas Adjuntas en las Páginas 14 a la 30 forman parte integral de estos Estados Financieros </t>
  </si>
  <si>
    <t xml:space="preserve">Firmas los Estados Financieros </t>
  </si>
  <si>
    <t xml:space="preserve">Del Ejercicio Terminado Del 1ero.  Al 31 de Agosto 2022  </t>
  </si>
  <si>
    <t xml:space="preserve">Víctor Castro </t>
  </si>
  <si>
    <t xml:space="preserve">Luisa Josefina Luna Castellanos </t>
  </si>
  <si>
    <t>Director Ejecutivo</t>
  </si>
  <si>
    <t xml:space="preserve">Directora Financiera </t>
  </si>
  <si>
    <t xml:space="preserve">Aprobado por </t>
  </si>
  <si>
    <t xml:space="preserve">Autorizado por </t>
  </si>
  <si>
    <t xml:space="preserve">Ranyeli Frías Campusano </t>
  </si>
  <si>
    <t xml:space="preserve">Antonia Luisa Brito Ramírez </t>
  </si>
  <si>
    <t xml:space="preserve">Encargado Departamento Contabilidad  </t>
  </si>
  <si>
    <t>Contador Departamento Contabilidad</t>
  </si>
  <si>
    <t xml:space="preserve">Revisado por </t>
  </si>
  <si>
    <t xml:space="preserve">Preparado 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</si>
</sst>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#,##0.00;[Red]#,##0.00"/>
  </numFmts>
  <fonts count="42" x14ac:knownFonts="1">
    <font>
      <sz val="11"/>
      <color theme="1"/>
      <name val="Calibri"/>
      <family val="2"/>
      <scheme val="minor"/>
    </font>
    <font>
      <b/>
      <sz val="11"/>
      <color rgb="FF0070C0"/>
      <name val="Palatino Linotype"/>
      <family val="1"/>
    </font>
    <font>
      <sz val="10"/>
      <name val="Arial"/>
      <family val="2"/>
    </font>
    <font>
      <b/>
      <sz val="22"/>
      <name val="Palatino Linotype"/>
      <family val="1"/>
    </font>
    <font>
      <b/>
      <i/>
      <sz val="36"/>
      <name val="Edwardian Script ITC"/>
      <family val="4"/>
    </font>
    <font>
      <b/>
      <sz val="28"/>
      <name val="Palatino Linotype"/>
      <family val="1"/>
    </font>
    <font>
      <b/>
      <sz val="38"/>
      <name val="Palatino Linotype"/>
      <family val="1"/>
    </font>
    <font>
      <sz val="38"/>
      <name val="Palatino Linotype"/>
      <family val="1"/>
    </font>
    <font>
      <b/>
      <sz val="28"/>
      <color rgb="FF0070C0"/>
      <name val="Palatino Linotype"/>
      <family val="1"/>
    </font>
    <font>
      <sz val="36"/>
      <name val="Palatino Linotype"/>
      <family val="1"/>
    </font>
    <font>
      <b/>
      <sz val="36"/>
      <name val="Palatino Linotype"/>
      <family val="1"/>
    </font>
    <font>
      <sz val="28"/>
      <name val="Palatino Linotype"/>
      <family val="1"/>
    </font>
    <font>
      <sz val="37"/>
      <name val="Palatino Linotype"/>
      <family val="1"/>
    </font>
    <font>
      <sz val="36"/>
      <color theme="1"/>
      <name val="Palatino Linotype"/>
      <family val="1"/>
    </font>
    <font>
      <sz val="11"/>
      <color theme="1"/>
      <name val="Palatino Linotype"/>
      <family val="1"/>
    </font>
    <font>
      <b/>
      <sz val="36"/>
      <color theme="1"/>
      <name val="Palatino Linotype"/>
      <family val="1"/>
    </font>
    <font>
      <b/>
      <sz val="48"/>
      <name val="Palatino Linotype"/>
      <family val="1"/>
    </font>
    <font>
      <b/>
      <sz val="49"/>
      <name val="Palatino Linotype"/>
      <family val="1"/>
    </font>
    <font>
      <b/>
      <sz val="11"/>
      <color theme="1"/>
      <name val="Palatino Linotype"/>
      <family val="1"/>
    </font>
    <font>
      <b/>
      <sz val="28"/>
      <color theme="1"/>
      <name val="Palatino Linotype"/>
      <family val="1"/>
    </font>
    <font>
      <b/>
      <sz val="20"/>
      <name val="Palatino Linotype"/>
      <family val="1"/>
    </font>
    <font>
      <b/>
      <i/>
      <sz val="28"/>
      <name val="Edwardian Script ITC"/>
      <family val="4"/>
    </font>
    <font>
      <b/>
      <i/>
      <sz val="24"/>
      <name val="Edwardian Script ITC"/>
      <family val="4"/>
    </font>
    <font>
      <b/>
      <sz val="13"/>
      <color rgb="FF0070C0"/>
      <name val="Palatino Linotype"/>
      <family val="1"/>
    </font>
    <font>
      <b/>
      <sz val="24"/>
      <name val="Palatino Linotype"/>
      <family val="1"/>
    </font>
    <font>
      <sz val="24"/>
      <color rgb="FF0070C0"/>
      <name val="Palatino Linotype"/>
      <family val="1"/>
    </font>
    <font>
      <sz val="22"/>
      <color theme="1"/>
      <name val="Palatino Linotype"/>
      <family val="1"/>
    </font>
    <font>
      <sz val="11"/>
      <color indexed="8"/>
      <name val="Calibri"/>
      <family val="2"/>
    </font>
    <font>
      <b/>
      <sz val="26"/>
      <color theme="1"/>
      <name val="Palatino Linotype"/>
      <family val="1"/>
    </font>
    <font>
      <sz val="20"/>
      <name val="Palatino Linotype"/>
      <family val="1"/>
    </font>
    <font>
      <sz val="20"/>
      <color theme="1"/>
      <name val="Palatino Linotype"/>
      <family val="1"/>
    </font>
    <font>
      <sz val="20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b/>
      <sz val="22"/>
      <color theme="1"/>
      <name val="Palatino Linotype"/>
      <family val="1"/>
    </font>
    <font>
      <sz val="24"/>
      <color theme="1"/>
      <name val="Palatino Linotype"/>
      <family val="1"/>
    </font>
    <font>
      <b/>
      <sz val="23"/>
      <color theme="1"/>
      <name val="Palatino Linotype"/>
      <family val="1"/>
    </font>
    <font>
      <b/>
      <sz val="24"/>
      <color rgb="FF0070C0"/>
      <name val="Palatino Linotype"/>
      <family val="1"/>
    </font>
    <font>
      <sz val="18"/>
      <color rgb="FF0070C0"/>
      <name val="Calibri"/>
      <family val="2"/>
      <scheme val="minor"/>
    </font>
    <font>
      <b/>
      <sz val="18"/>
      <color rgb="FF0070C0"/>
      <name val="Palatino Linotype"/>
      <family val="1"/>
    </font>
    <font>
      <b/>
      <sz val="24"/>
      <color theme="1"/>
      <name val="Palatino Linotype"/>
      <family val="1"/>
    </font>
    <font>
      <b/>
      <sz val="20"/>
      <color theme="1"/>
      <name val="Palatino Linotype"/>
      <family val="1"/>
    </font>
    <font>
      <sz val="14"/>
      <color rgb="FF0070C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92">
    <xf numFmtId="0" fontId="0" fillId="0" borderId="0" xfId="0"/>
    <xf numFmtId="0" fontId="6" fillId="2" borderId="0" xfId="1" applyFont="1" applyFill="1" applyAlignment="1">
      <alignment vertical="center"/>
    </xf>
    <xf numFmtId="0" fontId="6" fillId="2" borderId="0" xfId="1" applyFont="1" applyFill="1"/>
    <xf numFmtId="0" fontId="7" fillId="2" borderId="0" xfId="1" applyFont="1" applyFill="1"/>
    <xf numFmtId="0" fontId="14" fillId="0" borderId="0" xfId="0" applyFont="1"/>
    <xf numFmtId="165" fontId="0" fillId="0" borderId="0" xfId="0" applyNumberFormat="1"/>
    <xf numFmtId="0" fontId="18" fillId="0" borderId="0" xfId="0" applyFont="1" applyAlignment="1">
      <alignment horizontal="left"/>
    </xf>
    <xf numFmtId="0" fontId="6" fillId="2" borderId="0" xfId="1" applyFont="1" applyFill="1" applyAlignment="1">
      <alignment horizontal="left"/>
    </xf>
    <xf numFmtId="0" fontId="12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lef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9" fillId="2" borderId="0" xfId="1" applyFont="1" applyFill="1" applyAlignment="1">
      <alignment horizontal="left" vertical="top" wrapText="1"/>
    </xf>
    <xf numFmtId="0" fontId="10" fillId="2" borderId="0" xfId="1" applyFont="1" applyFill="1" applyAlignment="1">
      <alignment horizontal="left"/>
    </xf>
    <xf numFmtId="49" fontId="17" fillId="2" borderId="0" xfId="1" applyNumberFormat="1" applyFont="1" applyFill="1" applyAlignment="1">
      <alignment horizontal="center" vertical="center"/>
    </xf>
    <xf numFmtId="49" fontId="16" fillId="2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65" fontId="9" fillId="2" borderId="0" xfId="1" applyNumberFormat="1" applyFont="1" applyFill="1" applyAlignment="1">
      <alignment horizontal="right"/>
    </xf>
    <xf numFmtId="165" fontId="13" fillId="0" borderId="0" xfId="0" applyNumberFormat="1" applyFont="1" applyAlignment="1">
      <alignment horizontal="right"/>
    </xf>
    <xf numFmtId="165" fontId="13" fillId="0" borderId="1" xfId="0" applyNumberFormat="1" applyFont="1" applyBorder="1" applyAlignment="1">
      <alignment horizontal="right"/>
    </xf>
    <xf numFmtId="0" fontId="8" fillId="2" borderId="0" xfId="1" applyFont="1" applyFill="1" applyAlignment="1">
      <alignment horizontal="center"/>
    </xf>
    <xf numFmtId="165" fontId="15" fillId="0" borderId="2" xfId="0" applyNumberFormat="1" applyFont="1" applyBorder="1" applyAlignment="1">
      <alignment horizontal="right"/>
    </xf>
    <xf numFmtId="0" fontId="6" fillId="2" borderId="0" xfId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165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1" fillId="2" borderId="0" xfId="1" applyFont="1" applyFill="1" applyAlignment="1">
      <alignment horizontal="center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39" fontId="13" fillId="0" borderId="0" xfId="0" applyNumberFormat="1" applyFont="1" applyAlignment="1">
      <alignment horizontal="right"/>
    </xf>
    <xf numFmtId="39" fontId="15" fillId="0" borderId="1" xfId="0" applyNumberFormat="1" applyFont="1" applyBorder="1" applyAlignment="1">
      <alignment horizontal="right"/>
    </xf>
    <xf numFmtId="165" fontId="15" fillId="0" borderId="4" xfId="0" applyNumberFormat="1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21" fillId="2" borderId="0" xfId="1" applyFont="1" applyFill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49" fontId="24" fillId="2" borderId="0" xfId="1" applyNumberFormat="1" applyFont="1" applyFill="1" applyAlignment="1">
      <alignment horizontal="center"/>
    </xf>
    <xf numFmtId="0" fontId="25" fillId="0" borderId="0" xfId="1" applyFont="1" applyAlignment="1">
      <alignment horizontal="center"/>
    </xf>
    <xf numFmtId="0" fontId="25" fillId="0" borderId="1" xfId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3" fontId="28" fillId="2" borderId="0" xfId="3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43" fontId="30" fillId="2" borderId="0" xfId="3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3" fontId="33" fillId="2" borderId="2" xfId="3" applyFont="1" applyFill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3" fontId="26" fillId="2" borderId="0" xfId="3" applyFont="1" applyFill="1" applyBorder="1" applyAlignment="1">
      <alignment horizontal="center" vertical="center"/>
    </xf>
    <xf numFmtId="43" fontId="30" fillId="2" borderId="0" xfId="3" applyFont="1" applyFill="1" applyBorder="1" applyAlignment="1">
      <alignment horizontal="center" vertical="top"/>
    </xf>
    <xf numFmtId="0" fontId="31" fillId="0" borderId="0" xfId="0" applyFont="1"/>
    <xf numFmtId="43" fontId="30" fillId="2" borderId="0" xfId="3" applyFont="1" applyFill="1" applyBorder="1" applyAlignment="1">
      <alignment horizontal="center" vertical="top"/>
    </xf>
    <xf numFmtId="43" fontId="34" fillId="2" borderId="0" xfId="3" applyFont="1" applyFill="1" applyBorder="1" applyAlignment="1">
      <alignment horizontal="center" vertical="top"/>
    </xf>
    <xf numFmtId="0" fontId="32" fillId="0" borderId="0" xfId="0" applyFont="1"/>
    <xf numFmtId="43" fontId="35" fillId="2" borderId="0" xfId="3" applyFont="1" applyFill="1" applyBorder="1" applyAlignment="1">
      <alignment horizontal="center" vertical="top"/>
    </xf>
    <xf numFmtId="0" fontId="36" fillId="2" borderId="0" xfId="1" applyFont="1" applyFill="1" applyAlignment="1">
      <alignment horizontal="right"/>
    </xf>
    <xf numFmtId="43" fontId="36" fillId="2" borderId="0" xfId="3" applyFont="1" applyFill="1" applyBorder="1" applyAlignment="1">
      <alignment horizontal="right" vertical="top"/>
    </xf>
    <xf numFmtId="0" fontId="37" fillId="0" borderId="0" xfId="0" applyFont="1"/>
    <xf numFmtId="0" fontId="38" fillId="2" borderId="0" xfId="1" applyFont="1" applyFill="1" applyAlignment="1">
      <alignment horizontal="right"/>
    </xf>
    <xf numFmtId="43" fontId="38" fillId="2" borderId="0" xfId="3" applyFont="1" applyFill="1" applyBorder="1" applyAlignment="1">
      <alignment horizontal="right" vertical="top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6" fillId="0" borderId="0" xfId="0" applyFont="1"/>
    <xf numFmtId="0" fontId="39" fillId="0" borderId="0" xfId="0" applyFont="1" applyAlignment="1">
      <alignment vertical="center"/>
    </xf>
    <xf numFmtId="0" fontId="33" fillId="0" borderId="0" xfId="0" applyFont="1"/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/>
    </xf>
    <xf numFmtId="0" fontId="30" fillId="0" borderId="0" xfId="0" applyFont="1"/>
  </cellXfs>
  <cellStyles count="4">
    <cellStyle name="Comma 3" xfId="3" xr:uid="{B3EF3B01-1600-4D27-8AF3-40F4C41FCC80}"/>
    <cellStyle name="Millares 2" xfId="2" xr:uid="{93B5A30D-AFB9-41E3-BC7E-DD40F83BC3B9}"/>
    <cellStyle name="Normal" xfId="0" builtinId="0"/>
    <cellStyle name="Normal 3" xfId="1" xr:uid="{1138A073-1198-4301-921D-A475C7CBAB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274508</xdr:colOff>
      <xdr:row>1</xdr:row>
      <xdr:rowOff>28575</xdr:rowOff>
    </xdr:from>
    <xdr:to>
      <xdr:col>12</xdr:col>
      <xdr:colOff>2905125</xdr:colOff>
      <xdr:row>10</xdr:row>
      <xdr:rowOff>460375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1197C3BF-B52C-4816-B488-FAFD22C4E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0508" y="219075"/>
          <a:ext cx="5678617" cy="214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59</xdr:row>
      <xdr:rowOff>66674</xdr:rowOff>
    </xdr:from>
    <xdr:to>
      <xdr:col>17</xdr:col>
      <xdr:colOff>682625</xdr:colOff>
      <xdr:row>68</xdr:row>
      <xdr:rowOff>98913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649D36-C6EA-4941-BDF1-2982C537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22799"/>
          <a:ext cx="18732500" cy="174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1187450</xdr:colOff>
      <xdr:row>0</xdr:row>
      <xdr:rowOff>79375</xdr:rowOff>
    </xdr:from>
    <xdr:to>
      <xdr:col>7</xdr:col>
      <xdr:colOff>679450</xdr:colOff>
      <xdr:row>6</xdr:row>
      <xdr:rowOff>762001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F87E0491-9F5F-4302-94F2-94C85CB4E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0" y="79375"/>
          <a:ext cx="5683250" cy="18827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28577</xdr:colOff>
      <xdr:row>39</xdr:row>
      <xdr:rowOff>333374</xdr:rowOff>
    </xdr:from>
    <xdr:to>
      <xdr:col>10</xdr:col>
      <xdr:colOff>1019175</xdr:colOff>
      <xdr:row>44</xdr:row>
      <xdr:rowOff>355599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CA295B-890C-45FB-BC76-ECDBEEEE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7" y="15163799"/>
          <a:ext cx="13687423" cy="207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P:\EEFF%20PRELIMINARES%20INABIE\07-%20EEFF%20MENSUALES%20EDICCI&#211;N%202022\08-INFORMACIONES%20ECON&#211;MICAS%20AGOSTO%202022\BALANZAS%20COMPROBACI&#211;N%20AGOSTO%202022\BALANZAS%20COMPROBACI&#211;N%20ESTADOS%20MENSUAL%20JUNIO%202022\MAIN%20ACCOUNT%20ESTADO%20SITUACI&#211;N%20FINANCIERA%20AGOSTO%202022.xlsx?0BDE01CD" TargetMode="External"/><Relationship Id="rId1" Type="http://schemas.openxmlformats.org/officeDocument/2006/relationships/externalLinkPath" Target="file:///\\0BDE01CD\MAIN%20ACCOUNT%20ESTADO%20SITUACI&#211;N%20FINANCIERA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ACCOUNT ESF AGOSTO"/>
    </sheetNames>
    <sheetDataSet>
      <sheetData sheetId="0">
        <row r="20">
          <cell r="I20">
            <v>2161664634.6899996</v>
          </cell>
        </row>
        <row r="35">
          <cell r="I35">
            <v>550346055.83999991</v>
          </cell>
        </row>
        <row r="48">
          <cell r="I48">
            <v>559317649.82999992</v>
          </cell>
        </row>
        <row r="57">
          <cell r="I57">
            <v>2580311.9600000009</v>
          </cell>
        </row>
        <row r="64">
          <cell r="I64">
            <v>2528161.13</v>
          </cell>
        </row>
        <row r="69">
          <cell r="I69">
            <v>313962620.27175057</v>
          </cell>
        </row>
        <row r="71">
          <cell r="I71">
            <v>1016639.6200000002</v>
          </cell>
        </row>
        <row r="80">
          <cell r="I80">
            <v>3369474.29</v>
          </cell>
        </row>
        <row r="84">
          <cell r="I84">
            <v>7460229625.6856537</v>
          </cell>
        </row>
        <row r="96">
          <cell r="I96">
            <v>7192015.7399999993</v>
          </cell>
        </row>
        <row r="99">
          <cell r="I99">
            <v>0</v>
          </cell>
        </row>
        <row r="105">
          <cell r="I105">
            <v>-83623210.099999905</v>
          </cell>
        </row>
        <row r="106">
          <cell r="I106">
            <v>-3840062437.7999992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97DF-C0FD-425F-8FAD-EAC1E6A29C5E}">
  <dimension ref="A1:T59"/>
  <sheetViews>
    <sheetView showGridLines="0" tabSelected="1" topLeftCell="C1" zoomScaleNormal="100" workbookViewId="0">
      <selection activeCell="N53" sqref="N53:Q53"/>
    </sheetView>
  </sheetViews>
  <sheetFormatPr baseColWidth="10" defaultRowHeight="15" x14ac:dyDescent="0.25"/>
  <cols>
    <col min="13" max="13" width="73.28515625" customWidth="1"/>
    <col min="17" max="17" width="26" customWidth="1"/>
    <col min="20" max="20" width="15.28515625" bestFit="1" customWidth="1"/>
  </cols>
  <sheetData>
    <row r="1" spans="1:17" ht="1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5" customHeigh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 customHeight="1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42.75" customHeight="1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ht="30.75" x14ac:dyDescent="0.55000000000000004">
      <c r="A12" s="27" t="s">
        <v>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48.75" x14ac:dyDescent="0.25">
      <c r="A13" s="28" t="s">
        <v>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39.75" x14ac:dyDescent="0.7">
      <c r="A14" s="10" t="s">
        <v>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39.75" x14ac:dyDescent="0.7">
      <c r="A15" s="29" t="s">
        <v>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39.75" x14ac:dyDescent="0.7">
      <c r="A16" s="10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69" x14ac:dyDescent="0.95">
      <c r="A19" s="1" t="s">
        <v>5</v>
      </c>
      <c r="B19" s="2"/>
      <c r="C19" s="2"/>
      <c r="D19" s="2"/>
      <c r="E19" s="2"/>
      <c r="F19" s="2"/>
      <c r="G19" s="3"/>
      <c r="N19" s="17" t="s">
        <v>35</v>
      </c>
      <c r="O19" s="18"/>
      <c r="P19" s="18"/>
      <c r="Q19" s="18"/>
    </row>
    <row r="20" spans="1:17" ht="54.75" x14ac:dyDescent="0.95">
      <c r="A20" s="1" t="s">
        <v>6</v>
      </c>
      <c r="B20" s="2"/>
      <c r="C20" s="2"/>
      <c r="D20" s="2"/>
      <c r="E20" s="2"/>
      <c r="F20" s="2"/>
      <c r="G20" s="3"/>
      <c r="N20" s="19"/>
      <c r="O20" s="19"/>
      <c r="P20" s="19"/>
      <c r="Q20" s="19"/>
    </row>
    <row r="21" spans="1:17" ht="54.75" x14ac:dyDescent="0.95">
      <c r="A21" s="9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0">
        <f>'[1]MAIN ACCOUNT ESF AGOSTO'!$I$20</f>
        <v>2161664634.6899996</v>
      </c>
      <c r="O21" s="20"/>
      <c r="P21" s="20"/>
      <c r="Q21" s="20"/>
    </row>
    <row r="22" spans="1:17" ht="54.75" x14ac:dyDescent="0.95">
      <c r="A22" s="9" t="s">
        <v>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1">
        <f>'[1]MAIN ACCOUNT ESF AGOSTO'!$I$35</f>
        <v>550346055.83999991</v>
      </c>
      <c r="O22" s="21"/>
      <c r="P22" s="21"/>
      <c r="Q22" s="21"/>
    </row>
    <row r="23" spans="1:17" ht="54.75" x14ac:dyDescent="0.95">
      <c r="A23" s="9" t="s">
        <v>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1">
        <f>'[1]MAIN ACCOUNT ESF AGOSTO'!$I$48</f>
        <v>559317649.82999992</v>
      </c>
      <c r="O23" s="21"/>
      <c r="P23" s="21"/>
      <c r="Q23" s="21"/>
    </row>
    <row r="24" spans="1:17" ht="54.75" x14ac:dyDescent="0.85">
      <c r="A24" s="11" t="s">
        <v>10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>'[1]MAIN ACCOUNT ESF AGOSTO'!$I$57</f>
        <v>2580311.9600000009</v>
      </c>
      <c r="O24" s="21"/>
      <c r="P24" s="21"/>
      <c r="Q24" s="21"/>
    </row>
    <row r="25" spans="1:17" ht="54.75" x14ac:dyDescent="0.85">
      <c r="A25" s="11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2">
        <f>'[1]MAIN ACCOUNT ESF AGOSTO'!$I$64</f>
        <v>2528161.13</v>
      </c>
      <c r="O25" s="22"/>
      <c r="P25" s="22"/>
      <c r="Q25" s="22"/>
    </row>
    <row r="26" spans="1:17" ht="54.75" x14ac:dyDescent="0.95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4">
        <f>SUM(N21:Q25)</f>
        <v>3276436813.4499998</v>
      </c>
      <c r="O26" s="24"/>
      <c r="P26" s="24"/>
      <c r="Q26" s="24"/>
    </row>
    <row r="27" spans="1:17" ht="39.75" x14ac:dyDescent="0.7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4"/>
      <c r="O27" s="4"/>
      <c r="P27" s="4"/>
      <c r="Q27" s="4"/>
    </row>
    <row r="28" spans="1:17" ht="54.75" x14ac:dyDescent="0.95">
      <c r="A28" s="2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  <c r="O28" s="4"/>
      <c r="P28" s="4"/>
      <c r="Q28" s="4"/>
    </row>
    <row r="29" spans="1:17" ht="50.25" x14ac:dyDescent="0.85">
      <c r="A29" s="13" t="s">
        <v>14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21">
        <f>'[1]MAIN ACCOUNT ESF AGOSTO'!$I$69</f>
        <v>313962620.27175057</v>
      </c>
      <c r="O29" s="21"/>
      <c r="P29" s="21"/>
      <c r="Q29" s="21"/>
    </row>
    <row r="30" spans="1:17" ht="50.25" x14ac:dyDescent="0.85">
      <c r="A30" s="13" t="s">
        <v>15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1">
        <f>'[1]MAIN ACCOUNT ESF AGOSTO'!$I$71</f>
        <v>1016639.6200000002</v>
      </c>
      <c r="O30" s="21"/>
      <c r="P30" s="21"/>
      <c r="Q30" s="21"/>
    </row>
    <row r="31" spans="1:17" ht="50.25" x14ac:dyDescent="0.85">
      <c r="A31" s="13" t="s">
        <v>16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2">
        <f>'[1]MAIN ACCOUNT ESF AGOSTO'!$I$80</f>
        <v>3369474.29</v>
      </c>
      <c r="O31" s="22"/>
      <c r="P31" s="22"/>
      <c r="Q31" s="22"/>
    </row>
    <row r="32" spans="1:17" ht="54.75" x14ac:dyDescent="0.95">
      <c r="A32" s="7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4">
        <f>SUM(N29:Q31)</f>
        <v>318348734.1817506</v>
      </c>
      <c r="O32" s="24"/>
      <c r="P32" s="24"/>
      <c r="Q32" s="24"/>
    </row>
    <row r="33" spans="1:17" ht="28.5" customHeight="1" x14ac:dyDescent="0.9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55.5" thickBot="1" x14ac:dyDescent="1">
      <c r="A34" s="14" t="s">
        <v>18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41">
        <f>N26+N32</f>
        <v>3594785547.6317506</v>
      </c>
      <c r="O34" s="41"/>
      <c r="P34" s="41"/>
      <c r="Q34" s="41"/>
    </row>
    <row r="35" spans="1:17" ht="40.5" thickTop="1" x14ac:dyDescent="0.7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54.75" x14ac:dyDescent="0.95">
      <c r="A36" s="7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54.75" x14ac:dyDescent="0.95">
      <c r="A37" s="7" t="s">
        <v>20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50.25" customHeight="1" x14ac:dyDescent="0.85">
      <c r="A38" s="15" t="s">
        <v>21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1">
        <f>'[1]MAIN ACCOUNT ESF AGOSTO'!$I$84</f>
        <v>7460229625.6856537</v>
      </c>
      <c r="O38" s="21"/>
      <c r="P38" s="21"/>
      <c r="Q38" s="21"/>
    </row>
    <row r="39" spans="1:17" ht="50.25" x14ac:dyDescent="0.85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2">
        <f>'[1]MAIN ACCOUNT ESF AGOSTO'!$I$96</f>
        <v>7192015.7399999993</v>
      </c>
      <c r="O39" s="22"/>
      <c r="P39" s="22"/>
      <c r="Q39" s="22"/>
    </row>
    <row r="40" spans="1:17" ht="51" x14ac:dyDescent="0.9">
      <c r="A40" s="16" t="s">
        <v>23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1">
        <f>N38+N39</f>
        <v>7467421641.4256535</v>
      </c>
      <c r="O40" s="33"/>
      <c r="P40" s="33"/>
      <c r="Q40" s="33"/>
    </row>
    <row r="41" spans="1:17" ht="39.75" x14ac:dyDescent="0.7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54.75" x14ac:dyDescent="0.25">
      <c r="A42" s="12" t="s">
        <v>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54.75" x14ac:dyDescent="0.85">
      <c r="A43" s="11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2">
        <f>'[1]MAIN ACCOUNT ESF AGOSTO'!$I$99</f>
        <v>0</v>
      </c>
      <c r="O43" s="22"/>
      <c r="P43" s="22"/>
      <c r="Q43" s="22"/>
    </row>
    <row r="44" spans="1:17" ht="54.75" x14ac:dyDescent="0.85">
      <c r="A44" s="12" t="s">
        <v>26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f>N43</f>
        <v>0</v>
      </c>
      <c r="O44" s="40"/>
      <c r="P44" s="40"/>
      <c r="Q44" s="40"/>
    </row>
    <row r="45" spans="1:17" ht="39.75" x14ac:dyDescent="0.7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54.75" x14ac:dyDescent="0.95">
      <c r="A46" s="7" t="s">
        <v>27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0">
        <f>N40+N44</f>
        <v>7467421641.4256535</v>
      </c>
      <c r="O46" s="31"/>
      <c r="P46" s="31"/>
      <c r="Q46" s="31"/>
    </row>
    <row r="47" spans="1:17" ht="39.75" x14ac:dyDescent="0.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54.75" x14ac:dyDescent="0.95">
      <c r="A48" s="7" t="s">
        <v>28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20" ht="54.75" x14ac:dyDescent="0.9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1">
        <v>32095751.530000001</v>
      </c>
      <c r="O49" s="21"/>
      <c r="P49" s="21"/>
      <c r="Q49" s="21"/>
    </row>
    <row r="50" spans="1:20" ht="54.75" x14ac:dyDescent="0.95">
      <c r="A50" s="9" t="s">
        <v>30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1">
        <v>18953802.57</v>
      </c>
      <c r="O50" s="21"/>
      <c r="P50" s="21"/>
      <c r="Q50" s="21"/>
    </row>
    <row r="51" spans="1:20" ht="51" customHeight="1" x14ac:dyDescent="0.85">
      <c r="A51" s="8" t="s">
        <v>31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35">
        <f>'[1]MAIN ACCOUNT ESF AGOSTO'!$I$105</f>
        <v>-83623210.099999905</v>
      </c>
      <c r="O51" s="35"/>
      <c r="P51" s="35"/>
      <c r="Q51" s="35"/>
    </row>
    <row r="52" spans="1:20" ht="54.75" x14ac:dyDescent="0.95">
      <c r="A52" s="9" t="s">
        <v>32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5">
        <f>'[1]MAIN ACCOUNT ESF AGOSTO'!$I$106</f>
        <v>-3840062437.7999992</v>
      </c>
      <c r="O52" s="35"/>
      <c r="P52" s="35"/>
      <c r="Q52" s="35"/>
    </row>
    <row r="53" spans="1:20" ht="54.75" x14ac:dyDescent="0.95">
      <c r="A53" s="7" t="s">
        <v>33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36">
        <f>SUM(N49:Q52)</f>
        <v>-3872636093.7999992</v>
      </c>
      <c r="O53" s="36"/>
      <c r="P53" s="36"/>
      <c r="Q53" s="36"/>
    </row>
    <row r="54" spans="1:20" ht="55.5" thickBot="1" x14ac:dyDescent="1">
      <c r="A54" s="7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37">
        <f>N46+N53</f>
        <v>3594785547.6256542</v>
      </c>
      <c r="O54" s="38"/>
      <c r="P54" s="38"/>
      <c r="Q54" s="38"/>
      <c r="S54" s="5"/>
      <c r="T54" s="5"/>
    </row>
    <row r="55" spans="1:20" ht="15.75" thickTop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20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2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20" ht="15" customHeight="1" x14ac:dyDescent="0.35">
      <c r="A58" s="34" t="s">
        <v>36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6"/>
      <c r="T58" s="6"/>
    </row>
    <row r="59" spans="1:20" ht="15" customHeight="1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6"/>
      <c r="T59" s="6"/>
    </row>
  </sheetData>
  <mergeCells count="66">
    <mergeCell ref="A58:R59"/>
    <mergeCell ref="A17:Q18"/>
    <mergeCell ref="N51:Q51"/>
    <mergeCell ref="N52:Q52"/>
    <mergeCell ref="N53:Q53"/>
    <mergeCell ref="N54:Q54"/>
    <mergeCell ref="N43:Q43"/>
    <mergeCell ref="N44:Q44"/>
    <mergeCell ref="A35:Q35"/>
    <mergeCell ref="N34:Q34"/>
    <mergeCell ref="A37:Q37"/>
    <mergeCell ref="A36:Q36"/>
    <mergeCell ref="N38:Q38"/>
    <mergeCell ref="N26:Q26"/>
    <mergeCell ref="N29:Q29"/>
    <mergeCell ref="N30:Q30"/>
    <mergeCell ref="A55:Q57"/>
    <mergeCell ref="A1:Q11"/>
    <mergeCell ref="A12:Q12"/>
    <mergeCell ref="A13:Q13"/>
    <mergeCell ref="A14:Q14"/>
    <mergeCell ref="A15:Q15"/>
    <mergeCell ref="A45:Q45"/>
    <mergeCell ref="N46:Q46"/>
    <mergeCell ref="A47:Q47"/>
    <mergeCell ref="A48:Q48"/>
    <mergeCell ref="N49:Q49"/>
    <mergeCell ref="N50:Q50"/>
    <mergeCell ref="N39:Q39"/>
    <mergeCell ref="N40:Q40"/>
    <mergeCell ref="A42:Q42"/>
    <mergeCell ref="A50:M50"/>
    <mergeCell ref="A41:Q41"/>
    <mergeCell ref="N23:Q23"/>
    <mergeCell ref="N24:Q24"/>
    <mergeCell ref="N25:Q25"/>
    <mergeCell ref="A49:M49"/>
    <mergeCell ref="N31:Q31"/>
    <mergeCell ref="A27:M27"/>
    <mergeCell ref="N32:Q32"/>
    <mergeCell ref="A33:Q33"/>
    <mergeCell ref="A23:M23"/>
    <mergeCell ref="A24:M24"/>
    <mergeCell ref="A25:M25"/>
    <mergeCell ref="A29:M29"/>
    <mergeCell ref="N19:Q19"/>
    <mergeCell ref="N20:Q20"/>
    <mergeCell ref="A21:M21"/>
    <mergeCell ref="N21:Q21"/>
    <mergeCell ref="N22:Q22"/>
    <mergeCell ref="A53:M53"/>
    <mergeCell ref="A54:M54"/>
    <mergeCell ref="A51:M51"/>
    <mergeCell ref="A52:M52"/>
    <mergeCell ref="A16:Q16"/>
    <mergeCell ref="A43:M43"/>
    <mergeCell ref="A44:M44"/>
    <mergeCell ref="A46:M46"/>
    <mergeCell ref="A30:M30"/>
    <mergeCell ref="A31:M31"/>
    <mergeCell ref="A32:M32"/>
    <mergeCell ref="A34:M34"/>
    <mergeCell ref="A38:M38"/>
    <mergeCell ref="A39:M39"/>
    <mergeCell ref="A40:M40"/>
    <mergeCell ref="A22:M22"/>
  </mergeCells>
  <printOptions horizontalCentered="1"/>
  <pageMargins left="1.19" right="0.43" top="0.31496062992125984" bottom="0.51181102362204722" header="0.31496062992125984" footer="0.23622047244094491"/>
  <pageSetup scale="30" orientation="portrait" r:id="rId1"/>
  <headerFooter>
    <oddFooter xml:space="preserve">&amp;L&amp;"Edwardian Script ITC,Normal"&amp;28Antonia Luisa Brito Ramírez&amp;C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5DDA-43FD-45AB-A63B-0EB67A354779}">
  <sheetPr>
    <tabColor theme="3"/>
  </sheetPr>
  <dimension ref="A4:K66"/>
  <sheetViews>
    <sheetView showGridLines="0" zoomScaleNormal="100" workbookViewId="0">
      <selection activeCell="A46" sqref="A46:K46"/>
    </sheetView>
  </sheetViews>
  <sheetFormatPr baseColWidth="10" defaultColWidth="11.42578125" defaultRowHeight="15" x14ac:dyDescent="0.25"/>
  <cols>
    <col min="1" max="1" width="44.28515625" customWidth="1"/>
    <col min="2" max="2" width="20.28515625" customWidth="1"/>
    <col min="3" max="3" width="24.85546875" customWidth="1"/>
    <col min="4" max="5" width="12.42578125" customWidth="1"/>
    <col min="9" max="9" width="11.42578125" customWidth="1"/>
    <col min="10" max="10" width="30.42578125" customWidth="1"/>
    <col min="11" max="11" width="16.140625" customWidth="1"/>
    <col min="250" max="250" width="61.5703125" customWidth="1"/>
    <col min="251" max="251" width="26.28515625" customWidth="1"/>
    <col min="252" max="252" width="35.140625" customWidth="1"/>
    <col min="254" max="255" width="16.85546875" bestFit="1" customWidth="1"/>
    <col min="506" max="506" width="61.5703125" customWidth="1"/>
    <col min="507" max="507" width="26.28515625" customWidth="1"/>
    <col min="508" max="508" width="35.140625" customWidth="1"/>
    <col min="510" max="511" width="16.85546875" bestFit="1" customWidth="1"/>
    <col min="762" max="762" width="61.5703125" customWidth="1"/>
    <col min="763" max="763" width="26.28515625" customWidth="1"/>
    <col min="764" max="764" width="35.140625" customWidth="1"/>
    <col min="766" max="767" width="16.85546875" bestFit="1" customWidth="1"/>
    <col min="1018" max="1018" width="61.5703125" customWidth="1"/>
    <col min="1019" max="1019" width="26.28515625" customWidth="1"/>
    <col min="1020" max="1020" width="35.140625" customWidth="1"/>
    <col min="1022" max="1023" width="16.85546875" bestFit="1" customWidth="1"/>
    <col min="1274" max="1274" width="61.5703125" customWidth="1"/>
    <col min="1275" max="1275" width="26.28515625" customWidth="1"/>
    <col min="1276" max="1276" width="35.140625" customWidth="1"/>
    <col min="1278" max="1279" width="16.85546875" bestFit="1" customWidth="1"/>
    <col min="1530" max="1530" width="61.5703125" customWidth="1"/>
    <col min="1531" max="1531" width="26.28515625" customWidth="1"/>
    <col min="1532" max="1532" width="35.140625" customWidth="1"/>
    <col min="1534" max="1535" width="16.85546875" bestFit="1" customWidth="1"/>
    <col min="1786" max="1786" width="61.5703125" customWidth="1"/>
    <col min="1787" max="1787" width="26.28515625" customWidth="1"/>
    <col min="1788" max="1788" width="35.140625" customWidth="1"/>
    <col min="1790" max="1791" width="16.85546875" bestFit="1" customWidth="1"/>
    <col min="2042" max="2042" width="61.5703125" customWidth="1"/>
    <col min="2043" max="2043" width="26.28515625" customWidth="1"/>
    <col min="2044" max="2044" width="35.140625" customWidth="1"/>
    <col min="2046" max="2047" width="16.85546875" bestFit="1" customWidth="1"/>
    <col min="2298" max="2298" width="61.5703125" customWidth="1"/>
    <col min="2299" max="2299" width="26.28515625" customWidth="1"/>
    <col min="2300" max="2300" width="35.140625" customWidth="1"/>
    <col min="2302" max="2303" width="16.85546875" bestFit="1" customWidth="1"/>
    <col min="2554" max="2554" width="61.5703125" customWidth="1"/>
    <col min="2555" max="2555" width="26.28515625" customWidth="1"/>
    <col min="2556" max="2556" width="35.140625" customWidth="1"/>
    <col min="2558" max="2559" width="16.85546875" bestFit="1" customWidth="1"/>
    <col min="2810" max="2810" width="61.5703125" customWidth="1"/>
    <col min="2811" max="2811" width="26.28515625" customWidth="1"/>
    <col min="2812" max="2812" width="35.140625" customWidth="1"/>
    <col min="2814" max="2815" width="16.85546875" bestFit="1" customWidth="1"/>
    <col min="3066" max="3066" width="61.5703125" customWidth="1"/>
    <col min="3067" max="3067" width="26.28515625" customWidth="1"/>
    <col min="3068" max="3068" width="35.140625" customWidth="1"/>
    <col min="3070" max="3071" width="16.85546875" bestFit="1" customWidth="1"/>
    <col min="3322" max="3322" width="61.5703125" customWidth="1"/>
    <col min="3323" max="3323" width="26.28515625" customWidth="1"/>
    <col min="3324" max="3324" width="35.140625" customWidth="1"/>
    <col min="3326" max="3327" width="16.85546875" bestFit="1" customWidth="1"/>
    <col min="3578" max="3578" width="61.5703125" customWidth="1"/>
    <col min="3579" max="3579" width="26.28515625" customWidth="1"/>
    <col min="3580" max="3580" width="35.140625" customWidth="1"/>
    <col min="3582" max="3583" width="16.85546875" bestFit="1" customWidth="1"/>
    <col min="3834" max="3834" width="61.5703125" customWidth="1"/>
    <col min="3835" max="3835" width="26.28515625" customWidth="1"/>
    <col min="3836" max="3836" width="35.140625" customWidth="1"/>
    <col min="3838" max="3839" width="16.85546875" bestFit="1" customWidth="1"/>
    <col min="4090" max="4090" width="61.5703125" customWidth="1"/>
    <col min="4091" max="4091" width="26.28515625" customWidth="1"/>
    <col min="4092" max="4092" width="35.140625" customWidth="1"/>
    <col min="4094" max="4095" width="16.85546875" bestFit="1" customWidth="1"/>
    <col min="4346" max="4346" width="61.5703125" customWidth="1"/>
    <col min="4347" max="4347" width="26.28515625" customWidth="1"/>
    <col min="4348" max="4348" width="35.140625" customWidth="1"/>
    <col min="4350" max="4351" width="16.85546875" bestFit="1" customWidth="1"/>
    <col min="4602" max="4602" width="61.5703125" customWidth="1"/>
    <col min="4603" max="4603" width="26.28515625" customWidth="1"/>
    <col min="4604" max="4604" width="35.140625" customWidth="1"/>
    <col min="4606" max="4607" width="16.85546875" bestFit="1" customWidth="1"/>
    <col min="4858" max="4858" width="61.5703125" customWidth="1"/>
    <col min="4859" max="4859" width="26.28515625" customWidth="1"/>
    <col min="4860" max="4860" width="35.140625" customWidth="1"/>
    <col min="4862" max="4863" width="16.85546875" bestFit="1" customWidth="1"/>
    <col min="5114" max="5114" width="61.5703125" customWidth="1"/>
    <col min="5115" max="5115" width="26.28515625" customWidth="1"/>
    <col min="5116" max="5116" width="35.140625" customWidth="1"/>
    <col min="5118" max="5119" width="16.85546875" bestFit="1" customWidth="1"/>
    <col min="5370" max="5370" width="61.5703125" customWidth="1"/>
    <col min="5371" max="5371" width="26.28515625" customWidth="1"/>
    <col min="5372" max="5372" width="35.140625" customWidth="1"/>
    <col min="5374" max="5375" width="16.85546875" bestFit="1" customWidth="1"/>
    <col min="5626" max="5626" width="61.5703125" customWidth="1"/>
    <col min="5627" max="5627" width="26.28515625" customWidth="1"/>
    <col min="5628" max="5628" width="35.140625" customWidth="1"/>
    <col min="5630" max="5631" width="16.85546875" bestFit="1" customWidth="1"/>
    <col min="5882" max="5882" width="61.5703125" customWidth="1"/>
    <col min="5883" max="5883" width="26.28515625" customWidth="1"/>
    <col min="5884" max="5884" width="35.140625" customWidth="1"/>
    <col min="5886" max="5887" width="16.85546875" bestFit="1" customWidth="1"/>
    <col min="6138" max="6138" width="61.5703125" customWidth="1"/>
    <col min="6139" max="6139" width="26.28515625" customWidth="1"/>
    <col min="6140" max="6140" width="35.140625" customWidth="1"/>
    <col min="6142" max="6143" width="16.85546875" bestFit="1" customWidth="1"/>
    <col min="6394" max="6394" width="61.5703125" customWidth="1"/>
    <col min="6395" max="6395" width="26.28515625" customWidth="1"/>
    <col min="6396" max="6396" width="35.140625" customWidth="1"/>
    <col min="6398" max="6399" width="16.85546875" bestFit="1" customWidth="1"/>
    <col min="6650" max="6650" width="61.5703125" customWidth="1"/>
    <col min="6651" max="6651" width="26.28515625" customWidth="1"/>
    <col min="6652" max="6652" width="35.140625" customWidth="1"/>
    <col min="6654" max="6655" width="16.85546875" bestFit="1" customWidth="1"/>
    <col min="6906" max="6906" width="61.5703125" customWidth="1"/>
    <col min="6907" max="6907" width="26.28515625" customWidth="1"/>
    <col min="6908" max="6908" width="35.140625" customWidth="1"/>
    <col min="6910" max="6911" width="16.85546875" bestFit="1" customWidth="1"/>
    <col min="7162" max="7162" width="61.5703125" customWidth="1"/>
    <col min="7163" max="7163" width="26.28515625" customWidth="1"/>
    <col min="7164" max="7164" width="35.140625" customWidth="1"/>
    <col min="7166" max="7167" width="16.85546875" bestFit="1" customWidth="1"/>
    <col min="7418" max="7418" width="61.5703125" customWidth="1"/>
    <col min="7419" max="7419" width="26.28515625" customWidth="1"/>
    <col min="7420" max="7420" width="35.140625" customWidth="1"/>
    <col min="7422" max="7423" width="16.85546875" bestFit="1" customWidth="1"/>
    <col min="7674" max="7674" width="61.5703125" customWidth="1"/>
    <col min="7675" max="7675" width="26.28515625" customWidth="1"/>
    <col min="7676" max="7676" width="35.140625" customWidth="1"/>
    <col min="7678" max="7679" width="16.85546875" bestFit="1" customWidth="1"/>
    <col min="7930" max="7930" width="61.5703125" customWidth="1"/>
    <col min="7931" max="7931" width="26.28515625" customWidth="1"/>
    <col min="7932" max="7932" width="35.140625" customWidth="1"/>
    <col min="7934" max="7935" width="16.85546875" bestFit="1" customWidth="1"/>
    <col min="8186" max="8186" width="61.5703125" customWidth="1"/>
    <col min="8187" max="8187" width="26.28515625" customWidth="1"/>
    <col min="8188" max="8188" width="35.140625" customWidth="1"/>
    <col min="8190" max="8191" width="16.85546875" bestFit="1" customWidth="1"/>
    <col min="8442" max="8442" width="61.5703125" customWidth="1"/>
    <col min="8443" max="8443" width="26.28515625" customWidth="1"/>
    <col min="8444" max="8444" width="35.140625" customWidth="1"/>
    <col min="8446" max="8447" width="16.85546875" bestFit="1" customWidth="1"/>
    <col min="8698" max="8698" width="61.5703125" customWidth="1"/>
    <col min="8699" max="8699" width="26.28515625" customWidth="1"/>
    <col min="8700" max="8700" width="35.140625" customWidth="1"/>
    <col min="8702" max="8703" width="16.85546875" bestFit="1" customWidth="1"/>
    <col min="8954" max="8954" width="61.5703125" customWidth="1"/>
    <col min="8955" max="8955" width="26.28515625" customWidth="1"/>
    <col min="8956" max="8956" width="35.140625" customWidth="1"/>
    <col min="8958" max="8959" width="16.85546875" bestFit="1" customWidth="1"/>
    <col min="9210" max="9210" width="61.5703125" customWidth="1"/>
    <col min="9211" max="9211" width="26.28515625" customWidth="1"/>
    <col min="9212" max="9212" width="35.140625" customWidth="1"/>
    <col min="9214" max="9215" width="16.85546875" bestFit="1" customWidth="1"/>
    <col min="9466" max="9466" width="61.5703125" customWidth="1"/>
    <col min="9467" max="9467" width="26.28515625" customWidth="1"/>
    <col min="9468" max="9468" width="35.140625" customWidth="1"/>
    <col min="9470" max="9471" width="16.85546875" bestFit="1" customWidth="1"/>
    <col min="9722" max="9722" width="61.5703125" customWidth="1"/>
    <col min="9723" max="9723" width="26.28515625" customWidth="1"/>
    <col min="9724" max="9724" width="35.140625" customWidth="1"/>
    <col min="9726" max="9727" width="16.85546875" bestFit="1" customWidth="1"/>
    <col min="9978" max="9978" width="61.5703125" customWidth="1"/>
    <col min="9979" max="9979" width="26.28515625" customWidth="1"/>
    <col min="9980" max="9980" width="35.140625" customWidth="1"/>
    <col min="9982" max="9983" width="16.85546875" bestFit="1" customWidth="1"/>
    <col min="10234" max="10234" width="61.5703125" customWidth="1"/>
    <col min="10235" max="10235" width="26.28515625" customWidth="1"/>
    <col min="10236" max="10236" width="35.140625" customWidth="1"/>
    <col min="10238" max="10239" width="16.85546875" bestFit="1" customWidth="1"/>
    <col min="10490" max="10490" width="61.5703125" customWidth="1"/>
    <col min="10491" max="10491" width="26.28515625" customWidth="1"/>
    <col min="10492" max="10492" width="35.140625" customWidth="1"/>
    <col min="10494" max="10495" width="16.85546875" bestFit="1" customWidth="1"/>
    <col min="10746" max="10746" width="61.5703125" customWidth="1"/>
    <col min="10747" max="10747" width="26.28515625" customWidth="1"/>
    <col min="10748" max="10748" width="35.140625" customWidth="1"/>
    <col min="10750" max="10751" width="16.85546875" bestFit="1" customWidth="1"/>
    <col min="11002" max="11002" width="61.5703125" customWidth="1"/>
    <col min="11003" max="11003" width="26.28515625" customWidth="1"/>
    <col min="11004" max="11004" width="35.140625" customWidth="1"/>
    <col min="11006" max="11007" width="16.85546875" bestFit="1" customWidth="1"/>
    <col min="11258" max="11258" width="61.5703125" customWidth="1"/>
    <col min="11259" max="11259" width="26.28515625" customWidth="1"/>
    <col min="11260" max="11260" width="35.140625" customWidth="1"/>
    <col min="11262" max="11263" width="16.85546875" bestFit="1" customWidth="1"/>
    <col min="11514" max="11514" width="61.5703125" customWidth="1"/>
    <col min="11515" max="11515" width="26.28515625" customWidth="1"/>
    <col min="11516" max="11516" width="35.140625" customWidth="1"/>
    <col min="11518" max="11519" width="16.85546875" bestFit="1" customWidth="1"/>
    <col min="11770" max="11770" width="61.5703125" customWidth="1"/>
    <col min="11771" max="11771" width="26.28515625" customWidth="1"/>
    <col min="11772" max="11772" width="35.140625" customWidth="1"/>
    <col min="11774" max="11775" width="16.85546875" bestFit="1" customWidth="1"/>
    <col min="12026" max="12026" width="61.5703125" customWidth="1"/>
    <col min="12027" max="12027" width="26.28515625" customWidth="1"/>
    <col min="12028" max="12028" width="35.140625" customWidth="1"/>
    <col min="12030" max="12031" width="16.85546875" bestFit="1" customWidth="1"/>
    <col min="12282" max="12282" width="61.5703125" customWidth="1"/>
    <col min="12283" max="12283" width="26.28515625" customWidth="1"/>
    <col min="12284" max="12284" width="35.140625" customWidth="1"/>
    <col min="12286" max="12287" width="16.85546875" bestFit="1" customWidth="1"/>
    <col min="12538" max="12538" width="61.5703125" customWidth="1"/>
    <col min="12539" max="12539" width="26.28515625" customWidth="1"/>
    <col min="12540" max="12540" width="35.140625" customWidth="1"/>
    <col min="12542" max="12543" width="16.85546875" bestFit="1" customWidth="1"/>
    <col min="12794" max="12794" width="61.5703125" customWidth="1"/>
    <col min="12795" max="12795" width="26.28515625" customWidth="1"/>
    <col min="12796" max="12796" width="35.140625" customWidth="1"/>
    <col min="12798" max="12799" width="16.85546875" bestFit="1" customWidth="1"/>
    <col min="13050" max="13050" width="61.5703125" customWidth="1"/>
    <col min="13051" max="13051" width="26.28515625" customWidth="1"/>
    <col min="13052" max="13052" width="35.140625" customWidth="1"/>
    <col min="13054" max="13055" width="16.85546875" bestFit="1" customWidth="1"/>
    <col min="13306" max="13306" width="61.5703125" customWidth="1"/>
    <col min="13307" max="13307" width="26.28515625" customWidth="1"/>
    <col min="13308" max="13308" width="35.140625" customWidth="1"/>
    <col min="13310" max="13311" width="16.85546875" bestFit="1" customWidth="1"/>
    <col min="13562" max="13562" width="61.5703125" customWidth="1"/>
    <col min="13563" max="13563" width="26.28515625" customWidth="1"/>
    <col min="13564" max="13564" width="35.140625" customWidth="1"/>
    <col min="13566" max="13567" width="16.85546875" bestFit="1" customWidth="1"/>
    <col min="13818" max="13818" width="61.5703125" customWidth="1"/>
    <col min="13819" max="13819" width="26.28515625" customWidth="1"/>
    <col min="13820" max="13820" width="35.140625" customWidth="1"/>
    <col min="13822" max="13823" width="16.85546875" bestFit="1" customWidth="1"/>
    <col min="14074" max="14074" width="61.5703125" customWidth="1"/>
    <col min="14075" max="14075" width="26.28515625" customWidth="1"/>
    <col min="14076" max="14076" width="35.140625" customWidth="1"/>
    <col min="14078" max="14079" width="16.85546875" bestFit="1" customWidth="1"/>
    <col min="14330" max="14330" width="61.5703125" customWidth="1"/>
    <col min="14331" max="14331" width="26.28515625" customWidth="1"/>
    <col min="14332" max="14332" width="35.140625" customWidth="1"/>
    <col min="14334" max="14335" width="16.85546875" bestFit="1" customWidth="1"/>
    <col min="14586" max="14586" width="61.5703125" customWidth="1"/>
    <col min="14587" max="14587" width="26.28515625" customWidth="1"/>
    <col min="14588" max="14588" width="35.140625" customWidth="1"/>
    <col min="14590" max="14591" width="16.85546875" bestFit="1" customWidth="1"/>
    <col min="14842" max="14842" width="61.5703125" customWidth="1"/>
    <col min="14843" max="14843" width="26.28515625" customWidth="1"/>
    <col min="14844" max="14844" width="35.140625" customWidth="1"/>
    <col min="14846" max="14847" width="16.85546875" bestFit="1" customWidth="1"/>
    <col min="15098" max="15098" width="61.5703125" customWidth="1"/>
    <col min="15099" max="15099" width="26.28515625" customWidth="1"/>
    <col min="15100" max="15100" width="35.140625" customWidth="1"/>
    <col min="15102" max="15103" width="16.85546875" bestFit="1" customWidth="1"/>
    <col min="15354" max="15354" width="61.5703125" customWidth="1"/>
    <col min="15355" max="15355" width="26.28515625" customWidth="1"/>
    <col min="15356" max="15356" width="35.140625" customWidth="1"/>
    <col min="15358" max="15359" width="16.85546875" bestFit="1" customWidth="1"/>
    <col min="15610" max="15610" width="61.5703125" customWidth="1"/>
    <col min="15611" max="15611" width="26.28515625" customWidth="1"/>
    <col min="15612" max="15612" width="35.140625" customWidth="1"/>
    <col min="15614" max="15615" width="16.85546875" bestFit="1" customWidth="1"/>
    <col min="15866" max="15866" width="61.5703125" customWidth="1"/>
    <col min="15867" max="15867" width="26.28515625" customWidth="1"/>
    <col min="15868" max="15868" width="35.140625" customWidth="1"/>
    <col min="15870" max="15871" width="16.85546875" bestFit="1" customWidth="1"/>
    <col min="16122" max="16122" width="61.5703125" customWidth="1"/>
    <col min="16123" max="16123" width="26.28515625" customWidth="1"/>
    <col min="16124" max="16124" width="35.140625" customWidth="1"/>
    <col min="16126" max="16127" width="16.85546875" bestFit="1" customWidth="1"/>
  </cols>
  <sheetData>
    <row r="4" spans="1:11" ht="16.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6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6.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61.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29.25" x14ac:dyDescent="0.55000000000000004">
      <c r="A8" s="42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37.5" customHeight="1" x14ac:dyDescent="0.25">
      <c r="A9" s="43" t="s">
        <v>1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37.5" customHeight="1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37.5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37.5" customHeight="1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24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30.75" x14ac:dyDescent="0.55000000000000004">
      <c r="A14" s="46" t="s">
        <v>37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42.75" customHeight="1" x14ac:dyDescent="0.55000000000000004">
      <c r="A15" s="46" t="s">
        <v>38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27" customHeight="1" x14ac:dyDescent="0.55000000000000004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7.45" customHeight="1" x14ac:dyDescent="0.65">
      <c r="A17" s="47"/>
      <c r="B17" s="47"/>
      <c r="C17" s="47"/>
      <c r="D17" s="47"/>
      <c r="E17" s="47"/>
      <c r="J17" s="48"/>
    </row>
    <row r="18" spans="1:11" ht="17.45" customHeight="1" x14ac:dyDescent="0.65">
      <c r="A18" s="47"/>
      <c r="B18" s="47"/>
      <c r="C18" s="47"/>
      <c r="D18" s="47"/>
      <c r="E18" s="47"/>
      <c r="J18" s="48"/>
    </row>
    <row r="19" spans="1:11" ht="35.25" x14ac:dyDescent="0.65">
      <c r="A19" s="49"/>
      <c r="B19" s="49"/>
      <c r="C19" s="49"/>
      <c r="D19" s="49"/>
      <c r="E19" s="49"/>
    </row>
    <row r="20" spans="1:11" ht="35.25" x14ac:dyDescent="0.65">
      <c r="A20" s="49"/>
      <c r="B20" s="49"/>
      <c r="C20" s="49"/>
      <c r="D20" s="49"/>
      <c r="E20" s="49"/>
    </row>
    <row r="21" spans="1:11" ht="35.25" x14ac:dyDescent="0.65">
      <c r="A21" s="50"/>
      <c r="B21" s="50"/>
      <c r="C21" s="50"/>
      <c r="D21" s="49"/>
      <c r="E21" s="49"/>
      <c r="F21" s="51"/>
      <c r="G21" s="51"/>
      <c r="H21" s="51"/>
      <c r="I21" s="51"/>
      <c r="J21" s="51"/>
      <c r="K21" s="51"/>
    </row>
    <row r="22" spans="1:11" ht="28.5" customHeight="1" x14ac:dyDescent="0.65">
      <c r="A22" s="52" t="s">
        <v>39</v>
      </c>
      <c r="B22" s="53"/>
      <c r="C22" s="53"/>
      <c r="D22" s="49"/>
      <c r="E22" s="49"/>
      <c r="F22" s="54" t="s">
        <v>40</v>
      </c>
      <c r="G22" s="54"/>
      <c r="H22" s="54"/>
      <c r="I22" s="54"/>
      <c r="J22" s="54"/>
      <c r="K22" s="54"/>
    </row>
    <row r="23" spans="1:11" ht="31.5" customHeight="1" x14ac:dyDescent="0.65">
      <c r="A23" s="55" t="s">
        <v>41</v>
      </c>
      <c r="B23" s="55"/>
      <c r="C23" s="55"/>
      <c r="D23" s="49"/>
      <c r="E23" s="49"/>
      <c r="F23" s="56" t="s">
        <v>42</v>
      </c>
      <c r="G23" s="56"/>
      <c r="H23" s="56"/>
      <c r="I23" s="56"/>
      <c r="J23" s="56"/>
      <c r="K23" s="56"/>
    </row>
    <row r="24" spans="1:11" ht="31.5" customHeight="1" x14ac:dyDescent="0.5">
      <c r="A24" s="57" t="s">
        <v>43</v>
      </c>
      <c r="B24" s="58"/>
      <c r="C24" s="58"/>
      <c r="D24" s="59"/>
      <c r="E24" s="59"/>
      <c r="F24" s="60" t="s">
        <v>44</v>
      </c>
      <c r="G24" s="60"/>
      <c r="H24" s="60"/>
      <c r="I24" s="60"/>
      <c r="J24" s="60"/>
      <c r="K24" s="60"/>
    </row>
    <row r="25" spans="1:11" ht="35.25" customHeight="1" x14ac:dyDescent="0.5">
      <c r="A25" s="59"/>
      <c r="B25" s="59"/>
      <c r="C25" s="59"/>
      <c r="D25" s="59"/>
      <c r="E25" s="59"/>
      <c r="F25" s="61"/>
      <c r="G25" s="61"/>
      <c r="H25" s="61"/>
      <c r="I25" s="61"/>
      <c r="J25" s="61"/>
      <c r="K25" s="61"/>
    </row>
    <row r="26" spans="1:11" ht="35.25" customHeight="1" x14ac:dyDescent="0.5">
      <c r="A26" s="59"/>
      <c r="B26" s="59"/>
      <c r="C26" s="59"/>
      <c r="D26" s="59"/>
      <c r="E26" s="59"/>
      <c r="F26" s="61"/>
      <c r="G26" s="61"/>
      <c r="H26" s="61"/>
      <c r="I26" s="61"/>
      <c r="J26" s="61"/>
      <c r="K26" s="61"/>
    </row>
    <row r="27" spans="1:11" ht="35.25" customHeight="1" x14ac:dyDescent="0.5">
      <c r="A27" s="59"/>
      <c r="B27" s="59"/>
      <c r="C27" s="59"/>
      <c r="D27" s="59"/>
      <c r="E27" s="59"/>
      <c r="F27" s="61"/>
      <c r="G27" s="61"/>
      <c r="H27" s="61"/>
      <c r="I27" s="61"/>
      <c r="J27" s="61"/>
      <c r="K27" s="61"/>
    </row>
    <row r="28" spans="1:11" ht="35.25" customHeight="1" x14ac:dyDescent="0.5">
      <c r="A28" s="59"/>
      <c r="B28" s="59"/>
      <c r="C28" s="59"/>
      <c r="D28" s="59"/>
      <c r="E28" s="59"/>
      <c r="F28" s="61"/>
      <c r="G28" s="61"/>
      <c r="H28" s="61"/>
      <c r="I28" s="61"/>
      <c r="J28" s="61"/>
      <c r="K28" s="61"/>
    </row>
    <row r="29" spans="1:11" ht="35.25" customHeight="1" x14ac:dyDescent="0.5">
      <c r="A29" s="59"/>
      <c r="B29" s="59"/>
      <c r="C29" s="59"/>
      <c r="D29" s="59"/>
      <c r="E29" s="59"/>
      <c r="F29" s="61"/>
      <c r="G29" s="61"/>
      <c r="H29" s="61"/>
      <c r="I29" s="61"/>
      <c r="J29" s="61"/>
      <c r="K29" s="61"/>
    </row>
    <row r="30" spans="1:11" ht="35.25" customHeight="1" x14ac:dyDescent="0.5">
      <c r="A30" s="59"/>
      <c r="B30" s="59"/>
      <c r="C30" s="59"/>
      <c r="D30" s="59"/>
      <c r="E30" s="59"/>
      <c r="F30" s="61"/>
      <c r="G30" s="61"/>
      <c r="H30" s="61"/>
      <c r="I30" s="61"/>
      <c r="J30" s="61"/>
      <c r="K30" s="61"/>
    </row>
    <row r="31" spans="1:11" ht="35.25" customHeight="1" x14ac:dyDescent="0.5">
      <c r="A31" s="62"/>
      <c r="B31" s="62"/>
      <c r="C31" s="62"/>
      <c r="D31" s="59"/>
      <c r="E31" s="59"/>
      <c r="F31" s="51"/>
      <c r="G31" s="51"/>
      <c r="H31" s="51"/>
      <c r="I31" s="51"/>
      <c r="J31" s="51"/>
      <c r="K31" s="51"/>
    </row>
    <row r="32" spans="1:11" ht="30.75" x14ac:dyDescent="0.55000000000000004">
      <c r="A32" s="63" t="s">
        <v>45</v>
      </c>
      <c r="B32" s="63"/>
      <c r="C32" s="63"/>
      <c r="D32" s="64"/>
      <c r="E32" s="64"/>
      <c r="F32" s="65" t="s">
        <v>46</v>
      </c>
      <c r="G32" s="65"/>
      <c r="H32" s="65"/>
      <c r="I32" s="65"/>
      <c r="J32" s="65"/>
      <c r="K32" s="65"/>
    </row>
    <row r="33" spans="1:11" ht="25.5" customHeight="1" x14ac:dyDescent="0.5">
      <c r="A33" s="66" t="s">
        <v>47</v>
      </c>
      <c r="B33" s="66"/>
      <c r="C33" s="66"/>
      <c r="D33" s="67"/>
      <c r="E33" s="67"/>
      <c r="F33" s="68" t="s">
        <v>48</v>
      </c>
      <c r="G33" s="68"/>
      <c r="H33" s="68"/>
      <c r="I33" s="68"/>
      <c r="J33" s="68"/>
      <c r="K33" s="68"/>
    </row>
    <row r="34" spans="1:11" ht="27" customHeight="1" x14ac:dyDescent="0.5">
      <c r="A34" s="60" t="s">
        <v>49</v>
      </c>
      <c r="B34" s="60"/>
      <c r="C34" s="60"/>
      <c r="D34" s="67"/>
      <c r="E34" s="67"/>
      <c r="F34" s="69" t="s">
        <v>50</v>
      </c>
      <c r="G34" s="69"/>
      <c r="H34" s="69"/>
      <c r="I34" s="69"/>
      <c r="J34" s="69"/>
      <c r="K34" s="69"/>
    </row>
    <row r="35" spans="1:11" ht="28.5" x14ac:dyDescent="0.5">
      <c r="A35" s="67"/>
      <c r="B35" s="67"/>
      <c r="C35" s="67"/>
      <c r="D35" s="67"/>
      <c r="E35" s="67"/>
      <c r="F35" s="70"/>
      <c r="G35" s="71"/>
      <c r="H35" s="71"/>
      <c r="I35" s="71"/>
      <c r="J35" s="71"/>
      <c r="K35" s="71"/>
    </row>
    <row r="36" spans="1:11" ht="28.5" x14ac:dyDescent="0.5">
      <c r="A36" s="67"/>
      <c r="B36" s="67"/>
      <c r="C36" s="67"/>
      <c r="D36" s="67"/>
      <c r="E36" s="67"/>
      <c r="F36" s="70"/>
      <c r="G36" s="71"/>
      <c r="H36" s="71"/>
      <c r="I36" s="71"/>
      <c r="J36" s="71"/>
      <c r="K36" s="71"/>
    </row>
    <row r="37" spans="1:11" ht="28.5" x14ac:dyDescent="0.5">
      <c r="A37" s="67"/>
      <c r="B37" s="67"/>
      <c r="C37" s="67"/>
      <c r="D37" s="67"/>
      <c r="E37" s="67"/>
      <c r="F37" s="70"/>
      <c r="G37" s="71"/>
      <c r="H37" s="71"/>
      <c r="I37" s="71"/>
      <c r="J37" s="71"/>
      <c r="K37" s="71"/>
    </row>
    <row r="38" spans="1:11" ht="30" customHeight="1" x14ac:dyDescent="0.25"/>
    <row r="39" spans="1:11" ht="30" customHeight="1" x14ac:dyDescent="0.5">
      <c r="A39" s="61"/>
      <c r="B39" s="61"/>
      <c r="C39" s="61"/>
      <c r="D39" s="61"/>
      <c r="E39" s="61"/>
      <c r="F39" s="61"/>
      <c r="G39" s="61"/>
      <c r="H39" s="72"/>
      <c r="I39" s="72"/>
      <c r="J39" s="72"/>
      <c r="K39" s="72"/>
    </row>
    <row r="40" spans="1:11" ht="35.25" x14ac:dyDescent="0.5">
      <c r="A40" s="61"/>
      <c r="B40" s="61"/>
      <c r="C40" s="66"/>
      <c r="D40" s="66"/>
      <c r="E40" s="66"/>
      <c r="F40" s="66"/>
      <c r="G40" s="66"/>
      <c r="H40" s="66"/>
      <c r="I40" s="72"/>
      <c r="J40" s="72"/>
      <c r="K40" s="72"/>
    </row>
    <row r="41" spans="1:11" ht="35.25" x14ac:dyDescent="0.65">
      <c r="A41" s="73"/>
      <c r="B41" s="73"/>
      <c r="C41" s="74"/>
      <c r="D41" s="74"/>
      <c r="E41" s="74"/>
      <c r="F41" s="74"/>
      <c r="G41" s="74"/>
      <c r="H41" s="74"/>
      <c r="I41" s="75"/>
      <c r="J41" s="76"/>
    </row>
    <row r="42" spans="1:11" ht="35.25" x14ac:dyDescent="0.65">
      <c r="A42" s="73"/>
      <c r="B42" s="73"/>
      <c r="C42" s="68"/>
      <c r="D42" s="68"/>
      <c r="E42" s="68"/>
      <c r="F42" s="68"/>
      <c r="G42" s="68"/>
      <c r="H42" s="68"/>
      <c r="I42" s="75"/>
      <c r="J42" s="76"/>
    </row>
    <row r="43" spans="1:11" ht="30" x14ac:dyDescent="0.5">
      <c r="A43" s="77"/>
      <c r="B43" s="77"/>
      <c r="C43" s="66"/>
      <c r="D43" s="66"/>
      <c r="E43" s="66"/>
      <c r="F43" s="66"/>
      <c r="G43" s="66"/>
      <c r="H43" s="66"/>
      <c r="I43" s="78"/>
      <c r="J43" s="79"/>
    </row>
    <row r="44" spans="1:11" ht="25.5" customHeight="1" x14ac:dyDescent="0.35">
      <c r="A44" s="80"/>
      <c r="B44" s="80"/>
      <c r="C44" s="80"/>
      <c r="D44" s="81"/>
      <c r="E44" s="81"/>
      <c r="F44" s="77"/>
      <c r="G44" s="80"/>
      <c r="H44" s="80"/>
      <c r="I44" s="80"/>
      <c r="J44" s="80"/>
      <c r="K44" s="80"/>
    </row>
    <row r="45" spans="1:11" ht="34.5" x14ac:dyDescent="0.55000000000000004">
      <c r="A45" s="63"/>
      <c r="B45" s="63"/>
      <c r="C45" s="63"/>
      <c r="D45" s="82"/>
      <c r="E45" s="82"/>
      <c r="F45" s="82"/>
      <c r="G45" s="74"/>
      <c r="H45" s="74"/>
      <c r="I45" s="74"/>
      <c r="J45" s="74"/>
      <c r="K45" s="74"/>
    </row>
    <row r="46" spans="1:11" ht="29.25" customHeight="1" x14ac:dyDescent="0.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1" ht="35.25" x14ac:dyDescent="0.5">
      <c r="A47" s="83"/>
      <c r="B47" s="83"/>
      <c r="C47" s="84"/>
      <c r="D47" s="84"/>
      <c r="E47" s="84"/>
      <c r="F47" s="84"/>
      <c r="G47" s="84"/>
      <c r="H47" s="84"/>
      <c r="I47" s="85"/>
      <c r="J47" s="79"/>
    </row>
    <row r="48" spans="1:11" ht="35.25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1:10" ht="30" x14ac:dyDescent="0.5">
      <c r="A49" s="77"/>
      <c r="B49" s="77"/>
      <c r="C49" s="66"/>
      <c r="D49" s="66"/>
      <c r="E49" s="66"/>
      <c r="F49" s="66"/>
      <c r="G49" s="66"/>
      <c r="H49" s="81"/>
      <c r="I49" s="81"/>
      <c r="J49" s="79"/>
    </row>
    <row r="50" spans="1:10" ht="30.75" x14ac:dyDescent="0.55000000000000004">
      <c r="A50" s="77"/>
      <c r="B50" s="87"/>
      <c r="C50" s="66"/>
      <c r="D50" s="66"/>
      <c r="E50" s="66"/>
      <c r="F50" s="66"/>
      <c r="G50" s="66"/>
      <c r="H50" s="88"/>
      <c r="I50" s="88"/>
      <c r="J50" s="79"/>
    </row>
    <row r="51" spans="1:10" ht="30.75" x14ac:dyDescent="0.55000000000000004">
      <c r="A51" s="77"/>
      <c r="B51" s="87"/>
      <c r="C51" s="66"/>
      <c r="D51" s="66"/>
      <c r="E51" s="66"/>
      <c r="F51" s="66"/>
      <c r="G51" s="66"/>
      <c r="H51" s="88"/>
      <c r="I51" s="88"/>
      <c r="J51" s="79"/>
    </row>
    <row r="52" spans="1:10" ht="30.75" x14ac:dyDescent="0.55000000000000004">
      <c r="A52" s="89"/>
      <c r="B52" s="85"/>
      <c r="C52" s="66"/>
      <c r="D52" s="66"/>
      <c r="E52" s="66"/>
      <c r="F52" s="66"/>
      <c r="G52" s="66"/>
      <c r="H52" s="85"/>
      <c r="I52" s="87"/>
      <c r="J52" s="89"/>
    </row>
    <row r="53" spans="1:10" ht="28.5" x14ac:dyDescent="0.5">
      <c r="A53" s="90"/>
      <c r="B53" s="91"/>
      <c r="C53" s="91"/>
      <c r="D53" s="60"/>
      <c r="E53" s="60"/>
      <c r="F53" s="60"/>
      <c r="G53" s="60"/>
      <c r="H53" s="90"/>
      <c r="I53" s="90"/>
      <c r="J53" s="90"/>
    </row>
    <row r="54" spans="1:10" x14ac:dyDescent="0.25">
      <c r="A54" s="19"/>
      <c r="B54" s="19"/>
      <c r="C54" s="19"/>
      <c r="D54" s="19"/>
      <c r="E54" s="19"/>
    </row>
    <row r="55" spans="1:10" x14ac:dyDescent="0.25">
      <c r="A55" s="19"/>
      <c r="B55" s="19"/>
      <c r="C55" s="19"/>
      <c r="D55" s="19"/>
      <c r="E55" s="19"/>
    </row>
    <row r="56" spans="1:10" x14ac:dyDescent="0.25">
      <c r="A56" s="19"/>
      <c r="B56" s="19"/>
      <c r="C56" s="19"/>
      <c r="D56" s="19"/>
      <c r="E56" s="19"/>
    </row>
    <row r="57" spans="1:10" x14ac:dyDescent="0.25">
      <c r="A57" s="19"/>
      <c r="B57" s="19"/>
      <c r="C57" s="19"/>
      <c r="D57" s="19"/>
      <c r="E57" s="19"/>
    </row>
    <row r="58" spans="1:10" x14ac:dyDescent="0.25">
      <c r="A58" s="19"/>
      <c r="B58" s="19"/>
      <c r="C58" s="19"/>
      <c r="D58" s="19"/>
      <c r="E58" s="19"/>
    </row>
    <row r="59" spans="1:10" x14ac:dyDescent="0.25">
      <c r="A59" s="19"/>
      <c r="B59" s="19"/>
      <c r="C59" s="19"/>
      <c r="D59" s="19"/>
      <c r="E59" s="19"/>
    </row>
    <row r="60" spans="1:10" x14ac:dyDescent="0.25">
      <c r="A60" s="19"/>
      <c r="B60" s="19"/>
      <c r="C60" s="19"/>
      <c r="D60" s="19"/>
      <c r="E60" s="19"/>
    </row>
    <row r="61" spans="1:10" x14ac:dyDescent="0.25">
      <c r="A61" s="19"/>
      <c r="B61" s="19"/>
      <c r="C61" s="19"/>
      <c r="D61" s="19"/>
      <c r="E61" s="19"/>
    </row>
    <row r="62" spans="1:10" x14ac:dyDescent="0.25">
      <c r="A62" s="19"/>
      <c r="B62" s="19"/>
      <c r="C62" s="19"/>
      <c r="D62" s="19"/>
      <c r="E62" s="19"/>
    </row>
    <row r="63" spans="1:10" x14ac:dyDescent="0.25">
      <c r="A63" s="19"/>
      <c r="B63" s="19"/>
      <c r="C63" s="19"/>
      <c r="D63" s="19"/>
      <c r="E63" s="19"/>
    </row>
    <row r="64" spans="1:10" x14ac:dyDescent="0.25">
      <c r="A64" s="19"/>
      <c r="B64" s="19"/>
      <c r="C64" s="19"/>
      <c r="D64" s="19"/>
      <c r="E64" s="19"/>
    </row>
    <row r="65" spans="1:5" x14ac:dyDescent="0.25">
      <c r="A65" s="19"/>
      <c r="B65" s="19"/>
      <c r="C65" s="19"/>
      <c r="D65" s="19"/>
      <c r="E65" s="19"/>
    </row>
    <row r="66" spans="1:5" x14ac:dyDescent="0.25">
      <c r="A66" s="19"/>
      <c r="B66" s="19"/>
      <c r="C66" s="19"/>
      <c r="D66" s="19"/>
      <c r="E66" s="19"/>
    </row>
  </sheetData>
  <mergeCells count="50">
    <mergeCell ref="A65:E65"/>
    <mergeCell ref="A66:E66"/>
    <mergeCell ref="A59:E59"/>
    <mergeCell ref="A60:E60"/>
    <mergeCell ref="A61:E61"/>
    <mergeCell ref="A62:E62"/>
    <mergeCell ref="A63:E63"/>
    <mergeCell ref="A64:E64"/>
    <mergeCell ref="D53:G53"/>
    <mergeCell ref="A54:E54"/>
    <mergeCell ref="A55:E55"/>
    <mergeCell ref="A56:E56"/>
    <mergeCell ref="A57:E57"/>
    <mergeCell ref="A58:E58"/>
    <mergeCell ref="A46:K46"/>
    <mergeCell ref="C47:H47"/>
    <mergeCell ref="C49:G49"/>
    <mergeCell ref="C50:G50"/>
    <mergeCell ref="C51:G51"/>
    <mergeCell ref="C52:G52"/>
    <mergeCell ref="C42:H42"/>
    <mergeCell ref="C43:H43"/>
    <mergeCell ref="A44:C44"/>
    <mergeCell ref="G44:K44"/>
    <mergeCell ref="A45:C45"/>
    <mergeCell ref="G45:K45"/>
    <mergeCell ref="A33:C33"/>
    <mergeCell ref="F33:K33"/>
    <mergeCell ref="A34:C34"/>
    <mergeCell ref="F34:K34"/>
    <mergeCell ref="C40:H40"/>
    <mergeCell ref="C41:H41"/>
    <mergeCell ref="A24:C24"/>
    <mergeCell ref="F24:K24"/>
    <mergeCell ref="A31:C31"/>
    <mergeCell ref="F31:K31"/>
    <mergeCell ref="A32:C32"/>
    <mergeCell ref="F32:K32"/>
    <mergeCell ref="A21:C21"/>
    <mergeCell ref="F21:K21"/>
    <mergeCell ref="A22:C22"/>
    <mergeCell ref="F22:K22"/>
    <mergeCell ref="A23:C23"/>
    <mergeCell ref="F23:K23"/>
    <mergeCell ref="A4:K7"/>
    <mergeCell ref="A8:K8"/>
    <mergeCell ref="A9:K9"/>
    <mergeCell ref="A14:K14"/>
    <mergeCell ref="A15:K15"/>
    <mergeCell ref="A16:K16"/>
  </mergeCells>
  <printOptions horizontalCentered="1"/>
  <pageMargins left="0.74803149606299213" right="0.43307086614173229" top="0.98425196850393704" bottom="0.47244094488188981" header="0.98425196850393704" footer="0.43307086614173229"/>
  <pageSetup scale="45" orientation="portrait" r:id="rId1"/>
  <headerFooter>
    <oddFooter xml:space="preserve">&amp;L&amp;"Edwardian Script ITC,Normal"&amp;28Antonia Luisa Brito Ramírez&amp;"-,Normal"&amp;11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B5DD8-136D-4E44-A2B5-7EC01E2371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ESF AGOSTO 2022</vt:lpstr>
      <vt:lpstr>FIRMA LOS EEFF AGOSTO 2022</vt:lpstr>
      <vt:lpstr>Hoja1</vt:lpstr>
      <vt:lpstr>'ESF AGOSTO 2022'!Área_de_impresión</vt:lpstr>
      <vt:lpstr>'FIRMA LOS EEFF 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2022-09-13T18:09:32Z</cp:lastPrinted>
  <dcterms:created xsi:type="dcterms:W3CDTF">2022-08-12T12:53:44Z</dcterms:created>
  <dcterms:modified xsi:type="dcterms:W3CDTF">2022-09-14T12:36:04Z</dcterms:modified>
</cp:coreProperties>
</file>