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espinalc\AppData\Local\Microsoft\Windows\Temporary Internet Files\Content.Outlook\65UTDEG9\"/>
    </mc:Choice>
  </mc:AlternateContent>
  <bookViews>
    <workbookView xWindow="0" yWindow="0" windowWidth="28800" windowHeight="12435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banco'!$B$15:$H$2674</definedName>
    <definedName name="_xlnm.Print_Area" localSheetId="0">'libro banco'!$A$1:$I$2679</definedName>
    <definedName name="_xlnm.Print_Titles" localSheetId="0">'libro banco'!$1:$15</definedName>
  </definedNames>
  <calcPr calcId="152511"/>
</workbook>
</file>

<file path=xl/calcChain.xml><?xml version="1.0" encoding="utf-8"?>
<calcChain xmlns="http://schemas.openxmlformats.org/spreadsheetml/2006/main">
  <c r="H16" i="1" l="1"/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56" i="1"/>
  <c r="K2357" i="1"/>
  <c r="K2358" i="1"/>
  <c r="K2359" i="1"/>
  <c r="K2364" i="1"/>
  <c r="K2365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J22" i="1"/>
  <c r="L22" i="1"/>
  <c r="M22" i="1"/>
  <c r="J23" i="1"/>
  <c r="L23" i="1"/>
  <c r="M23" i="1"/>
  <c r="J24" i="1"/>
  <c r="L24" i="1"/>
  <c r="M24" i="1"/>
  <c r="J25" i="1"/>
  <c r="L25" i="1"/>
  <c r="M25" i="1"/>
  <c r="J26" i="1"/>
  <c r="L26" i="1"/>
  <c r="M26" i="1"/>
  <c r="J27" i="1"/>
  <c r="L27" i="1"/>
  <c r="M27" i="1"/>
  <c r="J28" i="1"/>
  <c r="L28" i="1"/>
  <c r="M28" i="1"/>
  <c r="J29" i="1"/>
  <c r="L29" i="1"/>
  <c r="M29" i="1"/>
  <c r="J30" i="1"/>
  <c r="L30" i="1"/>
  <c r="M30" i="1"/>
  <c r="J31" i="1"/>
  <c r="L31" i="1"/>
  <c r="M31" i="1"/>
  <c r="J32" i="1"/>
  <c r="L32" i="1"/>
  <c r="M32" i="1"/>
  <c r="J33" i="1"/>
  <c r="L33" i="1"/>
  <c r="M33" i="1"/>
  <c r="J34" i="1"/>
  <c r="L34" i="1"/>
  <c r="M34" i="1"/>
  <c r="J35" i="1"/>
  <c r="L35" i="1"/>
  <c r="M35" i="1"/>
  <c r="J36" i="1"/>
  <c r="L36" i="1"/>
  <c r="M36" i="1"/>
  <c r="J37" i="1"/>
  <c r="L37" i="1"/>
  <c r="M37" i="1"/>
  <c r="J38" i="1"/>
  <c r="L38" i="1"/>
  <c r="M38" i="1"/>
  <c r="J39" i="1"/>
  <c r="L39" i="1"/>
  <c r="M39" i="1"/>
  <c r="J40" i="1"/>
  <c r="L40" i="1"/>
  <c r="M40" i="1"/>
  <c r="J41" i="1"/>
  <c r="L41" i="1"/>
  <c r="M41" i="1"/>
  <c r="J42" i="1"/>
  <c r="L42" i="1"/>
  <c r="M42" i="1"/>
  <c r="J43" i="1"/>
  <c r="L43" i="1"/>
  <c r="M43" i="1"/>
  <c r="J44" i="1"/>
  <c r="L44" i="1"/>
  <c r="M44" i="1"/>
  <c r="J45" i="1"/>
  <c r="L45" i="1"/>
  <c r="M45" i="1"/>
  <c r="J46" i="1"/>
  <c r="L46" i="1"/>
  <c r="M46" i="1"/>
  <c r="J47" i="1"/>
  <c r="L47" i="1"/>
  <c r="M47" i="1"/>
  <c r="J48" i="1"/>
  <c r="L48" i="1"/>
  <c r="M48" i="1"/>
  <c r="J49" i="1"/>
  <c r="L49" i="1"/>
  <c r="M49" i="1"/>
  <c r="J50" i="1"/>
  <c r="L50" i="1"/>
  <c r="M50" i="1"/>
  <c r="J51" i="1"/>
  <c r="L51" i="1"/>
  <c r="M51" i="1"/>
  <c r="J52" i="1"/>
  <c r="L52" i="1"/>
  <c r="M52" i="1"/>
  <c r="J53" i="1"/>
  <c r="L53" i="1"/>
  <c r="M53" i="1"/>
  <c r="J54" i="1"/>
  <c r="L54" i="1"/>
  <c r="M54" i="1"/>
  <c r="J55" i="1"/>
  <c r="L55" i="1"/>
  <c r="M55" i="1"/>
  <c r="J56" i="1"/>
  <c r="L56" i="1"/>
  <c r="M56" i="1"/>
  <c r="J57" i="1"/>
  <c r="L57" i="1"/>
  <c r="M57" i="1"/>
  <c r="J58" i="1"/>
  <c r="L58" i="1"/>
  <c r="M58" i="1"/>
  <c r="J59" i="1"/>
  <c r="L59" i="1"/>
  <c r="M59" i="1"/>
  <c r="J60" i="1"/>
  <c r="L60" i="1"/>
  <c r="M60" i="1"/>
  <c r="J61" i="1"/>
  <c r="L61" i="1"/>
  <c r="M61" i="1"/>
  <c r="J62" i="1"/>
  <c r="L62" i="1"/>
  <c r="M62" i="1"/>
  <c r="J63" i="1"/>
  <c r="L63" i="1"/>
  <c r="M63" i="1"/>
  <c r="J64" i="1"/>
  <c r="L64" i="1"/>
  <c r="M64" i="1"/>
  <c r="J65" i="1"/>
  <c r="L65" i="1"/>
  <c r="M65" i="1"/>
  <c r="J66" i="1"/>
  <c r="L66" i="1"/>
  <c r="M66" i="1"/>
  <c r="J67" i="1"/>
  <c r="L67" i="1"/>
  <c r="M67" i="1"/>
  <c r="J68" i="1"/>
  <c r="L68" i="1"/>
  <c r="M68" i="1"/>
  <c r="J69" i="1"/>
  <c r="L69" i="1"/>
  <c r="M69" i="1"/>
  <c r="J70" i="1"/>
  <c r="L70" i="1"/>
  <c r="M70" i="1"/>
  <c r="J71" i="1"/>
  <c r="L71" i="1"/>
  <c r="M71" i="1"/>
  <c r="J72" i="1"/>
  <c r="L72" i="1"/>
  <c r="M72" i="1"/>
  <c r="J73" i="1"/>
  <c r="L73" i="1"/>
  <c r="M73" i="1"/>
  <c r="J74" i="1"/>
  <c r="L74" i="1"/>
  <c r="M74" i="1"/>
  <c r="J75" i="1"/>
  <c r="L75" i="1"/>
  <c r="M75" i="1"/>
  <c r="J76" i="1"/>
  <c r="L76" i="1"/>
  <c r="M76" i="1"/>
  <c r="J77" i="1"/>
  <c r="L77" i="1"/>
  <c r="M77" i="1"/>
  <c r="J78" i="1"/>
  <c r="L78" i="1"/>
  <c r="M78" i="1"/>
  <c r="J79" i="1"/>
  <c r="L79" i="1"/>
  <c r="M79" i="1"/>
  <c r="J80" i="1"/>
  <c r="L80" i="1"/>
  <c r="M80" i="1"/>
  <c r="J81" i="1"/>
  <c r="L81" i="1"/>
  <c r="M81" i="1"/>
  <c r="J82" i="1"/>
  <c r="L82" i="1"/>
  <c r="M82" i="1"/>
  <c r="J83" i="1"/>
  <c r="L83" i="1"/>
  <c r="M83" i="1"/>
  <c r="J84" i="1"/>
  <c r="L84" i="1"/>
  <c r="M84" i="1"/>
  <c r="J85" i="1"/>
  <c r="L85" i="1"/>
  <c r="M85" i="1"/>
  <c r="J86" i="1"/>
  <c r="L86" i="1"/>
  <c r="M86" i="1"/>
  <c r="J87" i="1"/>
  <c r="L87" i="1"/>
  <c r="M87" i="1"/>
  <c r="J88" i="1"/>
  <c r="L88" i="1"/>
  <c r="M88" i="1"/>
  <c r="J89" i="1"/>
  <c r="L89" i="1"/>
  <c r="M89" i="1"/>
  <c r="J90" i="1"/>
  <c r="L90" i="1"/>
  <c r="M90" i="1"/>
  <c r="J91" i="1"/>
  <c r="L91" i="1"/>
  <c r="M91" i="1"/>
  <c r="J92" i="1"/>
  <c r="L92" i="1"/>
  <c r="M92" i="1"/>
  <c r="J93" i="1"/>
  <c r="L93" i="1"/>
  <c r="M93" i="1"/>
  <c r="J94" i="1"/>
  <c r="L94" i="1"/>
  <c r="M94" i="1"/>
  <c r="J95" i="1"/>
  <c r="L95" i="1"/>
  <c r="M95" i="1"/>
  <c r="J96" i="1"/>
  <c r="L96" i="1"/>
  <c r="M96" i="1"/>
  <c r="J97" i="1"/>
  <c r="L97" i="1"/>
  <c r="M97" i="1"/>
  <c r="J98" i="1"/>
  <c r="L98" i="1"/>
  <c r="M98" i="1"/>
  <c r="J99" i="1"/>
  <c r="L99" i="1"/>
  <c r="M99" i="1"/>
  <c r="J100" i="1"/>
  <c r="L100" i="1"/>
  <c r="M100" i="1"/>
  <c r="J101" i="1"/>
  <c r="L101" i="1"/>
  <c r="M101" i="1"/>
  <c r="J102" i="1"/>
  <c r="L102" i="1"/>
  <c r="M102" i="1"/>
  <c r="J103" i="1"/>
  <c r="L103" i="1"/>
  <c r="M103" i="1"/>
  <c r="J104" i="1"/>
  <c r="L104" i="1"/>
  <c r="M104" i="1"/>
  <c r="J105" i="1"/>
  <c r="L105" i="1"/>
  <c r="M105" i="1"/>
  <c r="J106" i="1"/>
  <c r="L106" i="1"/>
  <c r="M106" i="1"/>
  <c r="J107" i="1"/>
  <c r="L107" i="1"/>
  <c r="M107" i="1"/>
  <c r="J108" i="1"/>
  <c r="L108" i="1"/>
  <c r="M108" i="1"/>
  <c r="J109" i="1"/>
  <c r="L109" i="1"/>
  <c r="M109" i="1"/>
  <c r="J110" i="1"/>
  <c r="L110" i="1"/>
  <c r="M110" i="1"/>
  <c r="J111" i="1"/>
  <c r="L111" i="1"/>
  <c r="M111" i="1"/>
  <c r="J112" i="1"/>
  <c r="L112" i="1"/>
  <c r="M112" i="1"/>
  <c r="J113" i="1"/>
  <c r="L113" i="1"/>
  <c r="M113" i="1"/>
  <c r="J114" i="1"/>
  <c r="L114" i="1"/>
  <c r="M114" i="1"/>
  <c r="J115" i="1"/>
  <c r="L115" i="1"/>
  <c r="M115" i="1"/>
  <c r="J116" i="1"/>
  <c r="L116" i="1"/>
  <c r="M116" i="1"/>
  <c r="J117" i="1"/>
  <c r="L117" i="1"/>
  <c r="M117" i="1"/>
  <c r="J118" i="1"/>
  <c r="L118" i="1"/>
  <c r="M118" i="1"/>
  <c r="J119" i="1"/>
  <c r="L119" i="1"/>
  <c r="M119" i="1"/>
  <c r="J120" i="1"/>
  <c r="L120" i="1"/>
  <c r="M120" i="1"/>
  <c r="J121" i="1"/>
  <c r="L121" i="1"/>
  <c r="M121" i="1"/>
  <c r="J122" i="1"/>
  <c r="L122" i="1"/>
  <c r="M122" i="1"/>
  <c r="J123" i="1"/>
  <c r="L123" i="1"/>
  <c r="M123" i="1"/>
  <c r="J124" i="1"/>
  <c r="L124" i="1"/>
  <c r="M124" i="1"/>
  <c r="J125" i="1"/>
  <c r="L125" i="1"/>
  <c r="M125" i="1"/>
  <c r="J126" i="1"/>
  <c r="L126" i="1"/>
  <c r="M126" i="1"/>
  <c r="J127" i="1"/>
  <c r="L127" i="1"/>
  <c r="M127" i="1"/>
  <c r="J128" i="1"/>
  <c r="L128" i="1"/>
  <c r="M128" i="1"/>
  <c r="J129" i="1"/>
  <c r="L129" i="1"/>
  <c r="M129" i="1"/>
  <c r="J130" i="1"/>
  <c r="L130" i="1"/>
  <c r="M130" i="1"/>
  <c r="J131" i="1"/>
  <c r="L131" i="1"/>
  <c r="M131" i="1"/>
  <c r="J132" i="1"/>
  <c r="L132" i="1"/>
  <c r="M132" i="1"/>
  <c r="J133" i="1"/>
  <c r="L133" i="1"/>
  <c r="M133" i="1"/>
  <c r="J134" i="1"/>
  <c r="L134" i="1"/>
  <c r="M134" i="1"/>
  <c r="J135" i="1"/>
  <c r="L135" i="1"/>
  <c r="M135" i="1"/>
  <c r="J136" i="1"/>
  <c r="L136" i="1"/>
  <c r="M136" i="1"/>
  <c r="J137" i="1"/>
  <c r="L137" i="1"/>
  <c r="M137" i="1"/>
  <c r="J138" i="1"/>
  <c r="L138" i="1"/>
  <c r="M138" i="1"/>
  <c r="J139" i="1"/>
  <c r="L139" i="1"/>
  <c r="M139" i="1"/>
  <c r="J140" i="1"/>
  <c r="L140" i="1"/>
  <c r="M140" i="1"/>
  <c r="J141" i="1"/>
  <c r="L141" i="1"/>
  <c r="M141" i="1"/>
  <c r="J142" i="1"/>
  <c r="L142" i="1"/>
  <c r="M142" i="1"/>
  <c r="J143" i="1"/>
  <c r="L143" i="1"/>
  <c r="M143" i="1"/>
  <c r="J144" i="1"/>
  <c r="L144" i="1"/>
  <c r="M144" i="1"/>
  <c r="J145" i="1"/>
  <c r="L145" i="1"/>
  <c r="M145" i="1"/>
  <c r="J146" i="1"/>
  <c r="L146" i="1"/>
  <c r="M146" i="1"/>
  <c r="J147" i="1"/>
  <c r="L147" i="1"/>
  <c r="M147" i="1"/>
  <c r="J148" i="1"/>
  <c r="L148" i="1"/>
  <c r="M148" i="1"/>
  <c r="J149" i="1"/>
  <c r="L149" i="1"/>
  <c r="M149" i="1"/>
  <c r="J150" i="1"/>
  <c r="L150" i="1"/>
  <c r="M150" i="1"/>
  <c r="J151" i="1"/>
  <c r="L151" i="1"/>
  <c r="M151" i="1"/>
  <c r="J152" i="1"/>
  <c r="L152" i="1"/>
  <c r="M152" i="1"/>
  <c r="J153" i="1"/>
  <c r="L153" i="1"/>
  <c r="M153" i="1"/>
  <c r="J154" i="1"/>
  <c r="L154" i="1"/>
  <c r="M154" i="1"/>
  <c r="J155" i="1"/>
  <c r="L155" i="1"/>
  <c r="M155" i="1"/>
  <c r="J156" i="1"/>
  <c r="L156" i="1"/>
  <c r="M156" i="1"/>
  <c r="J157" i="1"/>
  <c r="L157" i="1"/>
  <c r="M157" i="1"/>
  <c r="J158" i="1"/>
  <c r="L158" i="1"/>
  <c r="M158" i="1"/>
  <c r="J159" i="1"/>
  <c r="L159" i="1"/>
  <c r="M159" i="1"/>
  <c r="J160" i="1"/>
  <c r="L160" i="1"/>
  <c r="M160" i="1"/>
  <c r="J161" i="1"/>
  <c r="L161" i="1"/>
  <c r="M161" i="1"/>
  <c r="J162" i="1"/>
  <c r="L162" i="1"/>
  <c r="M162" i="1"/>
  <c r="J163" i="1"/>
  <c r="L163" i="1"/>
  <c r="M163" i="1"/>
  <c r="J164" i="1"/>
  <c r="L164" i="1"/>
  <c r="M164" i="1"/>
  <c r="J165" i="1"/>
  <c r="L165" i="1"/>
  <c r="M165" i="1"/>
  <c r="J166" i="1"/>
  <c r="L166" i="1"/>
  <c r="M166" i="1"/>
  <c r="J167" i="1"/>
  <c r="L167" i="1"/>
  <c r="M167" i="1"/>
  <c r="J168" i="1"/>
  <c r="L168" i="1"/>
  <c r="M168" i="1"/>
  <c r="J169" i="1"/>
  <c r="L169" i="1"/>
  <c r="M169" i="1"/>
  <c r="J170" i="1"/>
  <c r="L170" i="1"/>
  <c r="M170" i="1"/>
  <c r="J171" i="1"/>
  <c r="L171" i="1"/>
  <c r="M171" i="1"/>
  <c r="J172" i="1"/>
  <c r="L172" i="1"/>
  <c r="M172" i="1"/>
  <c r="J173" i="1"/>
  <c r="L173" i="1"/>
  <c r="M173" i="1"/>
  <c r="J174" i="1"/>
  <c r="L174" i="1"/>
  <c r="M174" i="1"/>
  <c r="J175" i="1"/>
  <c r="L175" i="1"/>
  <c r="M175" i="1"/>
  <c r="J176" i="1"/>
  <c r="L176" i="1"/>
  <c r="M176" i="1"/>
  <c r="J177" i="1"/>
  <c r="L177" i="1"/>
  <c r="M177" i="1"/>
  <c r="J178" i="1"/>
  <c r="L178" i="1"/>
  <c r="M178" i="1"/>
  <c r="J179" i="1"/>
  <c r="L179" i="1"/>
  <c r="M179" i="1"/>
  <c r="J180" i="1"/>
  <c r="L180" i="1"/>
  <c r="M180" i="1"/>
  <c r="J181" i="1"/>
  <c r="L181" i="1"/>
  <c r="M181" i="1"/>
  <c r="J182" i="1"/>
  <c r="L182" i="1"/>
  <c r="M182" i="1"/>
  <c r="J183" i="1"/>
  <c r="L183" i="1"/>
  <c r="M183" i="1"/>
  <c r="J184" i="1"/>
  <c r="L184" i="1"/>
  <c r="M184" i="1"/>
  <c r="J185" i="1"/>
  <c r="L185" i="1"/>
  <c r="M185" i="1"/>
  <c r="J186" i="1"/>
  <c r="L186" i="1"/>
  <c r="M186" i="1"/>
  <c r="J187" i="1"/>
  <c r="L187" i="1"/>
  <c r="M187" i="1"/>
  <c r="J188" i="1"/>
  <c r="L188" i="1"/>
  <c r="M188" i="1"/>
  <c r="J189" i="1"/>
  <c r="L189" i="1"/>
  <c r="M189" i="1"/>
  <c r="J190" i="1"/>
  <c r="L190" i="1"/>
  <c r="M190" i="1"/>
  <c r="J191" i="1"/>
  <c r="L191" i="1"/>
  <c r="M191" i="1"/>
  <c r="J192" i="1"/>
  <c r="L192" i="1"/>
  <c r="M192" i="1"/>
  <c r="J193" i="1"/>
  <c r="L193" i="1"/>
  <c r="M193" i="1"/>
  <c r="J194" i="1"/>
  <c r="L194" i="1"/>
  <c r="M194" i="1"/>
  <c r="J195" i="1"/>
  <c r="L195" i="1"/>
  <c r="M195" i="1"/>
  <c r="J196" i="1"/>
  <c r="L196" i="1"/>
  <c r="M196" i="1"/>
  <c r="J197" i="1"/>
  <c r="L197" i="1"/>
  <c r="M197" i="1"/>
  <c r="J198" i="1"/>
  <c r="L198" i="1"/>
  <c r="M198" i="1"/>
  <c r="J199" i="1"/>
  <c r="L199" i="1"/>
  <c r="M199" i="1"/>
  <c r="J200" i="1"/>
  <c r="L200" i="1"/>
  <c r="M200" i="1"/>
  <c r="J201" i="1"/>
  <c r="L201" i="1"/>
  <c r="M201" i="1"/>
  <c r="J202" i="1"/>
  <c r="L202" i="1"/>
  <c r="M202" i="1"/>
  <c r="J203" i="1"/>
  <c r="L203" i="1"/>
  <c r="M203" i="1"/>
  <c r="J204" i="1"/>
  <c r="L204" i="1"/>
  <c r="M204" i="1"/>
  <c r="J205" i="1"/>
  <c r="L205" i="1"/>
  <c r="M205" i="1"/>
  <c r="J206" i="1"/>
  <c r="L206" i="1"/>
  <c r="M206" i="1"/>
  <c r="J207" i="1"/>
  <c r="L207" i="1"/>
  <c r="M207" i="1"/>
  <c r="J208" i="1"/>
  <c r="L208" i="1"/>
  <c r="M208" i="1"/>
  <c r="J209" i="1"/>
  <c r="L209" i="1"/>
  <c r="M209" i="1"/>
  <c r="J210" i="1"/>
  <c r="L210" i="1"/>
  <c r="M210" i="1"/>
  <c r="J211" i="1"/>
  <c r="L211" i="1"/>
  <c r="M211" i="1"/>
  <c r="J212" i="1"/>
  <c r="L212" i="1"/>
  <c r="M212" i="1"/>
  <c r="J213" i="1"/>
  <c r="L213" i="1"/>
  <c r="M213" i="1"/>
  <c r="J214" i="1"/>
  <c r="L214" i="1"/>
  <c r="M214" i="1"/>
  <c r="J215" i="1"/>
  <c r="L215" i="1"/>
  <c r="M215" i="1"/>
  <c r="J216" i="1"/>
  <c r="L216" i="1"/>
  <c r="M216" i="1"/>
  <c r="J217" i="1"/>
  <c r="L217" i="1"/>
  <c r="M217" i="1"/>
  <c r="J218" i="1"/>
  <c r="L218" i="1"/>
  <c r="M218" i="1"/>
  <c r="J219" i="1"/>
  <c r="L219" i="1"/>
  <c r="M219" i="1"/>
  <c r="J220" i="1"/>
  <c r="L220" i="1"/>
  <c r="M220" i="1"/>
  <c r="J221" i="1"/>
  <c r="L221" i="1"/>
  <c r="M221" i="1"/>
  <c r="J222" i="1"/>
  <c r="L222" i="1"/>
  <c r="M222" i="1"/>
  <c r="J223" i="1"/>
  <c r="L223" i="1"/>
  <c r="M223" i="1"/>
  <c r="J224" i="1"/>
  <c r="L224" i="1"/>
  <c r="M224" i="1"/>
  <c r="J225" i="1"/>
  <c r="L225" i="1"/>
  <c r="M225" i="1"/>
  <c r="J226" i="1"/>
  <c r="L226" i="1"/>
  <c r="M226" i="1"/>
  <c r="J227" i="1"/>
  <c r="L227" i="1"/>
  <c r="M227" i="1"/>
  <c r="J228" i="1"/>
  <c r="L228" i="1"/>
  <c r="M228" i="1"/>
  <c r="J229" i="1"/>
  <c r="L229" i="1"/>
  <c r="M229" i="1"/>
  <c r="J230" i="1"/>
  <c r="L230" i="1"/>
  <c r="M230" i="1"/>
  <c r="J231" i="1"/>
  <c r="L231" i="1"/>
  <c r="M231" i="1"/>
  <c r="J232" i="1"/>
  <c r="L232" i="1"/>
  <c r="M232" i="1"/>
  <c r="J233" i="1"/>
  <c r="L233" i="1"/>
  <c r="M233" i="1"/>
  <c r="J234" i="1"/>
  <c r="L234" i="1"/>
  <c r="M234" i="1"/>
  <c r="J235" i="1"/>
  <c r="L235" i="1"/>
  <c r="M235" i="1"/>
  <c r="J236" i="1"/>
  <c r="L236" i="1"/>
  <c r="M236" i="1"/>
  <c r="J237" i="1"/>
  <c r="L237" i="1"/>
  <c r="M237" i="1"/>
  <c r="J238" i="1"/>
  <c r="L238" i="1"/>
  <c r="M238" i="1"/>
  <c r="J239" i="1"/>
  <c r="L239" i="1"/>
  <c r="M239" i="1"/>
  <c r="J240" i="1"/>
  <c r="L240" i="1"/>
  <c r="M240" i="1"/>
  <c r="J241" i="1"/>
  <c r="L241" i="1"/>
  <c r="M241" i="1"/>
  <c r="J242" i="1"/>
  <c r="L242" i="1"/>
  <c r="M242" i="1"/>
  <c r="J243" i="1"/>
  <c r="L243" i="1"/>
  <c r="M243" i="1"/>
  <c r="J244" i="1"/>
  <c r="L244" i="1"/>
  <c r="M244" i="1"/>
  <c r="J245" i="1"/>
  <c r="L245" i="1"/>
  <c r="M245" i="1"/>
  <c r="J246" i="1"/>
  <c r="L246" i="1"/>
  <c r="M246" i="1"/>
  <c r="J247" i="1"/>
  <c r="L247" i="1"/>
  <c r="M247" i="1"/>
  <c r="J248" i="1"/>
  <c r="L248" i="1"/>
  <c r="M248" i="1"/>
  <c r="J249" i="1"/>
  <c r="L249" i="1"/>
  <c r="M249" i="1"/>
  <c r="J250" i="1"/>
  <c r="L250" i="1"/>
  <c r="M250" i="1"/>
  <c r="J251" i="1"/>
  <c r="L251" i="1"/>
  <c r="M251" i="1"/>
  <c r="J252" i="1"/>
  <c r="L252" i="1"/>
  <c r="M252" i="1"/>
  <c r="J253" i="1"/>
  <c r="L253" i="1"/>
  <c r="M253" i="1"/>
  <c r="J254" i="1"/>
  <c r="L254" i="1"/>
  <c r="M254" i="1"/>
  <c r="J255" i="1"/>
  <c r="L255" i="1"/>
  <c r="M255" i="1"/>
  <c r="J256" i="1"/>
  <c r="L256" i="1"/>
  <c r="M256" i="1"/>
  <c r="J257" i="1"/>
  <c r="L257" i="1"/>
  <c r="M257" i="1"/>
  <c r="J258" i="1"/>
  <c r="L258" i="1"/>
  <c r="M258" i="1"/>
  <c r="J259" i="1"/>
  <c r="L259" i="1"/>
  <c r="M259" i="1"/>
  <c r="J260" i="1"/>
  <c r="L260" i="1"/>
  <c r="M260" i="1"/>
  <c r="J261" i="1"/>
  <c r="L261" i="1"/>
  <c r="M261" i="1"/>
  <c r="J262" i="1"/>
  <c r="L262" i="1"/>
  <c r="M262" i="1"/>
  <c r="J263" i="1"/>
  <c r="L263" i="1"/>
  <c r="M263" i="1"/>
  <c r="J264" i="1"/>
  <c r="L264" i="1"/>
  <c r="M264" i="1"/>
  <c r="J265" i="1"/>
  <c r="L265" i="1"/>
  <c r="M265" i="1"/>
  <c r="J266" i="1"/>
  <c r="L266" i="1"/>
  <c r="M266" i="1"/>
  <c r="J267" i="1"/>
  <c r="L267" i="1"/>
  <c r="M267" i="1"/>
  <c r="J268" i="1"/>
  <c r="L268" i="1"/>
  <c r="M268" i="1"/>
  <c r="J269" i="1"/>
  <c r="L269" i="1"/>
  <c r="M269" i="1"/>
  <c r="J270" i="1"/>
  <c r="L270" i="1"/>
  <c r="M270" i="1"/>
  <c r="J271" i="1"/>
  <c r="L271" i="1"/>
  <c r="M271" i="1"/>
  <c r="J272" i="1"/>
  <c r="L272" i="1"/>
  <c r="M272" i="1"/>
  <c r="J273" i="1"/>
  <c r="L273" i="1"/>
  <c r="M273" i="1"/>
  <c r="J274" i="1"/>
  <c r="L274" i="1"/>
  <c r="M274" i="1"/>
  <c r="J275" i="1"/>
  <c r="L275" i="1"/>
  <c r="M275" i="1"/>
  <c r="J276" i="1"/>
  <c r="L276" i="1"/>
  <c r="M276" i="1"/>
  <c r="J277" i="1"/>
  <c r="L277" i="1"/>
  <c r="M277" i="1"/>
  <c r="J278" i="1"/>
  <c r="L278" i="1"/>
  <c r="M278" i="1"/>
  <c r="J279" i="1"/>
  <c r="L279" i="1"/>
  <c r="M279" i="1"/>
  <c r="J280" i="1"/>
  <c r="L280" i="1"/>
  <c r="M280" i="1"/>
  <c r="J281" i="1"/>
  <c r="L281" i="1"/>
  <c r="M281" i="1"/>
  <c r="J282" i="1"/>
  <c r="L282" i="1"/>
  <c r="M282" i="1"/>
  <c r="J283" i="1"/>
  <c r="L283" i="1"/>
  <c r="M283" i="1"/>
  <c r="J284" i="1"/>
  <c r="L284" i="1"/>
  <c r="M284" i="1"/>
  <c r="J285" i="1"/>
  <c r="L285" i="1"/>
  <c r="M285" i="1"/>
  <c r="J286" i="1"/>
  <c r="L286" i="1"/>
  <c r="M286" i="1"/>
  <c r="J287" i="1"/>
  <c r="L287" i="1"/>
  <c r="M287" i="1"/>
  <c r="J288" i="1"/>
  <c r="L288" i="1"/>
  <c r="M288" i="1"/>
  <c r="J289" i="1"/>
  <c r="L289" i="1"/>
  <c r="M289" i="1"/>
  <c r="J290" i="1"/>
  <c r="L290" i="1"/>
  <c r="M290" i="1"/>
  <c r="J291" i="1"/>
  <c r="L291" i="1"/>
  <c r="M291" i="1"/>
  <c r="J292" i="1"/>
  <c r="L292" i="1"/>
  <c r="M292" i="1"/>
  <c r="J293" i="1"/>
  <c r="L293" i="1"/>
  <c r="M293" i="1"/>
  <c r="J294" i="1"/>
  <c r="L294" i="1"/>
  <c r="M294" i="1"/>
  <c r="J295" i="1"/>
  <c r="L295" i="1"/>
  <c r="M295" i="1"/>
  <c r="J296" i="1"/>
  <c r="L296" i="1"/>
  <c r="M296" i="1"/>
  <c r="J297" i="1"/>
  <c r="L297" i="1"/>
  <c r="M297" i="1"/>
  <c r="J298" i="1"/>
  <c r="L298" i="1"/>
  <c r="M298" i="1"/>
  <c r="J299" i="1"/>
  <c r="L299" i="1"/>
  <c r="M299" i="1"/>
  <c r="J300" i="1"/>
  <c r="L300" i="1"/>
  <c r="M300" i="1"/>
  <c r="J301" i="1"/>
  <c r="L301" i="1"/>
  <c r="M301" i="1"/>
  <c r="J302" i="1"/>
  <c r="L302" i="1"/>
  <c r="M302" i="1"/>
  <c r="J303" i="1"/>
  <c r="L303" i="1"/>
  <c r="M303" i="1"/>
  <c r="J304" i="1"/>
  <c r="L304" i="1"/>
  <c r="M304" i="1"/>
  <c r="J305" i="1"/>
  <c r="L305" i="1"/>
  <c r="M305" i="1"/>
  <c r="J306" i="1"/>
  <c r="L306" i="1"/>
  <c r="M306" i="1"/>
  <c r="J307" i="1"/>
  <c r="L307" i="1"/>
  <c r="M307" i="1"/>
  <c r="J308" i="1"/>
  <c r="L308" i="1"/>
  <c r="M308" i="1"/>
  <c r="J309" i="1"/>
  <c r="L309" i="1"/>
  <c r="M309" i="1"/>
  <c r="J310" i="1"/>
  <c r="L310" i="1"/>
  <c r="M310" i="1"/>
  <c r="J311" i="1"/>
  <c r="L311" i="1"/>
  <c r="M311" i="1"/>
  <c r="J312" i="1"/>
  <c r="L312" i="1"/>
  <c r="M312" i="1"/>
  <c r="J313" i="1"/>
  <c r="L313" i="1"/>
  <c r="M313" i="1"/>
  <c r="J314" i="1"/>
  <c r="L314" i="1"/>
  <c r="M314" i="1"/>
  <c r="J315" i="1"/>
  <c r="L315" i="1"/>
  <c r="M315" i="1"/>
  <c r="J316" i="1"/>
  <c r="L316" i="1"/>
  <c r="M316" i="1"/>
  <c r="J317" i="1"/>
  <c r="L317" i="1"/>
  <c r="M317" i="1"/>
  <c r="J318" i="1"/>
  <c r="L318" i="1"/>
  <c r="M318" i="1"/>
  <c r="J319" i="1"/>
  <c r="L319" i="1"/>
  <c r="M319" i="1"/>
  <c r="J320" i="1"/>
  <c r="L320" i="1"/>
  <c r="M320" i="1"/>
  <c r="J321" i="1"/>
  <c r="L321" i="1"/>
  <c r="M321" i="1"/>
  <c r="J322" i="1"/>
  <c r="L322" i="1"/>
  <c r="M322" i="1"/>
  <c r="J323" i="1"/>
  <c r="L323" i="1"/>
  <c r="M323" i="1"/>
  <c r="J324" i="1"/>
  <c r="L324" i="1"/>
  <c r="M324" i="1"/>
  <c r="J325" i="1"/>
  <c r="L325" i="1"/>
  <c r="M325" i="1"/>
  <c r="J326" i="1"/>
  <c r="L326" i="1"/>
  <c r="M326" i="1"/>
  <c r="J327" i="1"/>
  <c r="L327" i="1"/>
  <c r="M327" i="1"/>
  <c r="J328" i="1"/>
  <c r="L328" i="1"/>
  <c r="M328" i="1"/>
  <c r="J329" i="1"/>
  <c r="L329" i="1"/>
  <c r="M329" i="1"/>
  <c r="J330" i="1"/>
  <c r="L330" i="1"/>
  <c r="M330" i="1"/>
  <c r="J331" i="1"/>
  <c r="L331" i="1"/>
  <c r="M331" i="1"/>
  <c r="J332" i="1"/>
  <c r="L332" i="1"/>
  <c r="M332" i="1"/>
  <c r="J333" i="1"/>
  <c r="L333" i="1"/>
  <c r="M333" i="1"/>
  <c r="J334" i="1"/>
  <c r="L334" i="1"/>
  <c r="M334" i="1"/>
  <c r="J335" i="1"/>
  <c r="L335" i="1"/>
  <c r="M335" i="1"/>
  <c r="J336" i="1"/>
  <c r="L336" i="1"/>
  <c r="M336" i="1"/>
  <c r="J337" i="1"/>
  <c r="L337" i="1"/>
  <c r="M337" i="1"/>
  <c r="J338" i="1"/>
  <c r="L338" i="1"/>
  <c r="M338" i="1"/>
  <c r="J339" i="1"/>
  <c r="L339" i="1"/>
  <c r="M339" i="1"/>
  <c r="J340" i="1"/>
  <c r="L340" i="1"/>
  <c r="M340" i="1"/>
  <c r="J341" i="1"/>
  <c r="L341" i="1"/>
  <c r="M341" i="1"/>
  <c r="J342" i="1"/>
  <c r="L342" i="1"/>
  <c r="M342" i="1"/>
  <c r="J343" i="1"/>
  <c r="L343" i="1"/>
  <c r="M343" i="1"/>
  <c r="J344" i="1"/>
  <c r="L344" i="1"/>
  <c r="M344" i="1"/>
  <c r="J345" i="1"/>
  <c r="L345" i="1"/>
  <c r="M345" i="1"/>
  <c r="J346" i="1"/>
  <c r="L346" i="1"/>
  <c r="M346" i="1"/>
  <c r="J347" i="1"/>
  <c r="L347" i="1"/>
  <c r="M347" i="1"/>
  <c r="J348" i="1"/>
  <c r="L348" i="1"/>
  <c r="M348" i="1"/>
  <c r="J349" i="1"/>
  <c r="L349" i="1"/>
  <c r="M349" i="1"/>
  <c r="J350" i="1"/>
  <c r="L350" i="1"/>
  <c r="M350" i="1"/>
  <c r="J351" i="1"/>
  <c r="L351" i="1"/>
  <c r="M351" i="1"/>
  <c r="J352" i="1"/>
  <c r="L352" i="1"/>
  <c r="M352" i="1"/>
  <c r="J353" i="1"/>
  <c r="L353" i="1"/>
  <c r="M353" i="1"/>
  <c r="J354" i="1"/>
  <c r="L354" i="1"/>
  <c r="M354" i="1"/>
  <c r="J355" i="1"/>
  <c r="L355" i="1"/>
  <c r="M355" i="1"/>
  <c r="J356" i="1"/>
  <c r="L356" i="1"/>
  <c r="M356" i="1"/>
  <c r="J357" i="1"/>
  <c r="L357" i="1"/>
  <c r="M357" i="1"/>
  <c r="J358" i="1"/>
  <c r="L358" i="1"/>
  <c r="M358" i="1"/>
  <c r="J359" i="1"/>
  <c r="L359" i="1"/>
  <c r="M359" i="1"/>
  <c r="J360" i="1"/>
  <c r="L360" i="1"/>
  <c r="M360" i="1"/>
  <c r="J361" i="1"/>
  <c r="L361" i="1"/>
  <c r="M361" i="1"/>
  <c r="J362" i="1"/>
  <c r="L362" i="1"/>
  <c r="M362" i="1"/>
  <c r="J363" i="1"/>
  <c r="L363" i="1"/>
  <c r="M363" i="1"/>
  <c r="J364" i="1"/>
  <c r="L364" i="1"/>
  <c r="M364" i="1"/>
  <c r="J365" i="1"/>
  <c r="L365" i="1"/>
  <c r="M365" i="1"/>
  <c r="J366" i="1"/>
  <c r="L366" i="1"/>
  <c r="M366" i="1"/>
  <c r="J367" i="1"/>
  <c r="L367" i="1"/>
  <c r="M367" i="1"/>
  <c r="J368" i="1"/>
  <c r="L368" i="1"/>
  <c r="M368" i="1"/>
  <c r="J369" i="1"/>
  <c r="L369" i="1"/>
  <c r="M369" i="1"/>
  <c r="J370" i="1"/>
  <c r="L370" i="1"/>
  <c r="M370" i="1"/>
  <c r="J371" i="1"/>
  <c r="L371" i="1"/>
  <c r="M371" i="1"/>
  <c r="J372" i="1"/>
  <c r="L372" i="1"/>
  <c r="M372" i="1"/>
  <c r="J373" i="1"/>
  <c r="L373" i="1"/>
  <c r="M373" i="1"/>
  <c r="J374" i="1"/>
  <c r="L374" i="1"/>
  <c r="M374" i="1"/>
  <c r="J375" i="1"/>
  <c r="L375" i="1"/>
  <c r="M375" i="1"/>
  <c r="J376" i="1"/>
  <c r="L376" i="1"/>
  <c r="M376" i="1"/>
  <c r="J377" i="1"/>
  <c r="L377" i="1"/>
  <c r="M377" i="1"/>
  <c r="J378" i="1"/>
  <c r="L378" i="1"/>
  <c r="M378" i="1"/>
  <c r="J379" i="1"/>
  <c r="L379" i="1"/>
  <c r="M379" i="1"/>
  <c r="J380" i="1"/>
  <c r="L380" i="1"/>
  <c r="M380" i="1"/>
  <c r="J381" i="1"/>
  <c r="L381" i="1"/>
  <c r="M381" i="1"/>
  <c r="J382" i="1"/>
  <c r="L382" i="1"/>
  <c r="M382" i="1"/>
  <c r="J383" i="1"/>
  <c r="L383" i="1"/>
  <c r="M383" i="1"/>
  <c r="J384" i="1"/>
  <c r="L384" i="1"/>
  <c r="M384" i="1"/>
  <c r="J385" i="1"/>
  <c r="L385" i="1"/>
  <c r="M385" i="1"/>
  <c r="J386" i="1"/>
  <c r="L386" i="1"/>
  <c r="M386" i="1"/>
  <c r="J387" i="1"/>
  <c r="L387" i="1"/>
  <c r="M387" i="1"/>
  <c r="J388" i="1"/>
  <c r="L388" i="1"/>
  <c r="M388" i="1"/>
  <c r="J389" i="1"/>
  <c r="L389" i="1"/>
  <c r="M389" i="1"/>
  <c r="J390" i="1"/>
  <c r="L390" i="1"/>
  <c r="M390" i="1"/>
  <c r="J391" i="1"/>
  <c r="L391" i="1"/>
  <c r="M391" i="1"/>
  <c r="J392" i="1"/>
  <c r="L392" i="1"/>
  <c r="M392" i="1"/>
  <c r="J393" i="1"/>
  <c r="L393" i="1"/>
  <c r="M393" i="1"/>
  <c r="J394" i="1"/>
  <c r="L394" i="1"/>
  <c r="M394" i="1"/>
  <c r="J395" i="1"/>
  <c r="L395" i="1"/>
  <c r="M395" i="1"/>
  <c r="J396" i="1"/>
  <c r="L396" i="1"/>
  <c r="M396" i="1"/>
  <c r="J397" i="1"/>
  <c r="L397" i="1"/>
  <c r="M397" i="1"/>
  <c r="J398" i="1"/>
  <c r="L398" i="1"/>
  <c r="M398" i="1"/>
  <c r="J399" i="1"/>
  <c r="L399" i="1"/>
  <c r="M399" i="1"/>
  <c r="J400" i="1"/>
  <c r="L400" i="1"/>
  <c r="M400" i="1"/>
  <c r="J401" i="1"/>
  <c r="L401" i="1"/>
  <c r="M401" i="1"/>
  <c r="J402" i="1"/>
  <c r="L402" i="1"/>
  <c r="M402" i="1"/>
  <c r="J403" i="1"/>
  <c r="L403" i="1"/>
  <c r="M403" i="1"/>
  <c r="J404" i="1"/>
  <c r="L404" i="1"/>
  <c r="M404" i="1"/>
  <c r="J405" i="1"/>
  <c r="L405" i="1"/>
  <c r="M405" i="1"/>
  <c r="J406" i="1"/>
  <c r="L406" i="1"/>
  <c r="M406" i="1"/>
  <c r="J407" i="1"/>
  <c r="L407" i="1"/>
  <c r="M407" i="1"/>
  <c r="J408" i="1"/>
  <c r="L408" i="1"/>
  <c r="M408" i="1"/>
  <c r="J409" i="1"/>
  <c r="L409" i="1"/>
  <c r="M409" i="1"/>
  <c r="J410" i="1"/>
  <c r="L410" i="1"/>
  <c r="M410" i="1"/>
  <c r="J411" i="1"/>
  <c r="L411" i="1"/>
  <c r="M411" i="1"/>
  <c r="J412" i="1"/>
  <c r="L412" i="1"/>
  <c r="M412" i="1"/>
  <c r="J413" i="1"/>
  <c r="L413" i="1"/>
  <c r="M413" i="1"/>
  <c r="J414" i="1"/>
  <c r="L414" i="1"/>
  <c r="M414" i="1"/>
  <c r="J415" i="1"/>
  <c r="L415" i="1"/>
  <c r="M415" i="1"/>
  <c r="J416" i="1"/>
  <c r="L416" i="1"/>
  <c r="M416" i="1"/>
  <c r="J417" i="1"/>
  <c r="L417" i="1"/>
  <c r="M417" i="1"/>
  <c r="J418" i="1"/>
  <c r="L418" i="1"/>
  <c r="M418" i="1"/>
  <c r="J419" i="1"/>
  <c r="L419" i="1"/>
  <c r="M419" i="1"/>
  <c r="J420" i="1"/>
  <c r="L420" i="1"/>
  <c r="M420" i="1"/>
  <c r="J421" i="1"/>
  <c r="L421" i="1"/>
  <c r="M421" i="1"/>
  <c r="J422" i="1"/>
  <c r="L422" i="1"/>
  <c r="M422" i="1"/>
  <c r="J423" i="1"/>
  <c r="L423" i="1"/>
  <c r="M423" i="1"/>
  <c r="J424" i="1"/>
  <c r="L424" i="1"/>
  <c r="M424" i="1"/>
  <c r="J425" i="1"/>
  <c r="L425" i="1"/>
  <c r="M425" i="1"/>
  <c r="J426" i="1"/>
  <c r="L426" i="1"/>
  <c r="M426" i="1"/>
  <c r="J427" i="1"/>
  <c r="L427" i="1"/>
  <c r="M427" i="1"/>
  <c r="J428" i="1"/>
  <c r="L428" i="1"/>
  <c r="M428" i="1"/>
  <c r="J429" i="1"/>
  <c r="L429" i="1"/>
  <c r="M429" i="1"/>
  <c r="J430" i="1"/>
  <c r="L430" i="1"/>
  <c r="M430" i="1"/>
  <c r="J431" i="1"/>
  <c r="L431" i="1"/>
  <c r="M431" i="1"/>
  <c r="J432" i="1"/>
  <c r="L432" i="1"/>
  <c r="M432" i="1"/>
  <c r="J433" i="1"/>
  <c r="L433" i="1"/>
  <c r="M433" i="1"/>
  <c r="J434" i="1"/>
  <c r="L434" i="1"/>
  <c r="M434" i="1"/>
  <c r="J435" i="1"/>
  <c r="L435" i="1"/>
  <c r="M435" i="1"/>
  <c r="J436" i="1"/>
  <c r="L436" i="1"/>
  <c r="M436" i="1"/>
  <c r="J437" i="1"/>
  <c r="L437" i="1"/>
  <c r="M437" i="1"/>
  <c r="J438" i="1"/>
  <c r="L438" i="1"/>
  <c r="M438" i="1"/>
  <c r="J439" i="1"/>
  <c r="L439" i="1"/>
  <c r="M439" i="1"/>
  <c r="J440" i="1"/>
  <c r="L440" i="1"/>
  <c r="M440" i="1"/>
  <c r="J441" i="1"/>
  <c r="L441" i="1"/>
  <c r="M441" i="1"/>
  <c r="J442" i="1"/>
  <c r="L442" i="1"/>
  <c r="M442" i="1"/>
  <c r="J443" i="1"/>
  <c r="L443" i="1"/>
  <c r="M443" i="1"/>
  <c r="J444" i="1"/>
  <c r="L444" i="1"/>
  <c r="M444" i="1"/>
  <c r="J445" i="1"/>
  <c r="L445" i="1"/>
  <c r="M445" i="1"/>
  <c r="J446" i="1"/>
  <c r="L446" i="1"/>
  <c r="M446" i="1"/>
  <c r="J447" i="1"/>
  <c r="L447" i="1"/>
  <c r="M447" i="1"/>
  <c r="J448" i="1"/>
  <c r="L448" i="1"/>
  <c r="M448" i="1"/>
  <c r="J449" i="1"/>
  <c r="L449" i="1"/>
  <c r="M449" i="1"/>
  <c r="J450" i="1"/>
  <c r="L450" i="1"/>
  <c r="M450" i="1"/>
  <c r="J451" i="1"/>
  <c r="L451" i="1"/>
  <c r="M451" i="1"/>
  <c r="J452" i="1"/>
  <c r="L452" i="1"/>
  <c r="M452" i="1"/>
  <c r="J453" i="1"/>
  <c r="L453" i="1"/>
  <c r="M453" i="1"/>
  <c r="J454" i="1"/>
  <c r="L454" i="1"/>
  <c r="M454" i="1"/>
  <c r="J455" i="1"/>
  <c r="L455" i="1"/>
  <c r="M455" i="1"/>
  <c r="J456" i="1"/>
  <c r="L456" i="1"/>
  <c r="M456" i="1"/>
  <c r="J457" i="1"/>
  <c r="L457" i="1"/>
  <c r="M457" i="1"/>
  <c r="J458" i="1"/>
  <c r="L458" i="1"/>
  <c r="M458" i="1"/>
  <c r="J459" i="1"/>
  <c r="L459" i="1"/>
  <c r="M459" i="1"/>
  <c r="J460" i="1"/>
  <c r="L460" i="1"/>
  <c r="M460" i="1"/>
  <c r="J461" i="1"/>
  <c r="L461" i="1"/>
  <c r="M461" i="1"/>
  <c r="J462" i="1"/>
  <c r="L462" i="1"/>
  <c r="M462" i="1"/>
  <c r="J463" i="1"/>
  <c r="L463" i="1"/>
  <c r="M463" i="1"/>
  <c r="J464" i="1"/>
  <c r="L464" i="1"/>
  <c r="M464" i="1"/>
  <c r="J465" i="1"/>
  <c r="L465" i="1"/>
  <c r="M465" i="1"/>
  <c r="J466" i="1"/>
  <c r="L466" i="1"/>
  <c r="M466" i="1"/>
  <c r="J467" i="1"/>
  <c r="L467" i="1"/>
  <c r="M467" i="1"/>
  <c r="J468" i="1"/>
  <c r="L468" i="1"/>
  <c r="M468" i="1"/>
  <c r="J469" i="1"/>
  <c r="L469" i="1"/>
  <c r="M469" i="1"/>
  <c r="J470" i="1"/>
  <c r="L470" i="1"/>
  <c r="M470" i="1"/>
  <c r="J471" i="1"/>
  <c r="L471" i="1"/>
  <c r="M471" i="1"/>
  <c r="J472" i="1"/>
  <c r="L472" i="1"/>
  <c r="M472" i="1"/>
  <c r="J473" i="1"/>
  <c r="L473" i="1"/>
  <c r="M473" i="1"/>
  <c r="J474" i="1"/>
  <c r="L474" i="1"/>
  <c r="M474" i="1"/>
  <c r="J475" i="1"/>
  <c r="L475" i="1"/>
  <c r="M475" i="1"/>
  <c r="J476" i="1"/>
  <c r="L476" i="1"/>
  <c r="M476" i="1"/>
  <c r="J477" i="1"/>
  <c r="L477" i="1"/>
  <c r="M477" i="1"/>
  <c r="J478" i="1"/>
  <c r="L478" i="1"/>
  <c r="M478" i="1"/>
  <c r="J479" i="1"/>
  <c r="L479" i="1"/>
  <c r="M479" i="1"/>
  <c r="J480" i="1"/>
  <c r="L480" i="1"/>
  <c r="M480" i="1"/>
  <c r="J481" i="1"/>
  <c r="L481" i="1"/>
  <c r="M481" i="1"/>
  <c r="J482" i="1"/>
  <c r="L482" i="1"/>
  <c r="M482" i="1"/>
  <c r="J483" i="1"/>
  <c r="L483" i="1"/>
  <c r="M483" i="1"/>
  <c r="J484" i="1"/>
  <c r="L484" i="1"/>
  <c r="M484" i="1"/>
  <c r="J485" i="1"/>
  <c r="L485" i="1"/>
  <c r="M485" i="1"/>
  <c r="J486" i="1"/>
  <c r="L486" i="1"/>
  <c r="M486" i="1"/>
  <c r="J487" i="1"/>
  <c r="L487" i="1"/>
  <c r="M487" i="1"/>
  <c r="J488" i="1"/>
  <c r="L488" i="1"/>
  <c r="M488" i="1"/>
  <c r="J489" i="1"/>
  <c r="L489" i="1"/>
  <c r="M489" i="1"/>
  <c r="J490" i="1"/>
  <c r="L490" i="1"/>
  <c r="M490" i="1"/>
  <c r="J491" i="1"/>
  <c r="L491" i="1"/>
  <c r="M491" i="1"/>
  <c r="J492" i="1"/>
  <c r="L492" i="1"/>
  <c r="M492" i="1"/>
  <c r="J493" i="1"/>
  <c r="L493" i="1"/>
  <c r="M493" i="1"/>
  <c r="J494" i="1"/>
  <c r="L494" i="1"/>
  <c r="M494" i="1"/>
  <c r="J495" i="1"/>
  <c r="L495" i="1"/>
  <c r="M495" i="1"/>
  <c r="J496" i="1"/>
  <c r="L496" i="1"/>
  <c r="M496" i="1"/>
  <c r="J497" i="1"/>
  <c r="L497" i="1"/>
  <c r="M497" i="1"/>
  <c r="J498" i="1"/>
  <c r="L498" i="1"/>
  <c r="M498" i="1"/>
  <c r="J499" i="1"/>
  <c r="L499" i="1"/>
  <c r="M499" i="1"/>
  <c r="J500" i="1"/>
  <c r="L500" i="1"/>
  <c r="M500" i="1"/>
  <c r="J501" i="1"/>
  <c r="L501" i="1"/>
  <c r="M501" i="1"/>
  <c r="J502" i="1"/>
  <c r="L502" i="1"/>
  <c r="M502" i="1"/>
  <c r="J503" i="1"/>
  <c r="L503" i="1"/>
  <c r="M503" i="1"/>
  <c r="J504" i="1"/>
  <c r="L504" i="1"/>
  <c r="M504" i="1"/>
  <c r="J505" i="1"/>
  <c r="L505" i="1"/>
  <c r="M505" i="1"/>
  <c r="J506" i="1"/>
  <c r="L506" i="1"/>
  <c r="M506" i="1"/>
  <c r="J507" i="1"/>
  <c r="L507" i="1"/>
  <c r="M507" i="1"/>
  <c r="J508" i="1"/>
  <c r="L508" i="1"/>
  <c r="M508" i="1"/>
  <c r="J509" i="1"/>
  <c r="L509" i="1"/>
  <c r="M509" i="1"/>
  <c r="J510" i="1"/>
  <c r="L510" i="1"/>
  <c r="M510" i="1"/>
  <c r="J511" i="1"/>
  <c r="L511" i="1"/>
  <c r="M511" i="1"/>
  <c r="J512" i="1"/>
  <c r="L512" i="1"/>
  <c r="M512" i="1"/>
  <c r="J513" i="1"/>
  <c r="L513" i="1"/>
  <c r="M513" i="1"/>
  <c r="J514" i="1"/>
  <c r="L514" i="1"/>
  <c r="M514" i="1"/>
  <c r="J515" i="1"/>
  <c r="L515" i="1"/>
  <c r="M515" i="1"/>
  <c r="J516" i="1"/>
  <c r="L516" i="1"/>
  <c r="M516" i="1"/>
  <c r="J517" i="1"/>
  <c r="L517" i="1"/>
  <c r="M517" i="1"/>
  <c r="J518" i="1"/>
  <c r="L518" i="1"/>
  <c r="M518" i="1"/>
  <c r="J519" i="1"/>
  <c r="L519" i="1"/>
  <c r="M519" i="1"/>
  <c r="J520" i="1"/>
  <c r="L520" i="1"/>
  <c r="M520" i="1"/>
  <c r="J521" i="1"/>
  <c r="L521" i="1"/>
  <c r="M521" i="1"/>
  <c r="J522" i="1"/>
  <c r="L522" i="1"/>
  <c r="M522" i="1"/>
  <c r="J523" i="1"/>
  <c r="L523" i="1"/>
  <c r="M523" i="1"/>
  <c r="J524" i="1"/>
  <c r="L524" i="1"/>
  <c r="M524" i="1"/>
  <c r="J525" i="1"/>
  <c r="L525" i="1"/>
  <c r="M525" i="1"/>
  <c r="J526" i="1"/>
  <c r="L526" i="1"/>
  <c r="M526" i="1"/>
  <c r="J527" i="1"/>
  <c r="L527" i="1"/>
  <c r="M527" i="1"/>
  <c r="J528" i="1"/>
  <c r="L528" i="1"/>
  <c r="M528" i="1"/>
  <c r="J529" i="1"/>
  <c r="L529" i="1"/>
  <c r="M529" i="1"/>
  <c r="J530" i="1"/>
  <c r="L530" i="1"/>
  <c r="M530" i="1"/>
  <c r="J531" i="1"/>
  <c r="L531" i="1"/>
  <c r="M531" i="1"/>
  <c r="J532" i="1"/>
  <c r="L532" i="1"/>
  <c r="M532" i="1"/>
  <c r="J533" i="1"/>
  <c r="L533" i="1"/>
  <c r="M533" i="1"/>
  <c r="J534" i="1"/>
  <c r="L534" i="1"/>
  <c r="M534" i="1"/>
  <c r="J535" i="1"/>
  <c r="L535" i="1"/>
  <c r="M535" i="1"/>
  <c r="J536" i="1"/>
  <c r="L536" i="1"/>
  <c r="M536" i="1"/>
  <c r="J537" i="1"/>
  <c r="L537" i="1"/>
  <c r="M537" i="1"/>
  <c r="J538" i="1"/>
  <c r="L538" i="1"/>
  <c r="M538" i="1"/>
  <c r="J539" i="1"/>
  <c r="L539" i="1"/>
  <c r="M539" i="1"/>
  <c r="J540" i="1"/>
  <c r="L540" i="1"/>
  <c r="M540" i="1"/>
  <c r="J541" i="1"/>
  <c r="L541" i="1"/>
  <c r="M541" i="1"/>
  <c r="J542" i="1"/>
  <c r="L542" i="1"/>
  <c r="M542" i="1"/>
  <c r="J543" i="1"/>
  <c r="L543" i="1"/>
  <c r="M543" i="1"/>
  <c r="J544" i="1"/>
  <c r="L544" i="1"/>
  <c r="M544" i="1"/>
  <c r="J545" i="1"/>
  <c r="L545" i="1"/>
  <c r="M545" i="1"/>
  <c r="J546" i="1"/>
  <c r="L546" i="1"/>
  <c r="M546" i="1"/>
  <c r="J547" i="1"/>
  <c r="L547" i="1"/>
  <c r="M547" i="1"/>
  <c r="J548" i="1"/>
  <c r="L548" i="1"/>
  <c r="M548" i="1"/>
  <c r="J549" i="1"/>
  <c r="L549" i="1"/>
  <c r="M549" i="1"/>
  <c r="J550" i="1"/>
  <c r="L550" i="1"/>
  <c r="M550" i="1"/>
  <c r="J551" i="1"/>
  <c r="L551" i="1"/>
  <c r="M551" i="1"/>
  <c r="J552" i="1"/>
  <c r="L552" i="1"/>
  <c r="M552" i="1"/>
  <c r="J553" i="1"/>
  <c r="L553" i="1"/>
  <c r="M553" i="1"/>
  <c r="J554" i="1"/>
  <c r="L554" i="1"/>
  <c r="M554" i="1"/>
  <c r="J555" i="1"/>
  <c r="L555" i="1"/>
  <c r="M555" i="1"/>
  <c r="J556" i="1"/>
  <c r="L556" i="1"/>
  <c r="M556" i="1"/>
  <c r="J557" i="1"/>
  <c r="L557" i="1"/>
  <c r="M557" i="1"/>
  <c r="J558" i="1"/>
  <c r="L558" i="1"/>
  <c r="M558" i="1"/>
  <c r="J559" i="1"/>
  <c r="L559" i="1"/>
  <c r="M559" i="1"/>
  <c r="J560" i="1"/>
  <c r="L560" i="1"/>
  <c r="M560" i="1"/>
  <c r="J561" i="1"/>
  <c r="L561" i="1"/>
  <c r="M561" i="1"/>
  <c r="J562" i="1"/>
  <c r="L562" i="1"/>
  <c r="M562" i="1"/>
  <c r="J563" i="1"/>
  <c r="L563" i="1"/>
  <c r="M563" i="1"/>
  <c r="J564" i="1"/>
  <c r="L564" i="1"/>
  <c r="M564" i="1"/>
  <c r="J565" i="1"/>
  <c r="L565" i="1"/>
  <c r="M565" i="1"/>
  <c r="J566" i="1"/>
  <c r="L566" i="1"/>
  <c r="M566" i="1"/>
  <c r="J567" i="1"/>
  <c r="L567" i="1"/>
  <c r="M567" i="1"/>
  <c r="J568" i="1"/>
  <c r="L568" i="1"/>
  <c r="M568" i="1"/>
  <c r="J569" i="1"/>
  <c r="L569" i="1"/>
  <c r="M569" i="1"/>
  <c r="J570" i="1"/>
  <c r="L570" i="1"/>
  <c r="M570" i="1"/>
  <c r="J571" i="1"/>
  <c r="L571" i="1"/>
  <c r="M571" i="1"/>
  <c r="J572" i="1"/>
  <c r="L572" i="1"/>
  <c r="M572" i="1"/>
  <c r="J573" i="1"/>
  <c r="L573" i="1"/>
  <c r="M573" i="1"/>
  <c r="J574" i="1"/>
  <c r="L574" i="1"/>
  <c r="M574" i="1"/>
  <c r="J575" i="1"/>
  <c r="L575" i="1"/>
  <c r="M575" i="1"/>
  <c r="J576" i="1"/>
  <c r="L576" i="1"/>
  <c r="M576" i="1"/>
  <c r="J577" i="1"/>
  <c r="L577" i="1"/>
  <c r="M577" i="1"/>
  <c r="J578" i="1"/>
  <c r="L578" i="1"/>
  <c r="M578" i="1"/>
  <c r="J579" i="1"/>
  <c r="L579" i="1"/>
  <c r="M579" i="1"/>
  <c r="J580" i="1"/>
  <c r="L580" i="1"/>
  <c r="M580" i="1"/>
  <c r="J581" i="1"/>
  <c r="L581" i="1"/>
  <c r="M581" i="1"/>
  <c r="J582" i="1"/>
  <c r="L582" i="1"/>
  <c r="M582" i="1"/>
  <c r="J583" i="1"/>
  <c r="L583" i="1"/>
  <c r="M583" i="1"/>
  <c r="J584" i="1"/>
  <c r="L584" i="1"/>
  <c r="M584" i="1"/>
  <c r="J585" i="1"/>
  <c r="L585" i="1"/>
  <c r="M585" i="1"/>
  <c r="J586" i="1"/>
  <c r="L586" i="1"/>
  <c r="M586" i="1"/>
  <c r="J587" i="1"/>
  <c r="L587" i="1"/>
  <c r="M587" i="1"/>
  <c r="J588" i="1"/>
  <c r="L588" i="1"/>
  <c r="M588" i="1"/>
  <c r="J589" i="1"/>
  <c r="L589" i="1"/>
  <c r="M589" i="1"/>
  <c r="J590" i="1"/>
  <c r="L590" i="1"/>
  <c r="M590" i="1"/>
  <c r="J591" i="1"/>
  <c r="L591" i="1"/>
  <c r="M591" i="1"/>
  <c r="J592" i="1"/>
  <c r="L592" i="1"/>
  <c r="M592" i="1"/>
  <c r="J593" i="1"/>
  <c r="L593" i="1"/>
  <c r="M593" i="1"/>
  <c r="J594" i="1"/>
  <c r="L594" i="1"/>
  <c r="M594" i="1"/>
  <c r="J595" i="1"/>
  <c r="L595" i="1"/>
  <c r="M595" i="1"/>
  <c r="J596" i="1"/>
  <c r="L596" i="1"/>
  <c r="M596" i="1"/>
  <c r="J597" i="1"/>
  <c r="L597" i="1"/>
  <c r="M597" i="1"/>
  <c r="J598" i="1"/>
  <c r="L598" i="1"/>
  <c r="M598" i="1"/>
  <c r="J599" i="1"/>
  <c r="L599" i="1"/>
  <c r="M599" i="1"/>
  <c r="J600" i="1"/>
  <c r="L600" i="1"/>
  <c r="M600" i="1"/>
  <c r="J601" i="1"/>
  <c r="L601" i="1"/>
  <c r="M601" i="1"/>
  <c r="J602" i="1"/>
  <c r="L602" i="1"/>
  <c r="M602" i="1"/>
  <c r="J603" i="1"/>
  <c r="L603" i="1"/>
  <c r="M603" i="1"/>
  <c r="J604" i="1"/>
  <c r="L604" i="1"/>
  <c r="M604" i="1"/>
  <c r="J605" i="1"/>
  <c r="L605" i="1"/>
  <c r="M605" i="1"/>
  <c r="J606" i="1"/>
  <c r="L606" i="1"/>
  <c r="M606" i="1"/>
  <c r="J607" i="1"/>
  <c r="L607" i="1"/>
  <c r="M607" i="1"/>
  <c r="J608" i="1"/>
  <c r="L608" i="1"/>
  <c r="M608" i="1"/>
  <c r="J609" i="1"/>
  <c r="L609" i="1"/>
  <c r="M609" i="1"/>
  <c r="J610" i="1"/>
  <c r="L610" i="1"/>
  <c r="M610" i="1"/>
  <c r="J611" i="1"/>
  <c r="L611" i="1"/>
  <c r="M611" i="1"/>
  <c r="J612" i="1"/>
  <c r="L612" i="1"/>
  <c r="M612" i="1"/>
  <c r="J613" i="1"/>
  <c r="L613" i="1"/>
  <c r="M613" i="1"/>
  <c r="J614" i="1"/>
  <c r="L614" i="1"/>
  <c r="M614" i="1"/>
  <c r="J615" i="1"/>
  <c r="L615" i="1"/>
  <c r="M615" i="1"/>
  <c r="J616" i="1"/>
  <c r="L616" i="1"/>
  <c r="M616" i="1"/>
  <c r="J617" i="1"/>
  <c r="L617" i="1"/>
  <c r="M617" i="1"/>
  <c r="J618" i="1"/>
  <c r="L618" i="1"/>
  <c r="M618" i="1"/>
  <c r="J619" i="1"/>
  <c r="L619" i="1"/>
  <c r="M619" i="1"/>
  <c r="J620" i="1"/>
  <c r="L620" i="1"/>
  <c r="M620" i="1"/>
  <c r="J621" i="1"/>
  <c r="L621" i="1"/>
  <c r="M621" i="1"/>
  <c r="J622" i="1"/>
  <c r="L622" i="1"/>
  <c r="M622" i="1"/>
  <c r="J623" i="1"/>
  <c r="L623" i="1"/>
  <c r="M623" i="1"/>
  <c r="J624" i="1"/>
  <c r="L624" i="1"/>
  <c r="M624" i="1"/>
  <c r="J625" i="1"/>
  <c r="L625" i="1"/>
  <c r="M625" i="1"/>
  <c r="J626" i="1"/>
  <c r="L626" i="1"/>
  <c r="M626" i="1"/>
  <c r="J627" i="1"/>
  <c r="L627" i="1"/>
  <c r="M627" i="1"/>
  <c r="J628" i="1"/>
  <c r="L628" i="1"/>
  <c r="M628" i="1"/>
  <c r="J629" i="1"/>
  <c r="L629" i="1"/>
  <c r="M629" i="1"/>
  <c r="J630" i="1"/>
  <c r="L630" i="1"/>
  <c r="M630" i="1"/>
  <c r="J631" i="1"/>
  <c r="L631" i="1"/>
  <c r="M631" i="1"/>
  <c r="J632" i="1"/>
  <c r="L632" i="1"/>
  <c r="M632" i="1"/>
  <c r="J633" i="1"/>
  <c r="L633" i="1"/>
  <c r="M633" i="1"/>
  <c r="J634" i="1"/>
  <c r="L634" i="1"/>
  <c r="M634" i="1"/>
  <c r="J635" i="1"/>
  <c r="L635" i="1"/>
  <c r="M635" i="1"/>
  <c r="J636" i="1"/>
  <c r="L636" i="1"/>
  <c r="M636" i="1"/>
  <c r="J637" i="1"/>
  <c r="L637" i="1"/>
  <c r="M637" i="1"/>
  <c r="J638" i="1"/>
  <c r="L638" i="1"/>
  <c r="M638" i="1"/>
  <c r="J639" i="1"/>
  <c r="L639" i="1"/>
  <c r="M639" i="1"/>
  <c r="J640" i="1"/>
  <c r="L640" i="1"/>
  <c r="M640" i="1"/>
  <c r="J641" i="1"/>
  <c r="L641" i="1"/>
  <c r="M641" i="1"/>
  <c r="J642" i="1"/>
  <c r="L642" i="1"/>
  <c r="M642" i="1"/>
  <c r="J643" i="1"/>
  <c r="L643" i="1"/>
  <c r="M643" i="1"/>
  <c r="J644" i="1"/>
  <c r="L644" i="1"/>
  <c r="M644" i="1"/>
  <c r="J645" i="1"/>
  <c r="L645" i="1"/>
  <c r="M645" i="1"/>
  <c r="J646" i="1"/>
  <c r="L646" i="1"/>
  <c r="M646" i="1"/>
  <c r="J647" i="1"/>
  <c r="L647" i="1"/>
  <c r="M647" i="1"/>
  <c r="J648" i="1"/>
  <c r="L648" i="1"/>
  <c r="M648" i="1"/>
  <c r="J649" i="1"/>
  <c r="L649" i="1"/>
  <c r="M649" i="1"/>
  <c r="J650" i="1"/>
  <c r="L650" i="1"/>
  <c r="M650" i="1"/>
  <c r="J651" i="1"/>
  <c r="L651" i="1"/>
  <c r="M651" i="1"/>
  <c r="J652" i="1"/>
  <c r="L652" i="1"/>
  <c r="M652" i="1"/>
  <c r="J653" i="1"/>
  <c r="L653" i="1"/>
  <c r="M653" i="1"/>
  <c r="J654" i="1"/>
  <c r="L654" i="1"/>
  <c r="M654" i="1"/>
  <c r="J655" i="1"/>
  <c r="L655" i="1"/>
  <c r="M655" i="1"/>
  <c r="J656" i="1"/>
  <c r="L656" i="1"/>
  <c r="M656" i="1"/>
  <c r="J657" i="1"/>
  <c r="L657" i="1"/>
  <c r="M657" i="1"/>
  <c r="J658" i="1"/>
  <c r="L658" i="1"/>
  <c r="M658" i="1"/>
  <c r="J659" i="1"/>
  <c r="L659" i="1"/>
  <c r="M659" i="1"/>
  <c r="J660" i="1"/>
  <c r="L660" i="1"/>
  <c r="M660" i="1"/>
  <c r="J661" i="1"/>
  <c r="L661" i="1"/>
  <c r="M661" i="1"/>
  <c r="J662" i="1"/>
  <c r="L662" i="1"/>
  <c r="M662" i="1"/>
  <c r="J663" i="1"/>
  <c r="L663" i="1"/>
  <c r="M663" i="1"/>
  <c r="J664" i="1"/>
  <c r="L664" i="1"/>
  <c r="M664" i="1"/>
  <c r="J665" i="1"/>
  <c r="L665" i="1"/>
  <c r="M665" i="1"/>
  <c r="J666" i="1"/>
  <c r="L666" i="1"/>
  <c r="M666" i="1"/>
  <c r="J667" i="1"/>
  <c r="L667" i="1"/>
  <c r="M667" i="1"/>
  <c r="J668" i="1"/>
  <c r="L668" i="1"/>
  <c r="M668" i="1"/>
  <c r="J669" i="1"/>
  <c r="L669" i="1"/>
  <c r="M669" i="1"/>
  <c r="J670" i="1"/>
  <c r="L670" i="1"/>
  <c r="M670" i="1"/>
  <c r="J671" i="1"/>
  <c r="L671" i="1"/>
  <c r="M671" i="1"/>
  <c r="J672" i="1"/>
  <c r="L672" i="1"/>
  <c r="M672" i="1"/>
  <c r="J673" i="1"/>
  <c r="L673" i="1"/>
  <c r="M673" i="1"/>
  <c r="J674" i="1"/>
  <c r="L674" i="1"/>
  <c r="M674" i="1"/>
  <c r="J675" i="1"/>
  <c r="L675" i="1"/>
  <c r="M675" i="1"/>
  <c r="J676" i="1"/>
  <c r="L676" i="1"/>
  <c r="M676" i="1"/>
  <c r="J677" i="1"/>
  <c r="L677" i="1"/>
  <c r="M677" i="1"/>
  <c r="J678" i="1"/>
  <c r="L678" i="1"/>
  <c r="M678" i="1"/>
  <c r="J679" i="1"/>
  <c r="L679" i="1"/>
  <c r="M679" i="1"/>
  <c r="J680" i="1"/>
  <c r="L680" i="1"/>
  <c r="M680" i="1"/>
  <c r="J681" i="1"/>
  <c r="L681" i="1"/>
  <c r="M681" i="1"/>
  <c r="J682" i="1"/>
  <c r="L682" i="1"/>
  <c r="M682" i="1"/>
  <c r="J683" i="1"/>
  <c r="L683" i="1"/>
  <c r="M683" i="1"/>
  <c r="J684" i="1"/>
  <c r="L684" i="1"/>
  <c r="M684" i="1"/>
  <c r="J685" i="1"/>
  <c r="L685" i="1"/>
  <c r="M685" i="1"/>
  <c r="J686" i="1"/>
  <c r="L686" i="1"/>
  <c r="M686" i="1"/>
  <c r="J687" i="1"/>
  <c r="L687" i="1"/>
  <c r="M687" i="1"/>
  <c r="J688" i="1"/>
  <c r="L688" i="1"/>
  <c r="M688" i="1"/>
  <c r="J689" i="1"/>
  <c r="L689" i="1"/>
  <c r="M689" i="1"/>
  <c r="J690" i="1"/>
  <c r="L690" i="1"/>
  <c r="M690" i="1"/>
  <c r="J691" i="1"/>
  <c r="L691" i="1"/>
  <c r="M691" i="1"/>
  <c r="J692" i="1"/>
  <c r="L692" i="1"/>
  <c r="M692" i="1"/>
  <c r="J693" i="1"/>
  <c r="L693" i="1"/>
  <c r="M693" i="1"/>
  <c r="J694" i="1"/>
  <c r="L694" i="1"/>
  <c r="M694" i="1"/>
  <c r="J695" i="1"/>
  <c r="L695" i="1"/>
  <c r="M695" i="1"/>
  <c r="J696" i="1"/>
  <c r="L696" i="1"/>
  <c r="M696" i="1"/>
  <c r="J697" i="1"/>
  <c r="L697" i="1"/>
  <c r="M697" i="1"/>
  <c r="J698" i="1"/>
  <c r="L698" i="1"/>
  <c r="M698" i="1"/>
  <c r="J699" i="1"/>
  <c r="L699" i="1"/>
  <c r="M699" i="1"/>
  <c r="J700" i="1"/>
  <c r="L700" i="1"/>
  <c r="M700" i="1"/>
  <c r="J701" i="1"/>
  <c r="L701" i="1"/>
  <c r="M701" i="1"/>
  <c r="J702" i="1"/>
  <c r="L702" i="1"/>
  <c r="M702" i="1"/>
  <c r="J703" i="1"/>
  <c r="L703" i="1"/>
  <c r="M703" i="1"/>
  <c r="J704" i="1"/>
  <c r="L704" i="1"/>
  <c r="M704" i="1"/>
  <c r="J705" i="1"/>
  <c r="L705" i="1"/>
  <c r="M705" i="1"/>
  <c r="J706" i="1"/>
  <c r="L706" i="1"/>
  <c r="M706" i="1"/>
  <c r="J707" i="1"/>
  <c r="L707" i="1"/>
  <c r="M707" i="1"/>
  <c r="J708" i="1"/>
  <c r="L708" i="1"/>
  <c r="M708" i="1"/>
  <c r="J709" i="1"/>
  <c r="L709" i="1"/>
  <c r="M709" i="1"/>
  <c r="J710" i="1"/>
  <c r="L710" i="1"/>
  <c r="M710" i="1"/>
  <c r="J711" i="1"/>
  <c r="L711" i="1"/>
  <c r="M711" i="1"/>
  <c r="J712" i="1"/>
  <c r="L712" i="1"/>
  <c r="M712" i="1"/>
  <c r="J713" i="1"/>
  <c r="L713" i="1"/>
  <c r="M713" i="1"/>
  <c r="J714" i="1"/>
  <c r="L714" i="1"/>
  <c r="M714" i="1"/>
  <c r="J715" i="1"/>
  <c r="L715" i="1"/>
  <c r="M715" i="1"/>
  <c r="J716" i="1"/>
  <c r="L716" i="1"/>
  <c r="M716" i="1"/>
  <c r="J717" i="1"/>
  <c r="L717" i="1"/>
  <c r="M717" i="1"/>
  <c r="J718" i="1"/>
  <c r="L718" i="1"/>
  <c r="M718" i="1"/>
  <c r="J719" i="1"/>
  <c r="L719" i="1"/>
  <c r="M719" i="1"/>
  <c r="J720" i="1"/>
  <c r="L720" i="1"/>
  <c r="M720" i="1"/>
  <c r="J721" i="1"/>
  <c r="L721" i="1"/>
  <c r="M721" i="1"/>
  <c r="J722" i="1"/>
  <c r="L722" i="1"/>
  <c r="M722" i="1"/>
  <c r="J723" i="1"/>
  <c r="L723" i="1"/>
  <c r="M723" i="1"/>
  <c r="J724" i="1"/>
  <c r="L724" i="1"/>
  <c r="M724" i="1"/>
  <c r="J725" i="1"/>
  <c r="L725" i="1"/>
  <c r="M725" i="1"/>
  <c r="J726" i="1"/>
  <c r="L726" i="1"/>
  <c r="M726" i="1"/>
  <c r="J727" i="1"/>
  <c r="L727" i="1"/>
  <c r="M727" i="1"/>
  <c r="J728" i="1"/>
  <c r="L728" i="1"/>
  <c r="M728" i="1"/>
  <c r="J729" i="1"/>
  <c r="L729" i="1"/>
  <c r="M729" i="1"/>
  <c r="J730" i="1"/>
  <c r="L730" i="1"/>
  <c r="M730" i="1"/>
  <c r="J731" i="1"/>
  <c r="L731" i="1"/>
  <c r="M731" i="1"/>
  <c r="J732" i="1"/>
  <c r="L732" i="1"/>
  <c r="M732" i="1"/>
  <c r="J733" i="1"/>
  <c r="L733" i="1"/>
  <c r="M733" i="1"/>
  <c r="J734" i="1"/>
  <c r="L734" i="1"/>
  <c r="M734" i="1"/>
  <c r="J735" i="1"/>
  <c r="L735" i="1"/>
  <c r="M735" i="1"/>
  <c r="J736" i="1"/>
  <c r="L736" i="1"/>
  <c r="M736" i="1"/>
  <c r="J737" i="1"/>
  <c r="L737" i="1"/>
  <c r="M737" i="1"/>
  <c r="J738" i="1"/>
  <c r="L738" i="1"/>
  <c r="M738" i="1"/>
  <c r="J739" i="1"/>
  <c r="L739" i="1"/>
  <c r="M739" i="1"/>
  <c r="J740" i="1"/>
  <c r="L740" i="1"/>
  <c r="M740" i="1"/>
  <c r="J741" i="1"/>
  <c r="L741" i="1"/>
  <c r="M741" i="1"/>
  <c r="J742" i="1"/>
  <c r="L742" i="1"/>
  <c r="M742" i="1"/>
  <c r="J743" i="1"/>
  <c r="L743" i="1"/>
  <c r="M743" i="1"/>
  <c r="J744" i="1"/>
  <c r="L744" i="1"/>
  <c r="M744" i="1"/>
  <c r="J745" i="1"/>
  <c r="L745" i="1"/>
  <c r="M745" i="1"/>
  <c r="J746" i="1"/>
  <c r="L746" i="1"/>
  <c r="M746" i="1"/>
  <c r="J747" i="1"/>
  <c r="L747" i="1"/>
  <c r="M747" i="1"/>
  <c r="J748" i="1"/>
  <c r="L748" i="1"/>
  <c r="M748" i="1"/>
  <c r="J749" i="1"/>
  <c r="L749" i="1"/>
  <c r="M749" i="1"/>
  <c r="J750" i="1"/>
  <c r="L750" i="1"/>
  <c r="M750" i="1"/>
  <c r="J751" i="1"/>
  <c r="L751" i="1"/>
  <c r="M751" i="1"/>
  <c r="J752" i="1"/>
  <c r="L752" i="1"/>
  <c r="M752" i="1"/>
  <c r="J753" i="1"/>
  <c r="L753" i="1"/>
  <c r="M753" i="1"/>
  <c r="J754" i="1"/>
  <c r="L754" i="1"/>
  <c r="M754" i="1"/>
  <c r="J755" i="1"/>
  <c r="L755" i="1"/>
  <c r="M755" i="1"/>
  <c r="J756" i="1"/>
  <c r="L756" i="1"/>
  <c r="M756" i="1"/>
  <c r="J757" i="1"/>
  <c r="L757" i="1"/>
  <c r="M757" i="1"/>
  <c r="J758" i="1"/>
  <c r="L758" i="1"/>
  <c r="M758" i="1"/>
  <c r="J759" i="1"/>
  <c r="L759" i="1"/>
  <c r="M759" i="1"/>
  <c r="J760" i="1"/>
  <c r="L760" i="1"/>
  <c r="M760" i="1"/>
  <c r="J761" i="1"/>
  <c r="L761" i="1"/>
  <c r="M761" i="1"/>
  <c r="J762" i="1"/>
  <c r="L762" i="1"/>
  <c r="M762" i="1"/>
  <c r="J763" i="1"/>
  <c r="L763" i="1"/>
  <c r="M763" i="1"/>
  <c r="J764" i="1"/>
  <c r="L764" i="1"/>
  <c r="M764" i="1"/>
  <c r="J765" i="1"/>
  <c r="L765" i="1"/>
  <c r="M765" i="1"/>
  <c r="J766" i="1"/>
  <c r="L766" i="1"/>
  <c r="M766" i="1"/>
  <c r="J767" i="1"/>
  <c r="L767" i="1"/>
  <c r="M767" i="1"/>
  <c r="J768" i="1"/>
  <c r="L768" i="1"/>
  <c r="M768" i="1"/>
  <c r="J769" i="1"/>
  <c r="L769" i="1"/>
  <c r="M769" i="1"/>
  <c r="J770" i="1"/>
  <c r="L770" i="1"/>
  <c r="M770" i="1"/>
  <c r="J771" i="1"/>
  <c r="L771" i="1"/>
  <c r="M771" i="1"/>
  <c r="J772" i="1"/>
  <c r="L772" i="1"/>
  <c r="M772" i="1"/>
  <c r="J773" i="1"/>
  <c r="L773" i="1"/>
  <c r="M773" i="1"/>
  <c r="J774" i="1"/>
  <c r="L774" i="1"/>
  <c r="M774" i="1"/>
  <c r="J775" i="1"/>
  <c r="L775" i="1"/>
  <c r="M775" i="1"/>
  <c r="J776" i="1"/>
  <c r="L776" i="1"/>
  <c r="M776" i="1"/>
  <c r="J777" i="1"/>
  <c r="L777" i="1"/>
  <c r="M777" i="1"/>
  <c r="J778" i="1"/>
  <c r="L778" i="1"/>
  <c r="M778" i="1"/>
  <c r="J779" i="1"/>
  <c r="L779" i="1"/>
  <c r="M779" i="1"/>
  <c r="J780" i="1"/>
  <c r="L780" i="1"/>
  <c r="M780" i="1"/>
  <c r="J781" i="1"/>
  <c r="L781" i="1"/>
  <c r="M781" i="1"/>
  <c r="J782" i="1"/>
  <c r="L782" i="1"/>
  <c r="M782" i="1"/>
  <c r="J783" i="1"/>
  <c r="L783" i="1"/>
  <c r="M783" i="1"/>
  <c r="J784" i="1"/>
  <c r="L784" i="1"/>
  <c r="M784" i="1"/>
  <c r="J785" i="1"/>
  <c r="L785" i="1"/>
  <c r="M785" i="1"/>
  <c r="J786" i="1"/>
  <c r="L786" i="1"/>
  <c r="M786" i="1"/>
  <c r="J787" i="1"/>
  <c r="L787" i="1"/>
  <c r="M787" i="1"/>
  <c r="J788" i="1"/>
  <c r="L788" i="1"/>
  <c r="M788" i="1"/>
  <c r="J789" i="1"/>
  <c r="L789" i="1"/>
  <c r="M789" i="1"/>
  <c r="J790" i="1"/>
  <c r="L790" i="1"/>
  <c r="M790" i="1"/>
  <c r="J791" i="1"/>
  <c r="L791" i="1"/>
  <c r="M791" i="1"/>
  <c r="J792" i="1"/>
  <c r="L792" i="1"/>
  <c r="M792" i="1"/>
  <c r="J793" i="1"/>
  <c r="L793" i="1"/>
  <c r="M793" i="1"/>
  <c r="J794" i="1"/>
  <c r="L794" i="1"/>
  <c r="M794" i="1"/>
  <c r="J795" i="1"/>
  <c r="L795" i="1"/>
  <c r="M795" i="1"/>
  <c r="J796" i="1"/>
  <c r="L796" i="1"/>
  <c r="M796" i="1"/>
  <c r="J797" i="1"/>
  <c r="L797" i="1"/>
  <c r="M797" i="1"/>
  <c r="J798" i="1"/>
  <c r="L798" i="1"/>
  <c r="M798" i="1"/>
  <c r="J799" i="1"/>
  <c r="L799" i="1"/>
  <c r="M799" i="1"/>
  <c r="J800" i="1"/>
  <c r="L800" i="1"/>
  <c r="M800" i="1"/>
  <c r="J801" i="1"/>
  <c r="L801" i="1"/>
  <c r="M801" i="1"/>
  <c r="J802" i="1"/>
  <c r="L802" i="1"/>
  <c r="M802" i="1"/>
  <c r="J803" i="1"/>
  <c r="L803" i="1"/>
  <c r="M803" i="1"/>
  <c r="J804" i="1"/>
  <c r="L804" i="1"/>
  <c r="M804" i="1"/>
  <c r="J805" i="1"/>
  <c r="L805" i="1"/>
  <c r="M805" i="1"/>
  <c r="J806" i="1"/>
  <c r="L806" i="1"/>
  <c r="M806" i="1"/>
  <c r="J807" i="1"/>
  <c r="L807" i="1"/>
  <c r="M807" i="1"/>
  <c r="J808" i="1"/>
  <c r="L808" i="1"/>
  <c r="M808" i="1"/>
  <c r="J809" i="1"/>
  <c r="L809" i="1"/>
  <c r="M809" i="1"/>
  <c r="J810" i="1"/>
  <c r="L810" i="1"/>
  <c r="M810" i="1"/>
  <c r="J811" i="1"/>
  <c r="L811" i="1"/>
  <c r="M811" i="1"/>
  <c r="J812" i="1"/>
  <c r="L812" i="1"/>
  <c r="M812" i="1"/>
  <c r="J813" i="1"/>
  <c r="L813" i="1"/>
  <c r="M813" i="1"/>
  <c r="J814" i="1"/>
  <c r="L814" i="1"/>
  <c r="M814" i="1"/>
  <c r="J815" i="1"/>
  <c r="L815" i="1"/>
  <c r="M815" i="1"/>
  <c r="J816" i="1"/>
  <c r="L816" i="1"/>
  <c r="M816" i="1"/>
  <c r="J817" i="1"/>
  <c r="L817" i="1"/>
  <c r="M817" i="1"/>
  <c r="J818" i="1"/>
  <c r="L818" i="1"/>
  <c r="M818" i="1"/>
  <c r="J819" i="1"/>
  <c r="L819" i="1"/>
  <c r="M819" i="1"/>
  <c r="J820" i="1"/>
  <c r="L820" i="1"/>
  <c r="M820" i="1"/>
  <c r="J821" i="1"/>
  <c r="L821" i="1"/>
  <c r="M821" i="1"/>
  <c r="J822" i="1"/>
  <c r="L822" i="1"/>
  <c r="M822" i="1"/>
  <c r="J823" i="1"/>
  <c r="L823" i="1"/>
  <c r="M823" i="1"/>
  <c r="J824" i="1"/>
  <c r="L824" i="1"/>
  <c r="M824" i="1"/>
  <c r="J825" i="1"/>
  <c r="L825" i="1"/>
  <c r="M825" i="1"/>
  <c r="J826" i="1"/>
  <c r="L826" i="1"/>
  <c r="M826" i="1"/>
  <c r="J827" i="1"/>
  <c r="L827" i="1"/>
  <c r="M827" i="1"/>
  <c r="J828" i="1"/>
  <c r="L828" i="1"/>
  <c r="M828" i="1"/>
  <c r="J829" i="1"/>
  <c r="L829" i="1"/>
  <c r="M829" i="1"/>
  <c r="J830" i="1"/>
  <c r="L830" i="1"/>
  <c r="M830" i="1"/>
  <c r="J831" i="1"/>
  <c r="L831" i="1"/>
  <c r="M831" i="1"/>
  <c r="J832" i="1"/>
  <c r="L832" i="1"/>
  <c r="M832" i="1"/>
  <c r="J833" i="1"/>
  <c r="L833" i="1"/>
  <c r="M833" i="1"/>
  <c r="J834" i="1"/>
  <c r="L834" i="1"/>
  <c r="M834" i="1"/>
  <c r="J835" i="1"/>
  <c r="L835" i="1"/>
  <c r="M835" i="1"/>
  <c r="J836" i="1"/>
  <c r="L836" i="1"/>
  <c r="M836" i="1"/>
  <c r="J837" i="1"/>
  <c r="L837" i="1"/>
  <c r="M837" i="1"/>
  <c r="J838" i="1"/>
  <c r="L838" i="1"/>
  <c r="M838" i="1"/>
  <c r="J839" i="1"/>
  <c r="L839" i="1"/>
  <c r="M839" i="1"/>
  <c r="J840" i="1"/>
  <c r="L840" i="1"/>
  <c r="M840" i="1"/>
  <c r="J841" i="1"/>
  <c r="L841" i="1"/>
  <c r="M841" i="1"/>
  <c r="J842" i="1"/>
  <c r="L842" i="1"/>
  <c r="M842" i="1"/>
  <c r="J843" i="1"/>
  <c r="L843" i="1"/>
  <c r="M843" i="1"/>
  <c r="J844" i="1"/>
  <c r="L844" i="1"/>
  <c r="M844" i="1"/>
  <c r="J845" i="1"/>
  <c r="L845" i="1"/>
  <c r="M845" i="1"/>
  <c r="J846" i="1"/>
  <c r="L846" i="1"/>
  <c r="M846" i="1"/>
  <c r="J847" i="1"/>
  <c r="L847" i="1"/>
  <c r="M847" i="1"/>
  <c r="J848" i="1"/>
  <c r="L848" i="1"/>
  <c r="M848" i="1"/>
  <c r="J849" i="1"/>
  <c r="L849" i="1"/>
  <c r="M849" i="1"/>
  <c r="J850" i="1"/>
  <c r="L850" i="1"/>
  <c r="M850" i="1"/>
  <c r="J851" i="1"/>
  <c r="L851" i="1"/>
  <c r="M851" i="1"/>
  <c r="J852" i="1"/>
  <c r="L852" i="1"/>
  <c r="M852" i="1"/>
  <c r="J853" i="1"/>
  <c r="L853" i="1"/>
  <c r="M853" i="1"/>
  <c r="J854" i="1"/>
  <c r="L854" i="1"/>
  <c r="M854" i="1"/>
  <c r="J855" i="1"/>
  <c r="L855" i="1"/>
  <c r="M855" i="1"/>
  <c r="J856" i="1"/>
  <c r="L856" i="1"/>
  <c r="M856" i="1"/>
  <c r="J857" i="1"/>
  <c r="L857" i="1"/>
  <c r="M857" i="1"/>
  <c r="J858" i="1"/>
  <c r="L858" i="1"/>
  <c r="M858" i="1"/>
  <c r="J859" i="1"/>
  <c r="L859" i="1"/>
  <c r="M859" i="1"/>
  <c r="J860" i="1"/>
  <c r="L860" i="1"/>
  <c r="M860" i="1"/>
  <c r="J861" i="1"/>
  <c r="L861" i="1"/>
  <c r="M861" i="1"/>
  <c r="J862" i="1"/>
  <c r="L862" i="1"/>
  <c r="M862" i="1"/>
  <c r="J863" i="1"/>
  <c r="L863" i="1"/>
  <c r="M863" i="1"/>
  <c r="J864" i="1"/>
  <c r="L864" i="1"/>
  <c r="M864" i="1"/>
  <c r="J865" i="1"/>
  <c r="L865" i="1"/>
  <c r="M865" i="1"/>
  <c r="J866" i="1"/>
  <c r="L866" i="1"/>
  <c r="M866" i="1"/>
  <c r="J867" i="1"/>
  <c r="L867" i="1"/>
  <c r="M867" i="1"/>
  <c r="J868" i="1"/>
  <c r="L868" i="1"/>
  <c r="M868" i="1"/>
  <c r="J869" i="1"/>
  <c r="L869" i="1"/>
  <c r="M869" i="1"/>
  <c r="J870" i="1"/>
  <c r="L870" i="1"/>
  <c r="M870" i="1"/>
  <c r="J871" i="1"/>
  <c r="L871" i="1"/>
  <c r="M871" i="1"/>
  <c r="J872" i="1"/>
  <c r="L872" i="1"/>
  <c r="M872" i="1"/>
  <c r="J873" i="1"/>
  <c r="L873" i="1"/>
  <c r="M873" i="1"/>
  <c r="J874" i="1"/>
  <c r="L874" i="1"/>
  <c r="M874" i="1"/>
  <c r="J875" i="1"/>
  <c r="L875" i="1"/>
  <c r="M875" i="1"/>
  <c r="J876" i="1"/>
  <c r="L876" i="1"/>
  <c r="M876" i="1"/>
  <c r="J877" i="1"/>
  <c r="L877" i="1"/>
  <c r="M877" i="1"/>
  <c r="J878" i="1"/>
  <c r="L878" i="1"/>
  <c r="M878" i="1"/>
  <c r="J879" i="1"/>
  <c r="L879" i="1"/>
  <c r="M879" i="1"/>
  <c r="J880" i="1"/>
  <c r="L880" i="1"/>
  <c r="M880" i="1"/>
  <c r="J881" i="1"/>
  <c r="L881" i="1"/>
  <c r="M881" i="1"/>
  <c r="J882" i="1"/>
  <c r="L882" i="1"/>
  <c r="M882" i="1"/>
  <c r="J883" i="1"/>
  <c r="L883" i="1"/>
  <c r="M883" i="1"/>
  <c r="J884" i="1"/>
  <c r="L884" i="1"/>
  <c r="M884" i="1"/>
  <c r="J885" i="1"/>
  <c r="L885" i="1"/>
  <c r="M885" i="1"/>
  <c r="J886" i="1"/>
  <c r="L886" i="1"/>
  <c r="M886" i="1"/>
  <c r="J887" i="1"/>
  <c r="L887" i="1"/>
  <c r="M887" i="1"/>
  <c r="J888" i="1"/>
  <c r="L888" i="1"/>
  <c r="M888" i="1"/>
  <c r="J889" i="1"/>
  <c r="L889" i="1"/>
  <c r="M889" i="1"/>
  <c r="J890" i="1"/>
  <c r="L890" i="1"/>
  <c r="M890" i="1"/>
  <c r="J891" i="1"/>
  <c r="L891" i="1"/>
  <c r="M891" i="1"/>
  <c r="J892" i="1"/>
  <c r="L892" i="1"/>
  <c r="M892" i="1"/>
  <c r="J893" i="1"/>
  <c r="L893" i="1"/>
  <c r="M893" i="1"/>
  <c r="J894" i="1"/>
  <c r="L894" i="1"/>
  <c r="M894" i="1"/>
  <c r="J895" i="1"/>
  <c r="L895" i="1"/>
  <c r="M895" i="1"/>
  <c r="J896" i="1"/>
  <c r="L896" i="1"/>
  <c r="M896" i="1"/>
  <c r="J897" i="1"/>
  <c r="L897" i="1"/>
  <c r="M897" i="1"/>
  <c r="J898" i="1"/>
  <c r="L898" i="1"/>
  <c r="M898" i="1"/>
  <c r="J899" i="1"/>
  <c r="L899" i="1"/>
  <c r="M899" i="1"/>
  <c r="J900" i="1"/>
  <c r="L900" i="1"/>
  <c r="M900" i="1"/>
  <c r="J901" i="1"/>
  <c r="L901" i="1"/>
  <c r="M901" i="1"/>
  <c r="J902" i="1"/>
  <c r="L902" i="1"/>
  <c r="M902" i="1"/>
  <c r="J903" i="1"/>
  <c r="L903" i="1"/>
  <c r="M903" i="1"/>
  <c r="J904" i="1"/>
  <c r="L904" i="1"/>
  <c r="M904" i="1"/>
  <c r="J905" i="1"/>
  <c r="L905" i="1"/>
  <c r="M905" i="1"/>
  <c r="J906" i="1"/>
  <c r="L906" i="1"/>
  <c r="M906" i="1"/>
  <c r="J907" i="1"/>
  <c r="L907" i="1"/>
  <c r="M907" i="1"/>
  <c r="J908" i="1"/>
  <c r="L908" i="1"/>
  <c r="M908" i="1"/>
  <c r="J909" i="1"/>
  <c r="L909" i="1"/>
  <c r="M909" i="1"/>
  <c r="J910" i="1"/>
  <c r="L910" i="1"/>
  <c r="M910" i="1"/>
  <c r="J911" i="1"/>
  <c r="L911" i="1"/>
  <c r="M911" i="1"/>
  <c r="J912" i="1"/>
  <c r="L912" i="1"/>
  <c r="M912" i="1"/>
  <c r="J913" i="1"/>
  <c r="L913" i="1"/>
  <c r="M913" i="1"/>
  <c r="J914" i="1"/>
  <c r="L914" i="1"/>
  <c r="M914" i="1"/>
  <c r="J915" i="1"/>
  <c r="L915" i="1"/>
  <c r="M915" i="1"/>
  <c r="J916" i="1"/>
  <c r="L916" i="1"/>
  <c r="M916" i="1"/>
  <c r="J917" i="1"/>
  <c r="L917" i="1"/>
  <c r="M917" i="1"/>
  <c r="J918" i="1"/>
  <c r="L918" i="1"/>
  <c r="M918" i="1"/>
  <c r="J919" i="1"/>
  <c r="L919" i="1"/>
  <c r="M919" i="1"/>
  <c r="J920" i="1"/>
  <c r="L920" i="1"/>
  <c r="M920" i="1"/>
  <c r="J921" i="1"/>
  <c r="L921" i="1"/>
  <c r="M921" i="1"/>
  <c r="J922" i="1"/>
  <c r="L922" i="1"/>
  <c r="M922" i="1"/>
  <c r="J923" i="1"/>
  <c r="L923" i="1"/>
  <c r="M923" i="1"/>
  <c r="J924" i="1"/>
  <c r="L924" i="1"/>
  <c r="M924" i="1"/>
  <c r="J925" i="1"/>
  <c r="L925" i="1"/>
  <c r="M925" i="1"/>
  <c r="J926" i="1"/>
  <c r="L926" i="1"/>
  <c r="M926" i="1"/>
  <c r="J927" i="1"/>
  <c r="L927" i="1"/>
  <c r="M927" i="1"/>
  <c r="J928" i="1"/>
  <c r="L928" i="1"/>
  <c r="M928" i="1"/>
  <c r="J929" i="1"/>
  <c r="L929" i="1"/>
  <c r="M929" i="1"/>
  <c r="J930" i="1"/>
  <c r="L930" i="1"/>
  <c r="M930" i="1"/>
  <c r="J931" i="1"/>
  <c r="L931" i="1"/>
  <c r="M931" i="1"/>
  <c r="J932" i="1"/>
  <c r="L932" i="1"/>
  <c r="M932" i="1"/>
  <c r="J933" i="1"/>
  <c r="L933" i="1"/>
  <c r="M933" i="1"/>
  <c r="J934" i="1"/>
  <c r="L934" i="1"/>
  <c r="M934" i="1"/>
  <c r="J935" i="1"/>
  <c r="L935" i="1"/>
  <c r="M935" i="1"/>
  <c r="J936" i="1"/>
  <c r="L936" i="1"/>
  <c r="M936" i="1"/>
  <c r="J937" i="1"/>
  <c r="L937" i="1"/>
  <c r="M937" i="1"/>
  <c r="J938" i="1"/>
  <c r="L938" i="1"/>
  <c r="M938" i="1"/>
  <c r="J939" i="1"/>
  <c r="L939" i="1"/>
  <c r="M939" i="1"/>
  <c r="J940" i="1"/>
  <c r="L940" i="1"/>
  <c r="M940" i="1"/>
  <c r="J941" i="1"/>
  <c r="L941" i="1"/>
  <c r="M941" i="1"/>
  <c r="J942" i="1"/>
  <c r="L942" i="1"/>
  <c r="M942" i="1"/>
  <c r="J943" i="1"/>
  <c r="L943" i="1"/>
  <c r="M943" i="1"/>
  <c r="J944" i="1"/>
  <c r="L944" i="1"/>
  <c r="M944" i="1"/>
  <c r="J945" i="1"/>
  <c r="L945" i="1"/>
  <c r="M945" i="1"/>
  <c r="J946" i="1"/>
  <c r="L946" i="1"/>
  <c r="M946" i="1"/>
  <c r="J947" i="1"/>
  <c r="L947" i="1"/>
  <c r="M947" i="1"/>
  <c r="J948" i="1"/>
  <c r="L948" i="1"/>
  <c r="M948" i="1"/>
  <c r="J949" i="1"/>
  <c r="L949" i="1"/>
  <c r="M949" i="1"/>
  <c r="J950" i="1"/>
  <c r="L950" i="1"/>
  <c r="M950" i="1"/>
  <c r="J951" i="1"/>
  <c r="L951" i="1"/>
  <c r="M951" i="1"/>
  <c r="J952" i="1"/>
  <c r="L952" i="1"/>
  <c r="M952" i="1"/>
  <c r="J953" i="1"/>
  <c r="L953" i="1"/>
  <c r="M953" i="1"/>
  <c r="J954" i="1"/>
  <c r="L954" i="1"/>
  <c r="M954" i="1"/>
  <c r="J955" i="1"/>
  <c r="L955" i="1"/>
  <c r="M955" i="1"/>
  <c r="J956" i="1"/>
  <c r="L956" i="1"/>
  <c r="M956" i="1"/>
  <c r="J957" i="1"/>
  <c r="L957" i="1"/>
  <c r="M957" i="1"/>
  <c r="J958" i="1"/>
  <c r="L958" i="1"/>
  <c r="M958" i="1"/>
  <c r="J959" i="1"/>
  <c r="L959" i="1"/>
  <c r="M959" i="1"/>
  <c r="J960" i="1"/>
  <c r="L960" i="1"/>
  <c r="M960" i="1"/>
  <c r="J961" i="1"/>
  <c r="L961" i="1"/>
  <c r="M961" i="1"/>
  <c r="J962" i="1"/>
  <c r="L962" i="1"/>
  <c r="M962" i="1"/>
  <c r="J963" i="1"/>
  <c r="L963" i="1"/>
  <c r="M963" i="1"/>
  <c r="J964" i="1"/>
  <c r="L964" i="1"/>
  <c r="M964" i="1"/>
  <c r="J965" i="1"/>
  <c r="L965" i="1"/>
  <c r="M965" i="1"/>
  <c r="J966" i="1"/>
  <c r="L966" i="1"/>
  <c r="M966" i="1"/>
  <c r="J967" i="1"/>
  <c r="L967" i="1"/>
  <c r="M967" i="1"/>
  <c r="J968" i="1"/>
  <c r="L968" i="1"/>
  <c r="M968" i="1"/>
  <c r="J969" i="1"/>
  <c r="L969" i="1"/>
  <c r="M969" i="1"/>
  <c r="J970" i="1"/>
  <c r="L970" i="1"/>
  <c r="M970" i="1"/>
  <c r="J971" i="1"/>
  <c r="L971" i="1"/>
  <c r="M971" i="1"/>
  <c r="J972" i="1"/>
  <c r="L972" i="1"/>
  <c r="M972" i="1"/>
  <c r="J973" i="1"/>
  <c r="L973" i="1"/>
  <c r="M973" i="1"/>
  <c r="J974" i="1"/>
  <c r="L974" i="1"/>
  <c r="M974" i="1"/>
  <c r="J975" i="1"/>
  <c r="L975" i="1"/>
  <c r="M975" i="1"/>
  <c r="J976" i="1"/>
  <c r="L976" i="1"/>
  <c r="M976" i="1"/>
  <c r="J977" i="1"/>
  <c r="L977" i="1"/>
  <c r="M977" i="1"/>
  <c r="J978" i="1"/>
  <c r="L978" i="1"/>
  <c r="M978" i="1"/>
  <c r="J979" i="1"/>
  <c r="L979" i="1"/>
  <c r="M979" i="1"/>
  <c r="J980" i="1"/>
  <c r="L980" i="1"/>
  <c r="M980" i="1"/>
  <c r="J981" i="1"/>
  <c r="L981" i="1"/>
  <c r="M981" i="1"/>
  <c r="J982" i="1"/>
  <c r="L982" i="1"/>
  <c r="M982" i="1"/>
  <c r="J983" i="1"/>
  <c r="L983" i="1"/>
  <c r="M983" i="1"/>
  <c r="J984" i="1"/>
  <c r="L984" i="1"/>
  <c r="M984" i="1"/>
  <c r="J985" i="1"/>
  <c r="L985" i="1"/>
  <c r="M985" i="1"/>
  <c r="J986" i="1"/>
  <c r="L986" i="1"/>
  <c r="M986" i="1"/>
  <c r="J987" i="1"/>
  <c r="L987" i="1"/>
  <c r="M987" i="1"/>
  <c r="J988" i="1"/>
  <c r="L988" i="1"/>
  <c r="M988" i="1"/>
  <c r="J989" i="1"/>
  <c r="L989" i="1"/>
  <c r="M989" i="1"/>
  <c r="J990" i="1"/>
  <c r="L990" i="1"/>
  <c r="M990" i="1"/>
  <c r="J991" i="1"/>
  <c r="L991" i="1"/>
  <c r="M991" i="1"/>
  <c r="J992" i="1"/>
  <c r="L992" i="1"/>
  <c r="M992" i="1"/>
  <c r="J993" i="1"/>
  <c r="L993" i="1"/>
  <c r="M993" i="1"/>
  <c r="J994" i="1"/>
  <c r="L994" i="1"/>
  <c r="M994" i="1"/>
  <c r="J995" i="1"/>
  <c r="L995" i="1"/>
  <c r="M995" i="1"/>
  <c r="J996" i="1"/>
  <c r="L996" i="1"/>
  <c r="M996" i="1"/>
  <c r="J997" i="1"/>
  <c r="L997" i="1"/>
  <c r="M997" i="1"/>
  <c r="J998" i="1"/>
  <c r="L998" i="1"/>
  <c r="M998" i="1"/>
  <c r="J999" i="1"/>
  <c r="L999" i="1"/>
  <c r="M999" i="1"/>
  <c r="J1000" i="1"/>
  <c r="L1000" i="1"/>
  <c r="M1000" i="1"/>
  <c r="J1001" i="1"/>
  <c r="L1001" i="1"/>
  <c r="M1001" i="1"/>
  <c r="J1002" i="1"/>
  <c r="L1002" i="1"/>
  <c r="M1002" i="1"/>
  <c r="J1003" i="1"/>
  <c r="L1003" i="1"/>
  <c r="M1003" i="1"/>
  <c r="J1004" i="1"/>
  <c r="L1004" i="1"/>
  <c r="M1004" i="1"/>
  <c r="J1005" i="1"/>
  <c r="L1005" i="1"/>
  <c r="M1005" i="1"/>
  <c r="J1006" i="1"/>
  <c r="L1006" i="1"/>
  <c r="M1006" i="1"/>
  <c r="J1007" i="1"/>
  <c r="L1007" i="1"/>
  <c r="M1007" i="1"/>
  <c r="J1008" i="1"/>
  <c r="L1008" i="1"/>
  <c r="M1008" i="1"/>
  <c r="J1009" i="1"/>
  <c r="L1009" i="1"/>
  <c r="M1009" i="1"/>
  <c r="J1010" i="1"/>
  <c r="L1010" i="1"/>
  <c r="M1010" i="1"/>
  <c r="J1011" i="1"/>
  <c r="L1011" i="1"/>
  <c r="M1011" i="1"/>
  <c r="J1012" i="1"/>
  <c r="L1012" i="1"/>
  <c r="M1012" i="1"/>
  <c r="J1013" i="1"/>
  <c r="L1013" i="1"/>
  <c r="M1013" i="1"/>
  <c r="J1014" i="1"/>
  <c r="L1014" i="1"/>
  <c r="M1014" i="1"/>
  <c r="J1015" i="1"/>
  <c r="L1015" i="1"/>
  <c r="M1015" i="1"/>
  <c r="J1016" i="1"/>
  <c r="L1016" i="1"/>
  <c r="M1016" i="1"/>
  <c r="J1017" i="1"/>
  <c r="L1017" i="1"/>
  <c r="M1017" i="1"/>
  <c r="J1018" i="1"/>
  <c r="L1018" i="1"/>
  <c r="M1018" i="1"/>
  <c r="J1019" i="1"/>
  <c r="L1019" i="1"/>
  <c r="M1019" i="1"/>
  <c r="J1020" i="1"/>
  <c r="L1020" i="1"/>
  <c r="M1020" i="1"/>
  <c r="J1021" i="1"/>
  <c r="L1021" i="1"/>
  <c r="M1021" i="1"/>
  <c r="J1022" i="1"/>
  <c r="L1022" i="1"/>
  <c r="M1022" i="1"/>
  <c r="J1023" i="1"/>
  <c r="L1023" i="1"/>
  <c r="M1023" i="1"/>
  <c r="J1024" i="1"/>
  <c r="L1024" i="1"/>
  <c r="M1024" i="1"/>
  <c r="J1025" i="1"/>
  <c r="L1025" i="1"/>
  <c r="M1025" i="1"/>
  <c r="J1026" i="1"/>
  <c r="L1026" i="1"/>
  <c r="M1026" i="1"/>
  <c r="J1027" i="1"/>
  <c r="L1027" i="1"/>
  <c r="M1027" i="1"/>
  <c r="J1028" i="1"/>
  <c r="L1028" i="1"/>
  <c r="M1028" i="1"/>
  <c r="J1029" i="1"/>
  <c r="L1029" i="1"/>
  <c r="M1029" i="1"/>
  <c r="J1030" i="1"/>
  <c r="L1030" i="1"/>
  <c r="M1030" i="1"/>
  <c r="J1031" i="1"/>
  <c r="L1031" i="1"/>
  <c r="M1031" i="1"/>
  <c r="J1032" i="1"/>
  <c r="L1032" i="1"/>
  <c r="M1032" i="1"/>
  <c r="J1033" i="1"/>
  <c r="L1033" i="1"/>
  <c r="M1033" i="1"/>
  <c r="J1034" i="1"/>
  <c r="L1034" i="1"/>
  <c r="M1034" i="1"/>
  <c r="J1035" i="1"/>
  <c r="L1035" i="1"/>
  <c r="M1035" i="1"/>
  <c r="J1036" i="1"/>
  <c r="L1036" i="1"/>
  <c r="M1036" i="1"/>
  <c r="J1037" i="1"/>
  <c r="L1037" i="1"/>
  <c r="M1037" i="1"/>
  <c r="J1038" i="1"/>
  <c r="L1038" i="1"/>
  <c r="M1038" i="1"/>
  <c r="J1039" i="1"/>
  <c r="L1039" i="1"/>
  <c r="M1039" i="1"/>
  <c r="J1040" i="1"/>
  <c r="L1040" i="1"/>
  <c r="M1040" i="1"/>
  <c r="J1041" i="1"/>
  <c r="L1041" i="1"/>
  <c r="M1041" i="1"/>
  <c r="J1042" i="1"/>
  <c r="L1042" i="1"/>
  <c r="M1042" i="1"/>
  <c r="J1043" i="1"/>
  <c r="L1043" i="1"/>
  <c r="M1043" i="1"/>
  <c r="J1044" i="1"/>
  <c r="L1044" i="1"/>
  <c r="M1044" i="1"/>
  <c r="J1045" i="1"/>
  <c r="L1045" i="1"/>
  <c r="M1045" i="1"/>
  <c r="J1046" i="1"/>
  <c r="L1046" i="1"/>
  <c r="M1046" i="1"/>
  <c r="J1047" i="1"/>
  <c r="L1047" i="1"/>
  <c r="M1047" i="1"/>
  <c r="J1048" i="1"/>
  <c r="L1048" i="1"/>
  <c r="M1048" i="1"/>
  <c r="J1049" i="1"/>
  <c r="L1049" i="1"/>
  <c r="M1049" i="1"/>
  <c r="J1050" i="1"/>
  <c r="L1050" i="1"/>
  <c r="M1050" i="1"/>
  <c r="J1051" i="1"/>
  <c r="L1051" i="1"/>
  <c r="M1051" i="1"/>
  <c r="J1052" i="1"/>
  <c r="L1052" i="1"/>
  <c r="M1052" i="1"/>
  <c r="J1053" i="1"/>
  <c r="L1053" i="1"/>
  <c r="M1053" i="1"/>
  <c r="J1054" i="1"/>
  <c r="L1054" i="1"/>
  <c r="M1054" i="1"/>
  <c r="J1055" i="1"/>
  <c r="L1055" i="1"/>
  <c r="M1055" i="1"/>
  <c r="J1056" i="1"/>
  <c r="L1056" i="1"/>
  <c r="M1056" i="1"/>
  <c r="J1057" i="1"/>
  <c r="L1057" i="1"/>
  <c r="M1057" i="1"/>
  <c r="J1058" i="1"/>
  <c r="L1058" i="1"/>
  <c r="M1058" i="1"/>
  <c r="J1059" i="1"/>
  <c r="L1059" i="1"/>
  <c r="M1059" i="1"/>
  <c r="J1060" i="1"/>
  <c r="L1060" i="1"/>
  <c r="M1060" i="1"/>
  <c r="J1061" i="1"/>
  <c r="L1061" i="1"/>
  <c r="M1061" i="1"/>
  <c r="J1062" i="1"/>
  <c r="L1062" i="1"/>
  <c r="M1062" i="1"/>
  <c r="J1063" i="1"/>
  <c r="L1063" i="1"/>
  <c r="M1063" i="1"/>
  <c r="J1064" i="1"/>
  <c r="L1064" i="1"/>
  <c r="M1064" i="1"/>
  <c r="J1065" i="1"/>
  <c r="L1065" i="1"/>
  <c r="M1065" i="1"/>
  <c r="J1066" i="1"/>
  <c r="L1066" i="1"/>
  <c r="M1066" i="1"/>
  <c r="J1067" i="1"/>
  <c r="L1067" i="1"/>
  <c r="M1067" i="1"/>
  <c r="J1068" i="1"/>
  <c r="L1068" i="1"/>
  <c r="M1068" i="1"/>
  <c r="J1069" i="1"/>
  <c r="L1069" i="1"/>
  <c r="M1069" i="1"/>
  <c r="J1070" i="1"/>
  <c r="L1070" i="1"/>
  <c r="M1070" i="1"/>
  <c r="J1071" i="1"/>
  <c r="L1071" i="1"/>
  <c r="M1071" i="1"/>
  <c r="J1072" i="1"/>
  <c r="L1072" i="1"/>
  <c r="M1072" i="1"/>
  <c r="J1073" i="1"/>
  <c r="L1073" i="1"/>
  <c r="M1073" i="1"/>
  <c r="J1074" i="1"/>
  <c r="L1074" i="1"/>
  <c r="M1074" i="1"/>
  <c r="J1075" i="1"/>
  <c r="L1075" i="1"/>
  <c r="M1075" i="1"/>
  <c r="J1076" i="1"/>
  <c r="L1076" i="1"/>
  <c r="M1076" i="1"/>
  <c r="J1077" i="1"/>
  <c r="L1077" i="1"/>
  <c r="M1077" i="1"/>
  <c r="J1078" i="1"/>
  <c r="L1078" i="1"/>
  <c r="M1078" i="1"/>
  <c r="J1079" i="1"/>
  <c r="L1079" i="1"/>
  <c r="M1079" i="1"/>
  <c r="J1080" i="1"/>
  <c r="L1080" i="1"/>
  <c r="M1080" i="1"/>
  <c r="J1081" i="1"/>
  <c r="L1081" i="1"/>
  <c r="M1081" i="1"/>
  <c r="J1082" i="1"/>
  <c r="L1082" i="1"/>
  <c r="M1082" i="1"/>
  <c r="J1083" i="1"/>
  <c r="L1083" i="1"/>
  <c r="M1083" i="1"/>
  <c r="J1084" i="1"/>
  <c r="L1084" i="1"/>
  <c r="M1084" i="1"/>
  <c r="J1085" i="1"/>
  <c r="L1085" i="1"/>
  <c r="M1085" i="1"/>
  <c r="J1086" i="1"/>
  <c r="L1086" i="1"/>
  <c r="M1086" i="1"/>
  <c r="J1087" i="1"/>
  <c r="L1087" i="1"/>
  <c r="M1087" i="1"/>
  <c r="J1088" i="1"/>
  <c r="L1088" i="1"/>
  <c r="M1088" i="1"/>
  <c r="J1089" i="1"/>
  <c r="L1089" i="1"/>
  <c r="M1089" i="1"/>
  <c r="J1090" i="1"/>
  <c r="L1090" i="1"/>
  <c r="M1090" i="1"/>
  <c r="J1091" i="1"/>
  <c r="L1091" i="1"/>
  <c r="M1091" i="1"/>
  <c r="J1092" i="1"/>
  <c r="L1092" i="1"/>
  <c r="M1092" i="1"/>
  <c r="J1093" i="1"/>
  <c r="L1093" i="1"/>
  <c r="M1093" i="1"/>
  <c r="J1094" i="1"/>
  <c r="L1094" i="1"/>
  <c r="M1094" i="1"/>
  <c r="J1095" i="1"/>
  <c r="L1095" i="1"/>
  <c r="M1095" i="1"/>
  <c r="J1096" i="1"/>
  <c r="L1096" i="1"/>
  <c r="M1096" i="1"/>
  <c r="J1097" i="1"/>
  <c r="L1097" i="1"/>
  <c r="M1097" i="1"/>
  <c r="J1098" i="1"/>
  <c r="L1098" i="1"/>
  <c r="M1098" i="1"/>
  <c r="J1099" i="1"/>
  <c r="L1099" i="1"/>
  <c r="M1099" i="1"/>
  <c r="J1100" i="1"/>
  <c r="L1100" i="1"/>
  <c r="M1100" i="1"/>
  <c r="J1101" i="1"/>
  <c r="L1101" i="1"/>
  <c r="M1101" i="1"/>
  <c r="J1102" i="1"/>
  <c r="L1102" i="1"/>
  <c r="M1102" i="1"/>
  <c r="J1103" i="1"/>
  <c r="L1103" i="1"/>
  <c r="M1103" i="1"/>
  <c r="J1104" i="1"/>
  <c r="L1104" i="1"/>
  <c r="M1104" i="1"/>
  <c r="J1105" i="1"/>
  <c r="L1105" i="1"/>
  <c r="M1105" i="1"/>
  <c r="J1106" i="1"/>
  <c r="L1106" i="1"/>
  <c r="M1106" i="1"/>
  <c r="J1107" i="1"/>
  <c r="L1107" i="1"/>
  <c r="M1107" i="1"/>
  <c r="J1108" i="1"/>
  <c r="L1108" i="1"/>
  <c r="M1108" i="1"/>
  <c r="J1109" i="1"/>
  <c r="L1109" i="1"/>
  <c r="M1109" i="1"/>
  <c r="J1110" i="1"/>
  <c r="L1110" i="1"/>
  <c r="M1110" i="1"/>
  <c r="J1111" i="1"/>
  <c r="L1111" i="1"/>
  <c r="M1111" i="1"/>
  <c r="J1112" i="1"/>
  <c r="L1112" i="1"/>
  <c r="M1112" i="1"/>
  <c r="J1113" i="1"/>
  <c r="L1113" i="1"/>
  <c r="M1113" i="1"/>
  <c r="J1114" i="1"/>
  <c r="L1114" i="1"/>
  <c r="M1114" i="1"/>
  <c r="J1115" i="1"/>
  <c r="L1115" i="1"/>
  <c r="M1115" i="1"/>
  <c r="J1116" i="1"/>
  <c r="L1116" i="1"/>
  <c r="M1116" i="1"/>
  <c r="J1117" i="1"/>
  <c r="L1117" i="1"/>
  <c r="M1117" i="1"/>
  <c r="J1118" i="1"/>
  <c r="L1118" i="1"/>
  <c r="M1118" i="1"/>
  <c r="J1119" i="1"/>
  <c r="L1119" i="1"/>
  <c r="M1119" i="1"/>
  <c r="J1120" i="1"/>
  <c r="L1120" i="1"/>
  <c r="M1120" i="1"/>
  <c r="J1121" i="1"/>
  <c r="L1121" i="1"/>
  <c r="M1121" i="1"/>
  <c r="J1122" i="1"/>
  <c r="L1122" i="1"/>
  <c r="M1122" i="1"/>
  <c r="J1123" i="1"/>
  <c r="L1123" i="1"/>
  <c r="M1123" i="1"/>
  <c r="J1124" i="1"/>
  <c r="L1124" i="1"/>
  <c r="M1124" i="1"/>
  <c r="J1125" i="1"/>
  <c r="L1125" i="1"/>
  <c r="M1125" i="1"/>
  <c r="J1126" i="1"/>
  <c r="L1126" i="1"/>
  <c r="M1126" i="1"/>
  <c r="J1127" i="1"/>
  <c r="L1127" i="1"/>
  <c r="M1127" i="1"/>
  <c r="J1128" i="1"/>
  <c r="L1128" i="1"/>
  <c r="M1128" i="1"/>
  <c r="J1129" i="1"/>
  <c r="L1129" i="1"/>
  <c r="M1129" i="1"/>
  <c r="J1130" i="1"/>
  <c r="L1130" i="1"/>
  <c r="M1130" i="1"/>
  <c r="J1131" i="1"/>
  <c r="L1131" i="1"/>
  <c r="M1131" i="1"/>
  <c r="J1132" i="1"/>
  <c r="L1132" i="1"/>
  <c r="M1132" i="1"/>
  <c r="J1133" i="1"/>
  <c r="L1133" i="1"/>
  <c r="M1133" i="1"/>
  <c r="J1134" i="1"/>
  <c r="L1134" i="1"/>
  <c r="M1134" i="1"/>
  <c r="J1135" i="1"/>
  <c r="L1135" i="1"/>
  <c r="M1135" i="1"/>
  <c r="J1136" i="1"/>
  <c r="L1136" i="1"/>
  <c r="M1136" i="1"/>
  <c r="J1137" i="1"/>
  <c r="L1137" i="1"/>
  <c r="M1137" i="1"/>
  <c r="J1138" i="1"/>
  <c r="L1138" i="1"/>
  <c r="M1138" i="1"/>
  <c r="J1139" i="1"/>
  <c r="L1139" i="1"/>
  <c r="M1139" i="1"/>
  <c r="J1140" i="1"/>
  <c r="L1140" i="1"/>
  <c r="M1140" i="1"/>
  <c r="J1141" i="1"/>
  <c r="L1141" i="1"/>
  <c r="M1141" i="1"/>
  <c r="J1142" i="1"/>
  <c r="L1142" i="1"/>
  <c r="M1142" i="1"/>
  <c r="J1143" i="1"/>
  <c r="L1143" i="1"/>
  <c r="M1143" i="1"/>
  <c r="J1144" i="1"/>
  <c r="L1144" i="1"/>
  <c r="M1144" i="1"/>
  <c r="J1145" i="1"/>
  <c r="L1145" i="1"/>
  <c r="M1145" i="1"/>
  <c r="J1146" i="1"/>
  <c r="L1146" i="1"/>
  <c r="M1146" i="1"/>
  <c r="J1147" i="1"/>
  <c r="L1147" i="1"/>
  <c r="M1147" i="1"/>
  <c r="J1148" i="1"/>
  <c r="L1148" i="1"/>
  <c r="M1148" i="1"/>
  <c r="J1149" i="1"/>
  <c r="L1149" i="1"/>
  <c r="M1149" i="1"/>
  <c r="J1150" i="1"/>
  <c r="L1150" i="1"/>
  <c r="M1150" i="1"/>
  <c r="J1151" i="1"/>
  <c r="L1151" i="1"/>
  <c r="M1151" i="1"/>
  <c r="J1152" i="1"/>
  <c r="L1152" i="1"/>
  <c r="M1152" i="1"/>
  <c r="J1153" i="1"/>
  <c r="L1153" i="1"/>
  <c r="M1153" i="1"/>
  <c r="J1154" i="1"/>
  <c r="L1154" i="1"/>
  <c r="M1154" i="1"/>
  <c r="J1155" i="1"/>
  <c r="L1155" i="1"/>
  <c r="M1155" i="1"/>
  <c r="J1156" i="1"/>
  <c r="L1156" i="1"/>
  <c r="M1156" i="1"/>
  <c r="J1157" i="1"/>
  <c r="L1157" i="1"/>
  <c r="M1157" i="1"/>
  <c r="J1158" i="1"/>
  <c r="L1158" i="1"/>
  <c r="M1158" i="1"/>
  <c r="J1159" i="1"/>
  <c r="L1159" i="1"/>
  <c r="M1159" i="1"/>
  <c r="J1160" i="1"/>
  <c r="L1160" i="1"/>
  <c r="M1160" i="1"/>
  <c r="J1161" i="1"/>
  <c r="L1161" i="1"/>
  <c r="M1161" i="1"/>
  <c r="J1162" i="1"/>
  <c r="L1162" i="1"/>
  <c r="M1162" i="1"/>
  <c r="J1163" i="1"/>
  <c r="L1163" i="1"/>
  <c r="M1163" i="1"/>
  <c r="J1164" i="1"/>
  <c r="L1164" i="1"/>
  <c r="M1164" i="1"/>
  <c r="J1165" i="1"/>
  <c r="L1165" i="1"/>
  <c r="M1165" i="1"/>
  <c r="J1166" i="1"/>
  <c r="L1166" i="1"/>
  <c r="M1166" i="1"/>
  <c r="J1167" i="1"/>
  <c r="L1167" i="1"/>
  <c r="M1167" i="1"/>
  <c r="J1168" i="1"/>
  <c r="L1168" i="1"/>
  <c r="M1168" i="1"/>
  <c r="J1169" i="1"/>
  <c r="L1169" i="1"/>
  <c r="M1169" i="1"/>
  <c r="J1170" i="1"/>
  <c r="L1170" i="1"/>
  <c r="M1170" i="1"/>
  <c r="J1171" i="1"/>
  <c r="L1171" i="1"/>
  <c r="M1171" i="1"/>
  <c r="J1172" i="1"/>
  <c r="L1172" i="1"/>
  <c r="M1172" i="1"/>
  <c r="J1173" i="1"/>
  <c r="L1173" i="1"/>
  <c r="M1173" i="1"/>
  <c r="J1174" i="1"/>
  <c r="L1174" i="1"/>
  <c r="M1174" i="1"/>
  <c r="J1175" i="1"/>
  <c r="L1175" i="1"/>
  <c r="M1175" i="1"/>
  <c r="J1176" i="1"/>
  <c r="L1176" i="1"/>
  <c r="M1176" i="1"/>
  <c r="J1177" i="1"/>
  <c r="L1177" i="1"/>
  <c r="M1177" i="1"/>
  <c r="J1178" i="1"/>
  <c r="L1178" i="1"/>
  <c r="M1178" i="1"/>
  <c r="J1179" i="1"/>
  <c r="L1179" i="1"/>
  <c r="M1179" i="1"/>
  <c r="J1180" i="1"/>
  <c r="L1180" i="1"/>
  <c r="M1180" i="1"/>
  <c r="J1181" i="1"/>
  <c r="L1181" i="1"/>
  <c r="M1181" i="1"/>
  <c r="J1182" i="1"/>
  <c r="L1182" i="1"/>
  <c r="M1182" i="1"/>
  <c r="J1183" i="1"/>
  <c r="L1183" i="1"/>
  <c r="M1183" i="1"/>
  <c r="J1184" i="1"/>
  <c r="L1184" i="1"/>
  <c r="M1184" i="1"/>
  <c r="J1185" i="1"/>
  <c r="L1185" i="1"/>
  <c r="M1185" i="1"/>
  <c r="J1186" i="1"/>
  <c r="L1186" i="1"/>
  <c r="M1186" i="1"/>
  <c r="J1187" i="1"/>
  <c r="L1187" i="1"/>
  <c r="M1187" i="1"/>
  <c r="J1188" i="1"/>
  <c r="L1188" i="1"/>
  <c r="M1188" i="1"/>
  <c r="J1189" i="1"/>
  <c r="L1189" i="1"/>
  <c r="M1189" i="1"/>
  <c r="J1190" i="1"/>
  <c r="L1190" i="1"/>
  <c r="M1190" i="1"/>
  <c r="J1191" i="1"/>
  <c r="L1191" i="1"/>
  <c r="M1191" i="1"/>
  <c r="J1192" i="1"/>
  <c r="L1192" i="1"/>
  <c r="M1192" i="1"/>
  <c r="J1193" i="1"/>
  <c r="L1193" i="1"/>
  <c r="M1193" i="1"/>
  <c r="J1194" i="1"/>
  <c r="L1194" i="1"/>
  <c r="M1194" i="1"/>
  <c r="J1195" i="1"/>
  <c r="L1195" i="1"/>
  <c r="M1195" i="1"/>
  <c r="J1196" i="1"/>
  <c r="L1196" i="1"/>
  <c r="M1196" i="1"/>
  <c r="J1197" i="1"/>
  <c r="L1197" i="1"/>
  <c r="M1197" i="1"/>
  <c r="J1198" i="1"/>
  <c r="L1198" i="1"/>
  <c r="M1198" i="1"/>
  <c r="J1199" i="1"/>
  <c r="L1199" i="1"/>
  <c r="M1199" i="1"/>
  <c r="J1200" i="1"/>
  <c r="L1200" i="1"/>
  <c r="M1200" i="1"/>
  <c r="J1201" i="1"/>
  <c r="L1201" i="1"/>
  <c r="M1201" i="1"/>
  <c r="J1202" i="1"/>
  <c r="L1202" i="1"/>
  <c r="M1202" i="1"/>
  <c r="J1203" i="1"/>
  <c r="L1203" i="1"/>
  <c r="M1203" i="1"/>
  <c r="J1204" i="1"/>
  <c r="L1204" i="1"/>
  <c r="M1204" i="1"/>
  <c r="J1205" i="1"/>
  <c r="L1205" i="1"/>
  <c r="M1205" i="1"/>
  <c r="J1206" i="1"/>
  <c r="L1206" i="1"/>
  <c r="M1206" i="1"/>
  <c r="J1207" i="1"/>
  <c r="L1207" i="1"/>
  <c r="M1207" i="1"/>
  <c r="J1208" i="1"/>
  <c r="L1208" i="1"/>
  <c r="M1208" i="1"/>
  <c r="J1209" i="1"/>
  <c r="L1209" i="1"/>
  <c r="M1209" i="1"/>
  <c r="J1210" i="1"/>
  <c r="L1210" i="1"/>
  <c r="M1210" i="1"/>
  <c r="J1211" i="1"/>
  <c r="L1211" i="1"/>
  <c r="M1211" i="1"/>
  <c r="J1212" i="1"/>
  <c r="L1212" i="1"/>
  <c r="M1212" i="1"/>
  <c r="J1213" i="1"/>
  <c r="L1213" i="1"/>
  <c r="M1213" i="1"/>
  <c r="J1214" i="1"/>
  <c r="L1214" i="1"/>
  <c r="M1214" i="1"/>
  <c r="J1215" i="1"/>
  <c r="L1215" i="1"/>
  <c r="M1215" i="1"/>
  <c r="J1216" i="1"/>
  <c r="L1216" i="1"/>
  <c r="M1216" i="1"/>
  <c r="J1217" i="1"/>
  <c r="L1217" i="1"/>
  <c r="M1217" i="1"/>
  <c r="J1218" i="1"/>
  <c r="L1218" i="1"/>
  <c r="M1218" i="1"/>
  <c r="J1219" i="1"/>
  <c r="L1219" i="1"/>
  <c r="M1219" i="1"/>
  <c r="J1220" i="1"/>
  <c r="L1220" i="1"/>
  <c r="M1220" i="1"/>
  <c r="J1221" i="1"/>
  <c r="L1221" i="1"/>
  <c r="M1221" i="1"/>
  <c r="J1222" i="1"/>
  <c r="L1222" i="1"/>
  <c r="M1222" i="1"/>
  <c r="J1223" i="1"/>
  <c r="L1223" i="1"/>
  <c r="M1223" i="1"/>
  <c r="J1224" i="1"/>
  <c r="L1224" i="1"/>
  <c r="M1224" i="1"/>
  <c r="J1225" i="1"/>
  <c r="L1225" i="1"/>
  <c r="M1225" i="1"/>
  <c r="J1226" i="1"/>
  <c r="L1226" i="1"/>
  <c r="M1226" i="1"/>
  <c r="J1227" i="1"/>
  <c r="L1227" i="1"/>
  <c r="M1227" i="1"/>
  <c r="J1228" i="1"/>
  <c r="L1228" i="1"/>
  <c r="M1228" i="1"/>
  <c r="J1229" i="1"/>
  <c r="L1229" i="1"/>
  <c r="M1229" i="1"/>
  <c r="J1230" i="1"/>
  <c r="L1230" i="1"/>
  <c r="M1230" i="1"/>
  <c r="J1231" i="1"/>
  <c r="L1231" i="1"/>
  <c r="M1231" i="1"/>
  <c r="J1232" i="1"/>
  <c r="L1232" i="1"/>
  <c r="M1232" i="1"/>
  <c r="J1233" i="1"/>
  <c r="L1233" i="1"/>
  <c r="M1233" i="1"/>
  <c r="J1234" i="1"/>
  <c r="L1234" i="1"/>
  <c r="M1234" i="1"/>
  <c r="J1235" i="1"/>
  <c r="L1235" i="1"/>
  <c r="M1235" i="1"/>
  <c r="J1236" i="1"/>
  <c r="L1236" i="1"/>
  <c r="M1236" i="1"/>
  <c r="J1237" i="1"/>
  <c r="L1237" i="1"/>
  <c r="M1237" i="1"/>
  <c r="J1238" i="1"/>
  <c r="L1238" i="1"/>
  <c r="M1238" i="1"/>
  <c r="J1239" i="1"/>
  <c r="L1239" i="1"/>
  <c r="M1239" i="1"/>
  <c r="J1240" i="1"/>
  <c r="L1240" i="1"/>
  <c r="M1240" i="1"/>
  <c r="J1241" i="1"/>
  <c r="L1241" i="1"/>
  <c r="M1241" i="1"/>
  <c r="J1242" i="1"/>
  <c r="L1242" i="1"/>
  <c r="M1242" i="1"/>
  <c r="J1243" i="1"/>
  <c r="L1243" i="1"/>
  <c r="M1243" i="1"/>
  <c r="J1244" i="1"/>
  <c r="L1244" i="1"/>
  <c r="M1244" i="1"/>
  <c r="J1245" i="1"/>
  <c r="L1245" i="1"/>
  <c r="M1245" i="1"/>
  <c r="J1246" i="1"/>
  <c r="L1246" i="1"/>
  <c r="M1246" i="1"/>
  <c r="J1247" i="1"/>
  <c r="L1247" i="1"/>
  <c r="M1247" i="1"/>
  <c r="J1248" i="1"/>
  <c r="L1248" i="1"/>
  <c r="M1248" i="1"/>
  <c r="J1249" i="1"/>
  <c r="L1249" i="1"/>
  <c r="M1249" i="1"/>
  <c r="J1250" i="1"/>
  <c r="L1250" i="1"/>
  <c r="M1250" i="1"/>
  <c r="J1251" i="1"/>
  <c r="L1251" i="1"/>
  <c r="M1251" i="1"/>
  <c r="J1252" i="1"/>
  <c r="L1252" i="1"/>
  <c r="M1252" i="1"/>
  <c r="J1253" i="1"/>
  <c r="L1253" i="1"/>
  <c r="M1253" i="1"/>
  <c r="J1254" i="1"/>
  <c r="L1254" i="1"/>
  <c r="M1254" i="1"/>
  <c r="J1255" i="1"/>
  <c r="L1255" i="1"/>
  <c r="M1255" i="1"/>
  <c r="J1256" i="1"/>
  <c r="L1256" i="1"/>
  <c r="M1256" i="1"/>
  <c r="J1257" i="1"/>
  <c r="L1257" i="1"/>
  <c r="M1257" i="1"/>
  <c r="J1258" i="1"/>
  <c r="L1258" i="1"/>
  <c r="M1258" i="1"/>
  <c r="J1259" i="1"/>
  <c r="L1259" i="1"/>
  <c r="M1259" i="1"/>
  <c r="J1260" i="1"/>
  <c r="L1260" i="1"/>
  <c r="M1260" i="1"/>
  <c r="J1261" i="1"/>
  <c r="L1261" i="1"/>
  <c r="M1261" i="1"/>
  <c r="J1262" i="1"/>
  <c r="L1262" i="1"/>
  <c r="M1262" i="1"/>
  <c r="J1263" i="1"/>
  <c r="L1263" i="1"/>
  <c r="M1263" i="1"/>
  <c r="J1264" i="1"/>
  <c r="L1264" i="1"/>
  <c r="M1264" i="1"/>
  <c r="J1265" i="1"/>
  <c r="L1265" i="1"/>
  <c r="M1265" i="1"/>
  <c r="J1266" i="1"/>
  <c r="L1266" i="1"/>
  <c r="M1266" i="1"/>
  <c r="J1267" i="1"/>
  <c r="L1267" i="1"/>
  <c r="M1267" i="1"/>
  <c r="J1268" i="1"/>
  <c r="L1268" i="1"/>
  <c r="M1268" i="1"/>
  <c r="J1269" i="1"/>
  <c r="L1269" i="1"/>
  <c r="M1269" i="1"/>
  <c r="J1270" i="1"/>
  <c r="L1270" i="1"/>
  <c r="M1270" i="1"/>
  <c r="J1271" i="1"/>
  <c r="L1271" i="1"/>
  <c r="M1271" i="1"/>
  <c r="J1272" i="1"/>
  <c r="L1272" i="1"/>
  <c r="M1272" i="1"/>
  <c r="J1273" i="1"/>
  <c r="L1273" i="1"/>
  <c r="M1273" i="1"/>
  <c r="J1274" i="1"/>
  <c r="L1274" i="1"/>
  <c r="M1274" i="1"/>
  <c r="J1275" i="1"/>
  <c r="L1275" i="1"/>
  <c r="M1275" i="1"/>
  <c r="J1276" i="1"/>
  <c r="L1276" i="1"/>
  <c r="M1276" i="1"/>
  <c r="J1277" i="1"/>
  <c r="L1277" i="1"/>
  <c r="M1277" i="1"/>
  <c r="J1278" i="1"/>
  <c r="L1278" i="1"/>
  <c r="M1278" i="1"/>
  <c r="J1279" i="1"/>
  <c r="L1279" i="1"/>
  <c r="M1279" i="1"/>
  <c r="J1280" i="1"/>
  <c r="L1280" i="1"/>
  <c r="M1280" i="1"/>
  <c r="J1281" i="1"/>
  <c r="L1281" i="1"/>
  <c r="M1281" i="1"/>
  <c r="J1282" i="1"/>
  <c r="L1282" i="1"/>
  <c r="M1282" i="1"/>
  <c r="J1283" i="1"/>
  <c r="L1283" i="1"/>
  <c r="M1283" i="1"/>
  <c r="J1284" i="1"/>
  <c r="L1284" i="1"/>
  <c r="M1284" i="1"/>
  <c r="J1285" i="1"/>
  <c r="L1285" i="1"/>
  <c r="M1285" i="1"/>
  <c r="J1286" i="1"/>
  <c r="L1286" i="1"/>
  <c r="M1286" i="1"/>
  <c r="J1287" i="1"/>
  <c r="L1287" i="1"/>
  <c r="M1287" i="1"/>
  <c r="J1288" i="1"/>
  <c r="L1288" i="1"/>
  <c r="M1288" i="1"/>
  <c r="J1289" i="1"/>
  <c r="L1289" i="1"/>
  <c r="M1289" i="1"/>
  <c r="J1290" i="1"/>
  <c r="L1290" i="1"/>
  <c r="M1290" i="1"/>
  <c r="J1291" i="1"/>
  <c r="L1291" i="1"/>
  <c r="M1291" i="1"/>
  <c r="J1292" i="1"/>
  <c r="L1292" i="1"/>
  <c r="M1292" i="1"/>
  <c r="J1293" i="1"/>
  <c r="L1293" i="1"/>
  <c r="M1293" i="1"/>
  <c r="J1294" i="1"/>
  <c r="L1294" i="1"/>
  <c r="M1294" i="1"/>
  <c r="J1295" i="1"/>
  <c r="L1295" i="1"/>
  <c r="M1295" i="1"/>
  <c r="J1296" i="1"/>
  <c r="L1296" i="1"/>
  <c r="M1296" i="1"/>
  <c r="J1297" i="1"/>
  <c r="L1297" i="1"/>
  <c r="M1297" i="1"/>
  <c r="J1298" i="1"/>
  <c r="L1298" i="1"/>
  <c r="M1298" i="1"/>
  <c r="J1299" i="1"/>
  <c r="L1299" i="1"/>
  <c r="M1299" i="1"/>
  <c r="J1300" i="1"/>
  <c r="L1300" i="1"/>
  <c r="M1300" i="1"/>
  <c r="J1301" i="1"/>
  <c r="L1301" i="1"/>
  <c r="M1301" i="1"/>
  <c r="J1302" i="1"/>
  <c r="L1302" i="1"/>
  <c r="M1302" i="1"/>
  <c r="J1303" i="1"/>
  <c r="L1303" i="1"/>
  <c r="M1303" i="1"/>
  <c r="J1304" i="1"/>
  <c r="L1304" i="1"/>
  <c r="M1304" i="1"/>
  <c r="J1305" i="1"/>
  <c r="L1305" i="1"/>
  <c r="M1305" i="1"/>
  <c r="J1306" i="1"/>
  <c r="L1306" i="1"/>
  <c r="M1306" i="1"/>
  <c r="J1307" i="1"/>
  <c r="L1307" i="1"/>
  <c r="M1307" i="1"/>
  <c r="J1308" i="1"/>
  <c r="L1308" i="1"/>
  <c r="M1308" i="1"/>
  <c r="J1309" i="1"/>
  <c r="L1309" i="1"/>
  <c r="M1309" i="1"/>
  <c r="J1310" i="1"/>
  <c r="L1310" i="1"/>
  <c r="M1310" i="1"/>
  <c r="J1311" i="1"/>
  <c r="L1311" i="1"/>
  <c r="M1311" i="1"/>
  <c r="J1312" i="1"/>
  <c r="L1312" i="1"/>
  <c r="M1312" i="1"/>
  <c r="J1313" i="1"/>
  <c r="L1313" i="1"/>
  <c r="M1313" i="1"/>
  <c r="J1314" i="1"/>
  <c r="L1314" i="1"/>
  <c r="M1314" i="1"/>
  <c r="J1315" i="1"/>
  <c r="L1315" i="1"/>
  <c r="M1315" i="1"/>
  <c r="J1316" i="1"/>
  <c r="L1316" i="1"/>
  <c r="M1316" i="1"/>
  <c r="J1317" i="1"/>
  <c r="L1317" i="1"/>
  <c r="M1317" i="1"/>
  <c r="J1318" i="1"/>
  <c r="L1318" i="1"/>
  <c r="M1318" i="1"/>
  <c r="J1319" i="1"/>
  <c r="L1319" i="1"/>
  <c r="M1319" i="1"/>
  <c r="J1320" i="1"/>
  <c r="L1320" i="1"/>
  <c r="M1320" i="1"/>
  <c r="J1321" i="1"/>
  <c r="L1321" i="1"/>
  <c r="M1321" i="1"/>
  <c r="J1322" i="1"/>
  <c r="L1322" i="1"/>
  <c r="M1322" i="1"/>
  <c r="J1323" i="1"/>
  <c r="L1323" i="1"/>
  <c r="M1323" i="1"/>
  <c r="J1324" i="1"/>
  <c r="L1324" i="1"/>
  <c r="M1324" i="1"/>
  <c r="J1325" i="1"/>
  <c r="L1325" i="1"/>
  <c r="M1325" i="1"/>
  <c r="J1326" i="1"/>
  <c r="L1326" i="1"/>
  <c r="M1326" i="1"/>
  <c r="J1327" i="1"/>
  <c r="L1327" i="1"/>
  <c r="M1327" i="1"/>
  <c r="J1328" i="1"/>
  <c r="L1328" i="1"/>
  <c r="M1328" i="1"/>
  <c r="J1329" i="1"/>
  <c r="L1329" i="1"/>
  <c r="M1329" i="1"/>
  <c r="J1330" i="1"/>
  <c r="L1330" i="1"/>
  <c r="M1330" i="1"/>
  <c r="J1331" i="1"/>
  <c r="L1331" i="1"/>
  <c r="M1331" i="1"/>
  <c r="J1332" i="1"/>
  <c r="L1332" i="1"/>
  <c r="M1332" i="1"/>
  <c r="J1333" i="1"/>
  <c r="L1333" i="1"/>
  <c r="M1333" i="1"/>
  <c r="J1334" i="1"/>
  <c r="L1334" i="1"/>
  <c r="M1334" i="1"/>
  <c r="J1335" i="1"/>
  <c r="L1335" i="1"/>
  <c r="M1335" i="1"/>
  <c r="J1336" i="1"/>
  <c r="L1336" i="1"/>
  <c r="M1336" i="1"/>
  <c r="J1337" i="1"/>
  <c r="L1337" i="1"/>
  <c r="M1337" i="1"/>
  <c r="J1338" i="1"/>
  <c r="L1338" i="1"/>
  <c r="M1338" i="1"/>
  <c r="J1339" i="1"/>
  <c r="L1339" i="1"/>
  <c r="M1339" i="1"/>
  <c r="J1340" i="1"/>
  <c r="L1340" i="1"/>
  <c r="M1340" i="1"/>
  <c r="J1341" i="1"/>
  <c r="L1341" i="1"/>
  <c r="M1341" i="1"/>
  <c r="J1342" i="1"/>
  <c r="L1342" i="1"/>
  <c r="M1342" i="1"/>
  <c r="J1343" i="1"/>
  <c r="L1343" i="1"/>
  <c r="M1343" i="1"/>
  <c r="J1344" i="1"/>
  <c r="L1344" i="1"/>
  <c r="M1344" i="1"/>
  <c r="J1345" i="1"/>
  <c r="L1345" i="1"/>
  <c r="M1345" i="1"/>
  <c r="J1346" i="1"/>
  <c r="L1346" i="1"/>
  <c r="M1346" i="1"/>
  <c r="J1347" i="1"/>
  <c r="L1347" i="1"/>
  <c r="M1347" i="1"/>
  <c r="J1348" i="1"/>
  <c r="L1348" i="1"/>
  <c r="M1348" i="1"/>
  <c r="J1349" i="1"/>
  <c r="L1349" i="1"/>
  <c r="M1349" i="1"/>
  <c r="J1350" i="1"/>
  <c r="L1350" i="1"/>
  <c r="M1350" i="1"/>
  <c r="J1351" i="1"/>
  <c r="L1351" i="1"/>
  <c r="M1351" i="1"/>
  <c r="J1352" i="1"/>
  <c r="L1352" i="1"/>
  <c r="M1352" i="1"/>
  <c r="J1353" i="1"/>
  <c r="L1353" i="1"/>
  <c r="M1353" i="1"/>
  <c r="J1354" i="1"/>
  <c r="L1354" i="1"/>
  <c r="M1354" i="1"/>
  <c r="J1355" i="1"/>
  <c r="L1355" i="1"/>
  <c r="M1355" i="1"/>
  <c r="J1356" i="1"/>
  <c r="L1356" i="1"/>
  <c r="M1356" i="1"/>
  <c r="J1357" i="1"/>
  <c r="L1357" i="1"/>
  <c r="M1357" i="1"/>
  <c r="J1358" i="1"/>
  <c r="L1358" i="1"/>
  <c r="M1358" i="1"/>
  <c r="J1359" i="1"/>
  <c r="L1359" i="1"/>
  <c r="M1359" i="1"/>
  <c r="J1360" i="1"/>
  <c r="L1360" i="1"/>
  <c r="M1360" i="1"/>
  <c r="J1361" i="1"/>
  <c r="L1361" i="1"/>
  <c r="M1361" i="1"/>
  <c r="J1362" i="1"/>
  <c r="L1362" i="1"/>
  <c r="M1362" i="1"/>
  <c r="J1363" i="1"/>
  <c r="L1363" i="1"/>
  <c r="M1363" i="1"/>
  <c r="J1364" i="1"/>
  <c r="L1364" i="1"/>
  <c r="M1364" i="1"/>
  <c r="J1365" i="1"/>
  <c r="L1365" i="1"/>
  <c r="M1365" i="1"/>
  <c r="J1366" i="1"/>
  <c r="L1366" i="1"/>
  <c r="M1366" i="1"/>
  <c r="J1367" i="1"/>
  <c r="L1367" i="1"/>
  <c r="M1367" i="1"/>
  <c r="J1368" i="1"/>
  <c r="L1368" i="1"/>
  <c r="M1368" i="1"/>
  <c r="J1369" i="1"/>
  <c r="L1369" i="1"/>
  <c r="M1369" i="1"/>
  <c r="J1370" i="1"/>
  <c r="L1370" i="1"/>
  <c r="M1370" i="1"/>
  <c r="J1371" i="1"/>
  <c r="L1371" i="1"/>
  <c r="M1371" i="1"/>
  <c r="J1372" i="1"/>
  <c r="L1372" i="1"/>
  <c r="M1372" i="1"/>
  <c r="J1373" i="1"/>
  <c r="L1373" i="1"/>
  <c r="M1373" i="1"/>
  <c r="J1374" i="1"/>
  <c r="L1374" i="1"/>
  <c r="M1374" i="1"/>
  <c r="J1375" i="1"/>
  <c r="L1375" i="1"/>
  <c r="M1375" i="1"/>
  <c r="J1376" i="1"/>
  <c r="L1376" i="1"/>
  <c r="M1376" i="1"/>
  <c r="J1377" i="1"/>
  <c r="L1377" i="1"/>
  <c r="M1377" i="1"/>
  <c r="J1378" i="1"/>
  <c r="L1378" i="1"/>
  <c r="M1378" i="1"/>
  <c r="J1379" i="1"/>
  <c r="L1379" i="1"/>
  <c r="M1379" i="1"/>
  <c r="J1380" i="1"/>
  <c r="L1380" i="1"/>
  <c r="M1380" i="1"/>
  <c r="J1381" i="1"/>
  <c r="L1381" i="1"/>
  <c r="M1381" i="1"/>
  <c r="J1382" i="1"/>
  <c r="L1382" i="1"/>
  <c r="M1382" i="1"/>
  <c r="J1383" i="1"/>
  <c r="L1383" i="1"/>
  <c r="M1383" i="1"/>
  <c r="J1384" i="1"/>
  <c r="L1384" i="1"/>
  <c r="M1384" i="1"/>
  <c r="J1385" i="1"/>
  <c r="L1385" i="1"/>
  <c r="M1385" i="1"/>
  <c r="J1386" i="1"/>
  <c r="L1386" i="1"/>
  <c r="M1386" i="1"/>
  <c r="J1387" i="1"/>
  <c r="L1387" i="1"/>
  <c r="M1387" i="1"/>
  <c r="J1388" i="1"/>
  <c r="L1388" i="1"/>
  <c r="M1388" i="1"/>
  <c r="J1389" i="1"/>
  <c r="L1389" i="1"/>
  <c r="M1389" i="1"/>
  <c r="J1390" i="1"/>
  <c r="L1390" i="1"/>
  <c r="M1390" i="1"/>
  <c r="J1391" i="1"/>
  <c r="L1391" i="1"/>
  <c r="M1391" i="1"/>
  <c r="J1392" i="1"/>
  <c r="L1392" i="1"/>
  <c r="M1392" i="1"/>
  <c r="J1393" i="1"/>
  <c r="L1393" i="1"/>
  <c r="M1393" i="1"/>
  <c r="J1394" i="1"/>
  <c r="L1394" i="1"/>
  <c r="M1394" i="1"/>
  <c r="J1395" i="1"/>
  <c r="L1395" i="1"/>
  <c r="M1395" i="1"/>
  <c r="J1396" i="1"/>
  <c r="L1396" i="1"/>
  <c r="M1396" i="1"/>
  <c r="J1397" i="1"/>
  <c r="L1397" i="1"/>
  <c r="M1397" i="1"/>
  <c r="J1398" i="1"/>
  <c r="L1398" i="1"/>
  <c r="M1398" i="1"/>
  <c r="J1399" i="1"/>
  <c r="L1399" i="1"/>
  <c r="M1399" i="1"/>
  <c r="J1400" i="1"/>
  <c r="L1400" i="1"/>
  <c r="M1400" i="1"/>
  <c r="J1401" i="1"/>
  <c r="L1401" i="1"/>
  <c r="M1401" i="1"/>
  <c r="J1402" i="1"/>
  <c r="L1402" i="1"/>
  <c r="M1402" i="1"/>
  <c r="J1403" i="1"/>
  <c r="L1403" i="1"/>
  <c r="M1403" i="1"/>
  <c r="J1404" i="1"/>
  <c r="L1404" i="1"/>
  <c r="M1404" i="1"/>
  <c r="J1405" i="1"/>
  <c r="L1405" i="1"/>
  <c r="M1405" i="1"/>
  <c r="J1406" i="1"/>
  <c r="L1406" i="1"/>
  <c r="M1406" i="1"/>
  <c r="J1407" i="1"/>
  <c r="L1407" i="1"/>
  <c r="M1407" i="1"/>
  <c r="J1408" i="1"/>
  <c r="L1408" i="1"/>
  <c r="M1408" i="1"/>
  <c r="J1409" i="1"/>
  <c r="L1409" i="1"/>
  <c r="M1409" i="1"/>
  <c r="J1410" i="1"/>
  <c r="L1410" i="1"/>
  <c r="M1410" i="1"/>
  <c r="J1411" i="1"/>
  <c r="L1411" i="1"/>
  <c r="M1411" i="1"/>
  <c r="J1412" i="1"/>
  <c r="L1412" i="1"/>
  <c r="M1412" i="1"/>
  <c r="J1413" i="1"/>
  <c r="L1413" i="1"/>
  <c r="M1413" i="1"/>
  <c r="J1414" i="1"/>
  <c r="L1414" i="1"/>
  <c r="M1414" i="1"/>
  <c r="J1415" i="1"/>
  <c r="L1415" i="1"/>
  <c r="M1415" i="1"/>
  <c r="J1416" i="1"/>
  <c r="L1416" i="1"/>
  <c r="M1416" i="1"/>
  <c r="J1417" i="1"/>
  <c r="L1417" i="1"/>
  <c r="M1417" i="1"/>
  <c r="J1418" i="1"/>
  <c r="L1418" i="1"/>
  <c r="M1418" i="1"/>
  <c r="J1419" i="1"/>
  <c r="L1419" i="1"/>
  <c r="M1419" i="1"/>
  <c r="J1420" i="1"/>
  <c r="L1420" i="1"/>
  <c r="M1420" i="1"/>
  <c r="J1421" i="1"/>
  <c r="L1421" i="1"/>
  <c r="M1421" i="1"/>
  <c r="J1422" i="1"/>
  <c r="L1422" i="1"/>
  <c r="M1422" i="1"/>
  <c r="J1423" i="1"/>
  <c r="L1423" i="1"/>
  <c r="M1423" i="1"/>
  <c r="J1424" i="1"/>
  <c r="L1424" i="1"/>
  <c r="M1424" i="1"/>
  <c r="J1425" i="1"/>
  <c r="L1425" i="1"/>
  <c r="M1425" i="1"/>
  <c r="J1426" i="1"/>
  <c r="L1426" i="1"/>
  <c r="M1426" i="1"/>
  <c r="J1427" i="1"/>
  <c r="L1427" i="1"/>
  <c r="M1427" i="1"/>
  <c r="J1428" i="1"/>
  <c r="L1428" i="1"/>
  <c r="M1428" i="1"/>
  <c r="J1429" i="1"/>
  <c r="L1429" i="1"/>
  <c r="M1429" i="1"/>
  <c r="J1430" i="1"/>
  <c r="L1430" i="1"/>
  <c r="M1430" i="1"/>
  <c r="J1431" i="1"/>
  <c r="L1431" i="1"/>
  <c r="M1431" i="1"/>
  <c r="J1432" i="1"/>
  <c r="L1432" i="1"/>
  <c r="M1432" i="1"/>
  <c r="J1433" i="1"/>
  <c r="L1433" i="1"/>
  <c r="M1433" i="1"/>
  <c r="J1434" i="1"/>
  <c r="L1434" i="1"/>
  <c r="M1434" i="1"/>
  <c r="J1435" i="1"/>
  <c r="L1435" i="1"/>
  <c r="M1435" i="1"/>
  <c r="J1436" i="1"/>
  <c r="L1436" i="1"/>
  <c r="M1436" i="1"/>
  <c r="J1437" i="1"/>
  <c r="L1437" i="1"/>
  <c r="M1437" i="1"/>
  <c r="J1438" i="1"/>
  <c r="L1438" i="1"/>
  <c r="M1438" i="1"/>
  <c r="J1439" i="1"/>
  <c r="L1439" i="1"/>
  <c r="M1439" i="1"/>
  <c r="J1440" i="1"/>
  <c r="L1440" i="1"/>
  <c r="M1440" i="1"/>
  <c r="J1441" i="1"/>
  <c r="L1441" i="1"/>
  <c r="M1441" i="1"/>
  <c r="J1442" i="1"/>
  <c r="L1442" i="1"/>
  <c r="M1442" i="1"/>
  <c r="J1443" i="1"/>
  <c r="L1443" i="1"/>
  <c r="M1443" i="1"/>
  <c r="J1444" i="1"/>
  <c r="L1444" i="1"/>
  <c r="M1444" i="1"/>
  <c r="J1445" i="1"/>
  <c r="L1445" i="1"/>
  <c r="M1445" i="1"/>
  <c r="J1446" i="1"/>
  <c r="L1446" i="1"/>
  <c r="M1446" i="1"/>
  <c r="J1447" i="1"/>
  <c r="L1447" i="1"/>
  <c r="M1447" i="1"/>
  <c r="J1448" i="1"/>
  <c r="L1448" i="1"/>
  <c r="M1448" i="1"/>
  <c r="J1449" i="1"/>
  <c r="L1449" i="1"/>
  <c r="M1449" i="1"/>
  <c r="J1450" i="1"/>
  <c r="L1450" i="1"/>
  <c r="M1450" i="1"/>
  <c r="J1451" i="1"/>
  <c r="L1451" i="1"/>
  <c r="M1451" i="1"/>
  <c r="J1452" i="1"/>
  <c r="L1452" i="1"/>
  <c r="M1452" i="1"/>
  <c r="J1453" i="1"/>
  <c r="L1453" i="1"/>
  <c r="M1453" i="1"/>
  <c r="J1454" i="1"/>
  <c r="L1454" i="1"/>
  <c r="M1454" i="1"/>
  <c r="J1455" i="1"/>
  <c r="L1455" i="1"/>
  <c r="M1455" i="1"/>
  <c r="J1456" i="1"/>
  <c r="L1456" i="1"/>
  <c r="M1456" i="1"/>
  <c r="J1457" i="1"/>
  <c r="L1457" i="1"/>
  <c r="M1457" i="1"/>
  <c r="J1458" i="1"/>
  <c r="L1458" i="1"/>
  <c r="M1458" i="1"/>
  <c r="J1459" i="1"/>
  <c r="L1459" i="1"/>
  <c r="M1459" i="1"/>
  <c r="J1460" i="1"/>
  <c r="L1460" i="1"/>
  <c r="M1460" i="1"/>
  <c r="J1461" i="1"/>
  <c r="L1461" i="1"/>
  <c r="M1461" i="1"/>
  <c r="J1462" i="1"/>
  <c r="L1462" i="1"/>
  <c r="M1462" i="1"/>
  <c r="J1463" i="1"/>
  <c r="L1463" i="1"/>
  <c r="M1463" i="1"/>
  <c r="J1464" i="1"/>
  <c r="L1464" i="1"/>
  <c r="M1464" i="1"/>
  <c r="J1465" i="1"/>
  <c r="L1465" i="1"/>
  <c r="M1465" i="1"/>
  <c r="J1466" i="1"/>
  <c r="L1466" i="1"/>
  <c r="M1466" i="1"/>
  <c r="J1467" i="1"/>
  <c r="L1467" i="1"/>
  <c r="M1467" i="1"/>
  <c r="J1468" i="1"/>
  <c r="L1468" i="1"/>
  <c r="M1468" i="1"/>
  <c r="J1469" i="1"/>
  <c r="L1469" i="1"/>
  <c r="M1469" i="1"/>
  <c r="J1470" i="1"/>
  <c r="L1470" i="1"/>
  <c r="M1470" i="1"/>
  <c r="J1471" i="1"/>
  <c r="L1471" i="1"/>
  <c r="M1471" i="1"/>
  <c r="J1472" i="1"/>
  <c r="L1472" i="1"/>
  <c r="M1472" i="1"/>
  <c r="J1473" i="1"/>
  <c r="L1473" i="1"/>
  <c r="M1473" i="1"/>
  <c r="J1474" i="1"/>
  <c r="L1474" i="1"/>
  <c r="M1474" i="1"/>
  <c r="J1475" i="1"/>
  <c r="L1475" i="1"/>
  <c r="M1475" i="1"/>
  <c r="J1476" i="1"/>
  <c r="L1476" i="1"/>
  <c r="M1476" i="1"/>
  <c r="J1477" i="1"/>
  <c r="L1477" i="1"/>
  <c r="M1477" i="1"/>
  <c r="J1478" i="1"/>
  <c r="L1478" i="1"/>
  <c r="M1478" i="1"/>
  <c r="J1479" i="1"/>
  <c r="L1479" i="1"/>
  <c r="M1479" i="1"/>
  <c r="J1480" i="1"/>
  <c r="L1480" i="1"/>
  <c r="M1480" i="1"/>
  <c r="J1481" i="1"/>
  <c r="L1481" i="1"/>
  <c r="M1481" i="1"/>
  <c r="J1482" i="1"/>
  <c r="L1482" i="1"/>
  <c r="M1482" i="1"/>
  <c r="J1483" i="1"/>
  <c r="L1483" i="1"/>
  <c r="M1483" i="1"/>
  <c r="J1484" i="1"/>
  <c r="L1484" i="1"/>
  <c r="M1484" i="1"/>
  <c r="J1485" i="1"/>
  <c r="L1485" i="1"/>
  <c r="M1485" i="1"/>
  <c r="J1486" i="1"/>
  <c r="L1486" i="1"/>
  <c r="M1486" i="1"/>
  <c r="J1487" i="1"/>
  <c r="L1487" i="1"/>
  <c r="M1487" i="1"/>
  <c r="J1488" i="1"/>
  <c r="L1488" i="1"/>
  <c r="M1488" i="1"/>
  <c r="J1489" i="1"/>
  <c r="L1489" i="1"/>
  <c r="M1489" i="1"/>
  <c r="J1490" i="1"/>
  <c r="L1490" i="1"/>
  <c r="M1490" i="1"/>
  <c r="J1491" i="1"/>
  <c r="L1491" i="1"/>
  <c r="M1491" i="1"/>
  <c r="J1492" i="1"/>
  <c r="L1492" i="1"/>
  <c r="M1492" i="1"/>
  <c r="J1493" i="1"/>
  <c r="L1493" i="1"/>
  <c r="M1493" i="1"/>
  <c r="J1494" i="1"/>
  <c r="L1494" i="1"/>
  <c r="M1494" i="1"/>
  <c r="J1495" i="1"/>
  <c r="L1495" i="1"/>
  <c r="M1495" i="1"/>
  <c r="J1496" i="1"/>
  <c r="L1496" i="1"/>
  <c r="M1496" i="1"/>
  <c r="J1497" i="1"/>
  <c r="L1497" i="1"/>
  <c r="M1497" i="1"/>
  <c r="J1498" i="1"/>
  <c r="L1498" i="1"/>
  <c r="M1498" i="1"/>
  <c r="J1499" i="1"/>
  <c r="L1499" i="1"/>
  <c r="M1499" i="1"/>
  <c r="J1500" i="1"/>
  <c r="L1500" i="1"/>
  <c r="M1500" i="1"/>
  <c r="J1501" i="1"/>
  <c r="L1501" i="1"/>
  <c r="M1501" i="1"/>
  <c r="J1502" i="1"/>
  <c r="L1502" i="1"/>
  <c r="M1502" i="1"/>
  <c r="J1503" i="1"/>
  <c r="L1503" i="1"/>
  <c r="M1503" i="1"/>
  <c r="J1504" i="1"/>
  <c r="L1504" i="1"/>
  <c r="M1504" i="1"/>
  <c r="J1505" i="1"/>
  <c r="L1505" i="1"/>
  <c r="M1505" i="1"/>
  <c r="J1506" i="1"/>
  <c r="L1506" i="1"/>
  <c r="M1506" i="1"/>
  <c r="J1507" i="1"/>
  <c r="L1507" i="1"/>
  <c r="M1507" i="1"/>
  <c r="J1508" i="1"/>
  <c r="L1508" i="1"/>
  <c r="M1508" i="1"/>
  <c r="J1509" i="1"/>
  <c r="L1509" i="1"/>
  <c r="M1509" i="1"/>
  <c r="J1510" i="1"/>
  <c r="L1510" i="1"/>
  <c r="M1510" i="1"/>
  <c r="J1511" i="1"/>
  <c r="L1511" i="1"/>
  <c r="M1511" i="1"/>
  <c r="J1512" i="1"/>
  <c r="L1512" i="1"/>
  <c r="M1512" i="1"/>
  <c r="J1513" i="1"/>
  <c r="L1513" i="1"/>
  <c r="M1513" i="1"/>
  <c r="J1514" i="1"/>
  <c r="L1514" i="1"/>
  <c r="M1514" i="1"/>
  <c r="J1515" i="1"/>
  <c r="L1515" i="1"/>
  <c r="M1515" i="1"/>
  <c r="J1516" i="1"/>
  <c r="L1516" i="1"/>
  <c r="M1516" i="1"/>
  <c r="J1517" i="1"/>
  <c r="L1517" i="1"/>
  <c r="M1517" i="1"/>
  <c r="J1518" i="1"/>
  <c r="L1518" i="1"/>
  <c r="M1518" i="1"/>
  <c r="J1519" i="1"/>
  <c r="L1519" i="1"/>
  <c r="M1519" i="1"/>
  <c r="J1520" i="1"/>
  <c r="L1520" i="1"/>
  <c r="M1520" i="1"/>
  <c r="J1521" i="1"/>
  <c r="L1521" i="1"/>
  <c r="M1521" i="1"/>
  <c r="J1522" i="1"/>
  <c r="L1522" i="1"/>
  <c r="M1522" i="1"/>
  <c r="J1523" i="1"/>
  <c r="L1523" i="1"/>
  <c r="M1523" i="1"/>
  <c r="J1524" i="1"/>
  <c r="L1524" i="1"/>
  <c r="M1524" i="1"/>
  <c r="J1525" i="1"/>
  <c r="L1525" i="1"/>
  <c r="M1525" i="1"/>
  <c r="J1526" i="1"/>
  <c r="L1526" i="1"/>
  <c r="M1526" i="1"/>
  <c r="J1527" i="1"/>
  <c r="L1527" i="1"/>
  <c r="M1527" i="1"/>
  <c r="J1528" i="1"/>
  <c r="L1528" i="1"/>
  <c r="M1528" i="1"/>
  <c r="J1529" i="1"/>
  <c r="L1529" i="1"/>
  <c r="M1529" i="1"/>
  <c r="J1530" i="1"/>
  <c r="L1530" i="1"/>
  <c r="M1530" i="1"/>
  <c r="J1531" i="1"/>
  <c r="L1531" i="1"/>
  <c r="M1531" i="1"/>
  <c r="J1532" i="1"/>
  <c r="L1532" i="1"/>
  <c r="M1532" i="1"/>
  <c r="J1533" i="1"/>
  <c r="L1533" i="1"/>
  <c r="M1533" i="1"/>
  <c r="J1534" i="1"/>
  <c r="L1534" i="1"/>
  <c r="M1534" i="1"/>
  <c r="J1535" i="1"/>
  <c r="L1535" i="1"/>
  <c r="M1535" i="1"/>
  <c r="J1536" i="1"/>
  <c r="L1536" i="1"/>
  <c r="M1536" i="1"/>
  <c r="J1537" i="1"/>
  <c r="L1537" i="1"/>
  <c r="M1537" i="1"/>
  <c r="J1538" i="1"/>
  <c r="L1538" i="1"/>
  <c r="M1538" i="1"/>
  <c r="J1539" i="1"/>
  <c r="L1539" i="1"/>
  <c r="M1539" i="1"/>
  <c r="J1540" i="1"/>
  <c r="L1540" i="1"/>
  <c r="M1540" i="1"/>
  <c r="J1541" i="1"/>
  <c r="L1541" i="1"/>
  <c r="M1541" i="1"/>
  <c r="J1542" i="1"/>
  <c r="L1542" i="1"/>
  <c r="M1542" i="1"/>
  <c r="J1543" i="1"/>
  <c r="L1543" i="1"/>
  <c r="M1543" i="1"/>
  <c r="J1544" i="1"/>
  <c r="L1544" i="1"/>
  <c r="M1544" i="1"/>
  <c r="J1545" i="1"/>
  <c r="L1545" i="1"/>
  <c r="M1545" i="1"/>
  <c r="J1546" i="1"/>
  <c r="L1546" i="1"/>
  <c r="M1546" i="1"/>
  <c r="J1547" i="1"/>
  <c r="L1547" i="1"/>
  <c r="M1547" i="1"/>
  <c r="J1548" i="1"/>
  <c r="L1548" i="1"/>
  <c r="M1548" i="1"/>
  <c r="J1549" i="1"/>
  <c r="L1549" i="1"/>
  <c r="M1549" i="1"/>
  <c r="J1550" i="1"/>
  <c r="L1550" i="1"/>
  <c r="M1550" i="1"/>
  <c r="J1551" i="1"/>
  <c r="L1551" i="1"/>
  <c r="M1551" i="1"/>
  <c r="J1552" i="1"/>
  <c r="L1552" i="1"/>
  <c r="M1552" i="1"/>
  <c r="J1553" i="1"/>
  <c r="L1553" i="1"/>
  <c r="M1553" i="1"/>
  <c r="J1554" i="1"/>
  <c r="L1554" i="1"/>
  <c r="M1554" i="1"/>
  <c r="J1555" i="1"/>
  <c r="L1555" i="1"/>
  <c r="M1555" i="1"/>
  <c r="J1556" i="1"/>
  <c r="L1556" i="1"/>
  <c r="M1556" i="1"/>
  <c r="J1557" i="1"/>
  <c r="L1557" i="1"/>
  <c r="M1557" i="1"/>
  <c r="J1558" i="1"/>
  <c r="L1558" i="1"/>
  <c r="M1558" i="1"/>
  <c r="J1559" i="1"/>
  <c r="L1559" i="1"/>
  <c r="M1559" i="1"/>
  <c r="J1560" i="1"/>
  <c r="L1560" i="1"/>
  <c r="M1560" i="1"/>
  <c r="J1561" i="1"/>
  <c r="L1561" i="1"/>
  <c r="M1561" i="1"/>
  <c r="J1562" i="1"/>
  <c r="L1562" i="1"/>
  <c r="M1562" i="1"/>
  <c r="J1563" i="1"/>
  <c r="L1563" i="1"/>
  <c r="M1563" i="1"/>
  <c r="J1564" i="1"/>
  <c r="L1564" i="1"/>
  <c r="M1564" i="1"/>
  <c r="J1565" i="1"/>
  <c r="L1565" i="1"/>
  <c r="M1565" i="1"/>
  <c r="J1566" i="1"/>
  <c r="L1566" i="1"/>
  <c r="M1566" i="1"/>
  <c r="J1567" i="1"/>
  <c r="L1567" i="1"/>
  <c r="M1567" i="1"/>
  <c r="J1568" i="1"/>
  <c r="L1568" i="1"/>
  <c r="M1568" i="1"/>
  <c r="J1569" i="1"/>
  <c r="L1569" i="1"/>
  <c r="M1569" i="1"/>
  <c r="J1570" i="1"/>
  <c r="L1570" i="1"/>
  <c r="M1570" i="1"/>
  <c r="J1571" i="1"/>
  <c r="L1571" i="1"/>
  <c r="M1571" i="1"/>
  <c r="J1572" i="1"/>
  <c r="L1572" i="1"/>
  <c r="M1572" i="1"/>
  <c r="J1573" i="1"/>
  <c r="L1573" i="1"/>
  <c r="M1573" i="1"/>
  <c r="J1574" i="1"/>
  <c r="L1574" i="1"/>
  <c r="M1574" i="1"/>
  <c r="J1575" i="1"/>
  <c r="L1575" i="1"/>
  <c r="M1575" i="1"/>
  <c r="J1576" i="1"/>
  <c r="L1576" i="1"/>
  <c r="M1576" i="1"/>
  <c r="J1577" i="1"/>
  <c r="L1577" i="1"/>
  <c r="M1577" i="1"/>
  <c r="J1578" i="1"/>
  <c r="L1578" i="1"/>
  <c r="M1578" i="1"/>
  <c r="J1579" i="1"/>
  <c r="L1579" i="1"/>
  <c r="M1579" i="1"/>
  <c r="J1580" i="1"/>
  <c r="L1580" i="1"/>
  <c r="M1580" i="1"/>
  <c r="J1581" i="1"/>
  <c r="L1581" i="1"/>
  <c r="M1581" i="1"/>
  <c r="J1582" i="1"/>
  <c r="L1582" i="1"/>
  <c r="M1582" i="1"/>
  <c r="J1583" i="1"/>
  <c r="L1583" i="1"/>
  <c r="M1583" i="1"/>
  <c r="J1584" i="1"/>
  <c r="L1584" i="1"/>
  <c r="M1584" i="1"/>
  <c r="J1585" i="1"/>
  <c r="L1585" i="1"/>
  <c r="M1585" i="1"/>
  <c r="J1586" i="1"/>
  <c r="L1586" i="1"/>
  <c r="M1586" i="1"/>
  <c r="J1587" i="1"/>
  <c r="L1587" i="1"/>
  <c r="M1587" i="1"/>
  <c r="J1588" i="1"/>
  <c r="L1588" i="1"/>
  <c r="M1588" i="1"/>
  <c r="J1589" i="1"/>
  <c r="L1589" i="1"/>
  <c r="M1589" i="1"/>
  <c r="J1590" i="1"/>
  <c r="L1590" i="1"/>
  <c r="M1590" i="1"/>
  <c r="J1591" i="1"/>
  <c r="L1591" i="1"/>
  <c r="M1591" i="1"/>
  <c r="J1592" i="1"/>
  <c r="L1592" i="1"/>
  <c r="M1592" i="1"/>
  <c r="J1593" i="1"/>
  <c r="L1593" i="1"/>
  <c r="M1593" i="1"/>
  <c r="J1594" i="1"/>
  <c r="L1594" i="1"/>
  <c r="M1594" i="1"/>
  <c r="J1595" i="1"/>
  <c r="L1595" i="1"/>
  <c r="M1595" i="1"/>
  <c r="J1596" i="1"/>
  <c r="L1596" i="1"/>
  <c r="M1596" i="1"/>
  <c r="J1597" i="1"/>
  <c r="L1597" i="1"/>
  <c r="M1597" i="1"/>
  <c r="J1598" i="1"/>
  <c r="L1598" i="1"/>
  <c r="M1598" i="1"/>
  <c r="J1599" i="1"/>
  <c r="L1599" i="1"/>
  <c r="M1599" i="1"/>
  <c r="J1600" i="1"/>
  <c r="L1600" i="1"/>
  <c r="M1600" i="1"/>
  <c r="J1601" i="1"/>
  <c r="L1601" i="1"/>
  <c r="M1601" i="1"/>
  <c r="J1602" i="1"/>
  <c r="L1602" i="1"/>
  <c r="M1602" i="1"/>
  <c r="J1603" i="1"/>
  <c r="L1603" i="1"/>
  <c r="M1603" i="1"/>
  <c r="J1604" i="1"/>
  <c r="L1604" i="1"/>
  <c r="M1604" i="1"/>
  <c r="J1605" i="1"/>
  <c r="L1605" i="1"/>
  <c r="M1605" i="1"/>
  <c r="J1606" i="1"/>
  <c r="L1606" i="1"/>
  <c r="M1606" i="1"/>
  <c r="J1607" i="1"/>
  <c r="L1607" i="1"/>
  <c r="M1607" i="1"/>
  <c r="J1608" i="1"/>
  <c r="L1608" i="1"/>
  <c r="M1608" i="1"/>
  <c r="J1609" i="1"/>
  <c r="L1609" i="1"/>
  <c r="M1609" i="1"/>
  <c r="J1610" i="1"/>
  <c r="L1610" i="1"/>
  <c r="M1610" i="1"/>
  <c r="J1611" i="1"/>
  <c r="L1611" i="1"/>
  <c r="M1611" i="1"/>
  <c r="J1612" i="1"/>
  <c r="L1612" i="1"/>
  <c r="M1612" i="1"/>
  <c r="J1613" i="1"/>
  <c r="L1613" i="1"/>
  <c r="M1613" i="1"/>
  <c r="J1614" i="1"/>
  <c r="L1614" i="1"/>
  <c r="M1614" i="1"/>
  <c r="J1615" i="1"/>
  <c r="L1615" i="1"/>
  <c r="M1615" i="1"/>
  <c r="J1616" i="1"/>
  <c r="L1616" i="1"/>
  <c r="M1616" i="1"/>
  <c r="J1617" i="1"/>
  <c r="L1617" i="1"/>
  <c r="M1617" i="1"/>
  <c r="J1618" i="1"/>
  <c r="L1618" i="1"/>
  <c r="M1618" i="1"/>
  <c r="J1619" i="1"/>
  <c r="L1619" i="1"/>
  <c r="M1619" i="1"/>
  <c r="J1620" i="1"/>
  <c r="L1620" i="1"/>
  <c r="M1620" i="1"/>
  <c r="J1621" i="1"/>
  <c r="L1621" i="1"/>
  <c r="M1621" i="1"/>
  <c r="J1622" i="1"/>
  <c r="L1622" i="1"/>
  <c r="M1622" i="1"/>
  <c r="J1623" i="1"/>
  <c r="L1623" i="1"/>
  <c r="M1623" i="1"/>
  <c r="J1624" i="1"/>
  <c r="L1624" i="1"/>
  <c r="M1624" i="1"/>
  <c r="J1625" i="1"/>
  <c r="L1625" i="1"/>
  <c r="M1625" i="1"/>
  <c r="J1626" i="1"/>
  <c r="L1626" i="1"/>
  <c r="M1626" i="1"/>
  <c r="J1627" i="1"/>
  <c r="L1627" i="1"/>
  <c r="M1627" i="1"/>
  <c r="J1628" i="1"/>
  <c r="L1628" i="1"/>
  <c r="M1628" i="1"/>
  <c r="J1629" i="1"/>
  <c r="L1629" i="1"/>
  <c r="M1629" i="1"/>
  <c r="J1630" i="1"/>
  <c r="L1630" i="1"/>
  <c r="M1630" i="1"/>
  <c r="J1631" i="1"/>
  <c r="L1631" i="1"/>
  <c r="M1631" i="1"/>
  <c r="J1632" i="1"/>
  <c r="L1632" i="1"/>
  <c r="M1632" i="1"/>
  <c r="J1633" i="1"/>
  <c r="L1633" i="1"/>
  <c r="M1633" i="1"/>
  <c r="J1634" i="1"/>
  <c r="L1634" i="1"/>
  <c r="M1634" i="1"/>
  <c r="J1635" i="1"/>
  <c r="L1635" i="1"/>
  <c r="M1635" i="1"/>
  <c r="J1636" i="1"/>
  <c r="L1636" i="1"/>
  <c r="M1636" i="1"/>
  <c r="J1637" i="1"/>
  <c r="L1637" i="1"/>
  <c r="M1637" i="1"/>
  <c r="J1638" i="1"/>
  <c r="L1638" i="1"/>
  <c r="M1638" i="1"/>
  <c r="J1639" i="1"/>
  <c r="L1639" i="1"/>
  <c r="M1639" i="1"/>
  <c r="J1640" i="1"/>
  <c r="L1640" i="1"/>
  <c r="M1640" i="1"/>
  <c r="J1641" i="1"/>
  <c r="L1641" i="1"/>
  <c r="M1641" i="1"/>
  <c r="J1642" i="1"/>
  <c r="L1642" i="1"/>
  <c r="M1642" i="1"/>
  <c r="J1643" i="1"/>
  <c r="L1643" i="1"/>
  <c r="M1643" i="1"/>
  <c r="J1644" i="1"/>
  <c r="L1644" i="1"/>
  <c r="M1644" i="1"/>
  <c r="J1645" i="1"/>
  <c r="L1645" i="1"/>
  <c r="M1645" i="1"/>
  <c r="J1646" i="1"/>
  <c r="L1646" i="1"/>
  <c r="M1646" i="1"/>
  <c r="J1647" i="1"/>
  <c r="L1647" i="1"/>
  <c r="M1647" i="1"/>
  <c r="J1648" i="1"/>
  <c r="L1648" i="1"/>
  <c r="M1648" i="1"/>
  <c r="J1649" i="1"/>
  <c r="L1649" i="1"/>
  <c r="M1649" i="1"/>
  <c r="J1650" i="1"/>
  <c r="L1650" i="1"/>
  <c r="M1650" i="1"/>
  <c r="J1651" i="1"/>
  <c r="L1651" i="1"/>
  <c r="M1651" i="1"/>
  <c r="J1652" i="1"/>
  <c r="L1652" i="1"/>
  <c r="M1652" i="1"/>
  <c r="J1653" i="1"/>
  <c r="L1653" i="1"/>
  <c r="M1653" i="1"/>
  <c r="J1654" i="1"/>
  <c r="L1654" i="1"/>
  <c r="M1654" i="1"/>
  <c r="J1655" i="1"/>
  <c r="L1655" i="1"/>
  <c r="M1655" i="1"/>
  <c r="J1656" i="1"/>
  <c r="L1656" i="1"/>
  <c r="M1656" i="1"/>
  <c r="J1657" i="1"/>
  <c r="L1657" i="1"/>
  <c r="M1657" i="1"/>
  <c r="J1658" i="1"/>
  <c r="L1658" i="1"/>
  <c r="M1658" i="1"/>
  <c r="J1659" i="1"/>
  <c r="L1659" i="1"/>
  <c r="M1659" i="1"/>
  <c r="J1660" i="1"/>
  <c r="L1660" i="1"/>
  <c r="M1660" i="1"/>
  <c r="J1661" i="1"/>
  <c r="L1661" i="1"/>
  <c r="M1661" i="1"/>
  <c r="J1662" i="1"/>
  <c r="L1662" i="1"/>
  <c r="M1662" i="1"/>
  <c r="J1663" i="1"/>
  <c r="L1663" i="1"/>
  <c r="M1663" i="1"/>
  <c r="J1664" i="1"/>
  <c r="L1664" i="1"/>
  <c r="M1664" i="1"/>
  <c r="J1665" i="1"/>
  <c r="L1665" i="1"/>
  <c r="M1665" i="1"/>
  <c r="J1666" i="1"/>
  <c r="L1666" i="1"/>
  <c r="M1666" i="1"/>
  <c r="J1667" i="1"/>
  <c r="L1667" i="1"/>
  <c r="M1667" i="1"/>
  <c r="J1668" i="1"/>
  <c r="L1668" i="1"/>
  <c r="M1668" i="1"/>
  <c r="J1669" i="1"/>
  <c r="L1669" i="1"/>
  <c r="M1669" i="1"/>
  <c r="J1670" i="1"/>
  <c r="L1670" i="1"/>
  <c r="M1670" i="1"/>
  <c r="J1671" i="1"/>
  <c r="L1671" i="1"/>
  <c r="M1671" i="1"/>
  <c r="J1672" i="1"/>
  <c r="L1672" i="1"/>
  <c r="M1672" i="1"/>
  <c r="J1673" i="1"/>
  <c r="L1673" i="1"/>
  <c r="M1673" i="1"/>
  <c r="J1674" i="1"/>
  <c r="L1674" i="1"/>
  <c r="M1674" i="1"/>
  <c r="J1675" i="1"/>
  <c r="L1675" i="1"/>
  <c r="M1675" i="1"/>
  <c r="J1676" i="1"/>
  <c r="L1676" i="1"/>
  <c r="M1676" i="1"/>
  <c r="J1677" i="1"/>
  <c r="L1677" i="1"/>
  <c r="M1677" i="1"/>
  <c r="J1678" i="1"/>
  <c r="L1678" i="1"/>
  <c r="M1678" i="1"/>
  <c r="J1679" i="1"/>
  <c r="L1679" i="1"/>
  <c r="M1679" i="1"/>
  <c r="J1680" i="1"/>
  <c r="L1680" i="1"/>
  <c r="M1680" i="1"/>
  <c r="J1681" i="1"/>
  <c r="L1681" i="1"/>
  <c r="M1681" i="1"/>
  <c r="J1682" i="1"/>
  <c r="L1682" i="1"/>
  <c r="M1682" i="1"/>
  <c r="J1683" i="1"/>
  <c r="L1683" i="1"/>
  <c r="M1683" i="1"/>
  <c r="J1684" i="1"/>
  <c r="L1684" i="1"/>
  <c r="M1684" i="1"/>
  <c r="J1685" i="1"/>
  <c r="L1685" i="1"/>
  <c r="M1685" i="1"/>
  <c r="J1686" i="1"/>
  <c r="L1686" i="1"/>
  <c r="M1686" i="1"/>
  <c r="J1687" i="1"/>
  <c r="L1687" i="1"/>
  <c r="M1687" i="1"/>
  <c r="J1688" i="1"/>
  <c r="L1688" i="1"/>
  <c r="M1688" i="1"/>
  <c r="J1689" i="1"/>
  <c r="L1689" i="1"/>
  <c r="M1689" i="1"/>
  <c r="J1690" i="1"/>
  <c r="L1690" i="1"/>
  <c r="M1690" i="1"/>
  <c r="J1691" i="1"/>
  <c r="L1691" i="1"/>
  <c r="M1691" i="1"/>
  <c r="J1692" i="1"/>
  <c r="L1692" i="1"/>
  <c r="M1692" i="1"/>
  <c r="J1693" i="1"/>
  <c r="L1693" i="1"/>
  <c r="M1693" i="1"/>
  <c r="J1694" i="1"/>
  <c r="L1694" i="1"/>
  <c r="M1694" i="1"/>
  <c r="J1695" i="1"/>
  <c r="L1695" i="1"/>
  <c r="M1695" i="1"/>
  <c r="J1696" i="1"/>
  <c r="L1696" i="1"/>
  <c r="M1696" i="1"/>
  <c r="J1697" i="1"/>
  <c r="L1697" i="1"/>
  <c r="M1697" i="1"/>
  <c r="J1698" i="1"/>
  <c r="L1698" i="1"/>
  <c r="M1698" i="1"/>
  <c r="J1699" i="1"/>
  <c r="L1699" i="1"/>
  <c r="M1699" i="1"/>
  <c r="J1700" i="1"/>
  <c r="L1700" i="1"/>
  <c r="M1700" i="1"/>
  <c r="J1701" i="1"/>
  <c r="L1701" i="1"/>
  <c r="M1701" i="1"/>
  <c r="J1702" i="1"/>
  <c r="L1702" i="1"/>
  <c r="M1702" i="1"/>
  <c r="J1703" i="1"/>
  <c r="L1703" i="1"/>
  <c r="M1703" i="1"/>
  <c r="J1704" i="1"/>
  <c r="L1704" i="1"/>
  <c r="M1704" i="1"/>
  <c r="J1705" i="1"/>
  <c r="L1705" i="1"/>
  <c r="M1705" i="1"/>
  <c r="J1706" i="1"/>
  <c r="L1706" i="1"/>
  <c r="M1706" i="1"/>
  <c r="J1707" i="1"/>
  <c r="L1707" i="1"/>
  <c r="M1707" i="1"/>
  <c r="J1708" i="1"/>
  <c r="L1708" i="1"/>
  <c r="M1708" i="1"/>
  <c r="J1709" i="1"/>
  <c r="L1709" i="1"/>
  <c r="M1709" i="1"/>
  <c r="J1710" i="1"/>
  <c r="L1710" i="1"/>
  <c r="M1710" i="1"/>
  <c r="J1711" i="1"/>
  <c r="L1711" i="1"/>
  <c r="M1711" i="1"/>
  <c r="J1712" i="1"/>
  <c r="L1712" i="1"/>
  <c r="M1712" i="1"/>
  <c r="J1713" i="1"/>
  <c r="L1713" i="1"/>
  <c r="M1713" i="1"/>
  <c r="J1714" i="1"/>
  <c r="L1714" i="1"/>
  <c r="M1714" i="1"/>
  <c r="J1715" i="1"/>
  <c r="L1715" i="1"/>
  <c r="M1715" i="1"/>
  <c r="J1716" i="1"/>
  <c r="L1716" i="1"/>
  <c r="M1716" i="1"/>
  <c r="J1717" i="1"/>
  <c r="L1717" i="1"/>
  <c r="M1717" i="1"/>
  <c r="J1718" i="1"/>
  <c r="L1718" i="1"/>
  <c r="M1718" i="1"/>
  <c r="J1719" i="1"/>
  <c r="L1719" i="1"/>
  <c r="M1719" i="1"/>
  <c r="J1720" i="1"/>
  <c r="L1720" i="1"/>
  <c r="M1720" i="1"/>
  <c r="J1721" i="1"/>
  <c r="L1721" i="1"/>
  <c r="M1721" i="1"/>
  <c r="J1722" i="1"/>
  <c r="L1722" i="1"/>
  <c r="M1722" i="1"/>
  <c r="J1723" i="1"/>
  <c r="L1723" i="1"/>
  <c r="M1723" i="1"/>
  <c r="J1724" i="1"/>
  <c r="L1724" i="1"/>
  <c r="M1724" i="1"/>
  <c r="J1725" i="1"/>
  <c r="L1725" i="1"/>
  <c r="M1725" i="1"/>
  <c r="J1726" i="1"/>
  <c r="L1726" i="1"/>
  <c r="M1726" i="1"/>
  <c r="J1727" i="1"/>
  <c r="L1727" i="1"/>
  <c r="M1727" i="1"/>
  <c r="J1728" i="1"/>
  <c r="L1728" i="1"/>
  <c r="M1728" i="1"/>
  <c r="J1729" i="1"/>
  <c r="L1729" i="1"/>
  <c r="M1729" i="1"/>
  <c r="J1730" i="1"/>
  <c r="L1730" i="1"/>
  <c r="M1730" i="1"/>
  <c r="J1731" i="1"/>
  <c r="L1731" i="1"/>
  <c r="M1731" i="1"/>
  <c r="J1732" i="1"/>
  <c r="L1732" i="1"/>
  <c r="M1732" i="1"/>
  <c r="J1733" i="1"/>
  <c r="L1733" i="1"/>
  <c r="M1733" i="1"/>
  <c r="J1734" i="1"/>
  <c r="L1734" i="1"/>
  <c r="M1734" i="1"/>
  <c r="J1735" i="1"/>
  <c r="L1735" i="1"/>
  <c r="M1735" i="1"/>
  <c r="J1736" i="1"/>
  <c r="L1736" i="1"/>
  <c r="M1736" i="1"/>
  <c r="J1737" i="1"/>
  <c r="L1737" i="1"/>
  <c r="M1737" i="1"/>
  <c r="J1738" i="1"/>
  <c r="L1738" i="1"/>
  <c r="M1738" i="1"/>
  <c r="J1739" i="1"/>
  <c r="L1739" i="1"/>
  <c r="M1739" i="1"/>
  <c r="J1740" i="1"/>
  <c r="L1740" i="1"/>
  <c r="M1740" i="1"/>
  <c r="J1741" i="1"/>
  <c r="L1741" i="1"/>
  <c r="M1741" i="1"/>
  <c r="J1742" i="1"/>
  <c r="L1742" i="1"/>
  <c r="M1742" i="1"/>
  <c r="J1743" i="1"/>
  <c r="L1743" i="1"/>
  <c r="M1743" i="1"/>
  <c r="J1744" i="1"/>
  <c r="L1744" i="1"/>
  <c r="M1744" i="1"/>
  <c r="J1745" i="1"/>
  <c r="L1745" i="1"/>
  <c r="M1745" i="1"/>
  <c r="J1746" i="1"/>
  <c r="L1746" i="1"/>
  <c r="M1746" i="1"/>
  <c r="J1747" i="1"/>
  <c r="L1747" i="1"/>
  <c r="M1747" i="1"/>
  <c r="J1748" i="1"/>
  <c r="L1748" i="1"/>
  <c r="M1748" i="1"/>
  <c r="J1749" i="1"/>
  <c r="L1749" i="1"/>
  <c r="M1749" i="1"/>
  <c r="J1750" i="1"/>
  <c r="L1750" i="1"/>
  <c r="M1750" i="1"/>
  <c r="J1751" i="1"/>
  <c r="L1751" i="1"/>
  <c r="M1751" i="1"/>
  <c r="J1752" i="1"/>
  <c r="L1752" i="1"/>
  <c r="M1752" i="1"/>
  <c r="J1753" i="1"/>
  <c r="L1753" i="1"/>
  <c r="M1753" i="1"/>
  <c r="J1754" i="1"/>
  <c r="L1754" i="1"/>
  <c r="M1754" i="1"/>
  <c r="J1755" i="1"/>
  <c r="L1755" i="1"/>
  <c r="M1755" i="1"/>
  <c r="J1756" i="1"/>
  <c r="L1756" i="1"/>
  <c r="M1756" i="1"/>
  <c r="J1757" i="1"/>
  <c r="L1757" i="1"/>
  <c r="M1757" i="1"/>
  <c r="J1758" i="1"/>
  <c r="L1758" i="1"/>
  <c r="M1758" i="1"/>
  <c r="J1759" i="1"/>
  <c r="L1759" i="1"/>
  <c r="M1759" i="1"/>
  <c r="J1760" i="1"/>
  <c r="L1760" i="1"/>
  <c r="M1760" i="1"/>
  <c r="J1761" i="1"/>
  <c r="L1761" i="1"/>
  <c r="M1761" i="1"/>
  <c r="J1762" i="1"/>
  <c r="L1762" i="1"/>
  <c r="M1762" i="1"/>
  <c r="J1763" i="1"/>
  <c r="L1763" i="1"/>
  <c r="M1763" i="1"/>
  <c r="J1764" i="1"/>
  <c r="L1764" i="1"/>
  <c r="M1764" i="1"/>
  <c r="J1765" i="1"/>
  <c r="L1765" i="1"/>
  <c r="M1765" i="1"/>
  <c r="J1766" i="1"/>
  <c r="L1766" i="1"/>
  <c r="M1766" i="1"/>
  <c r="J1767" i="1"/>
  <c r="L1767" i="1"/>
  <c r="M1767" i="1"/>
  <c r="J1768" i="1"/>
  <c r="L1768" i="1"/>
  <c r="M1768" i="1"/>
  <c r="J1769" i="1"/>
  <c r="L1769" i="1"/>
  <c r="M1769" i="1"/>
  <c r="J1770" i="1"/>
  <c r="L1770" i="1"/>
  <c r="M1770" i="1"/>
  <c r="J1771" i="1"/>
  <c r="L1771" i="1"/>
  <c r="M1771" i="1"/>
  <c r="J1772" i="1"/>
  <c r="L1772" i="1"/>
  <c r="M1772" i="1"/>
  <c r="J1773" i="1"/>
  <c r="L1773" i="1"/>
  <c r="M1773" i="1"/>
  <c r="J1774" i="1"/>
  <c r="L1774" i="1"/>
  <c r="M1774" i="1"/>
  <c r="J1775" i="1"/>
  <c r="L1775" i="1"/>
  <c r="M1775" i="1"/>
  <c r="J1776" i="1"/>
  <c r="L1776" i="1"/>
  <c r="M1776" i="1"/>
  <c r="J1777" i="1"/>
  <c r="L1777" i="1"/>
  <c r="M1777" i="1"/>
  <c r="J1778" i="1"/>
  <c r="L1778" i="1"/>
  <c r="M1778" i="1"/>
  <c r="J1779" i="1"/>
  <c r="L1779" i="1"/>
  <c r="M1779" i="1"/>
  <c r="J1780" i="1"/>
  <c r="L1780" i="1"/>
  <c r="M1780" i="1"/>
  <c r="J1781" i="1"/>
  <c r="L1781" i="1"/>
  <c r="M1781" i="1"/>
  <c r="J1782" i="1"/>
  <c r="L1782" i="1"/>
  <c r="M1782" i="1"/>
  <c r="J1783" i="1"/>
  <c r="L1783" i="1"/>
  <c r="M1783" i="1"/>
  <c r="J1784" i="1"/>
  <c r="L1784" i="1"/>
  <c r="M1784" i="1"/>
  <c r="J1785" i="1"/>
  <c r="L1785" i="1"/>
  <c r="M1785" i="1"/>
  <c r="J1786" i="1"/>
  <c r="L1786" i="1"/>
  <c r="M1786" i="1"/>
  <c r="J1787" i="1"/>
  <c r="L1787" i="1"/>
  <c r="M1787" i="1"/>
  <c r="J1788" i="1"/>
  <c r="L1788" i="1"/>
  <c r="M1788" i="1"/>
  <c r="J1789" i="1"/>
  <c r="L1789" i="1"/>
  <c r="M1789" i="1"/>
  <c r="J1790" i="1"/>
  <c r="L1790" i="1"/>
  <c r="M1790" i="1"/>
  <c r="J1791" i="1"/>
  <c r="L1791" i="1"/>
  <c r="M1791" i="1"/>
  <c r="J1792" i="1"/>
  <c r="L1792" i="1"/>
  <c r="M1792" i="1"/>
  <c r="J1793" i="1"/>
  <c r="L1793" i="1"/>
  <c r="M1793" i="1"/>
  <c r="J1794" i="1"/>
  <c r="L1794" i="1"/>
  <c r="M1794" i="1"/>
  <c r="J1795" i="1"/>
  <c r="L1795" i="1"/>
  <c r="M1795" i="1"/>
  <c r="J1796" i="1"/>
  <c r="L1796" i="1"/>
  <c r="M1796" i="1"/>
  <c r="J1797" i="1"/>
  <c r="L1797" i="1"/>
  <c r="M1797" i="1"/>
  <c r="J1798" i="1"/>
  <c r="L1798" i="1"/>
  <c r="M1798" i="1"/>
  <c r="J1799" i="1"/>
  <c r="L1799" i="1"/>
  <c r="M1799" i="1"/>
  <c r="J1800" i="1"/>
  <c r="L1800" i="1"/>
  <c r="M1800" i="1"/>
  <c r="J1801" i="1"/>
  <c r="L1801" i="1"/>
  <c r="M1801" i="1"/>
  <c r="J1802" i="1"/>
  <c r="L1802" i="1"/>
  <c r="M1802" i="1"/>
  <c r="J1803" i="1"/>
  <c r="L1803" i="1"/>
  <c r="M1803" i="1"/>
  <c r="J1804" i="1"/>
  <c r="L1804" i="1"/>
  <c r="M1804" i="1"/>
  <c r="J1805" i="1"/>
  <c r="L1805" i="1"/>
  <c r="M1805" i="1"/>
  <c r="J1806" i="1"/>
  <c r="L1806" i="1"/>
  <c r="M1806" i="1"/>
  <c r="J1807" i="1"/>
  <c r="L1807" i="1"/>
  <c r="M1807" i="1"/>
  <c r="J1808" i="1"/>
  <c r="L1808" i="1"/>
  <c r="M1808" i="1"/>
  <c r="J1809" i="1"/>
  <c r="L1809" i="1"/>
  <c r="M1809" i="1"/>
  <c r="J1810" i="1"/>
  <c r="L1810" i="1"/>
  <c r="M1810" i="1"/>
  <c r="J1811" i="1"/>
  <c r="L1811" i="1"/>
  <c r="M1811" i="1"/>
  <c r="J1812" i="1"/>
  <c r="L1812" i="1"/>
  <c r="M1812" i="1"/>
  <c r="J1813" i="1"/>
  <c r="L1813" i="1"/>
  <c r="M1813" i="1"/>
  <c r="J1814" i="1"/>
  <c r="L1814" i="1"/>
  <c r="M1814" i="1"/>
  <c r="J1815" i="1"/>
  <c r="L1815" i="1"/>
  <c r="M1815" i="1"/>
  <c r="J1816" i="1"/>
  <c r="L1816" i="1"/>
  <c r="M1816" i="1"/>
  <c r="J1817" i="1"/>
  <c r="L1817" i="1"/>
  <c r="M1817" i="1"/>
  <c r="J1818" i="1"/>
  <c r="L1818" i="1"/>
  <c r="M1818" i="1"/>
  <c r="J1819" i="1"/>
  <c r="L1819" i="1"/>
  <c r="M1819" i="1"/>
  <c r="J1820" i="1"/>
  <c r="L1820" i="1"/>
  <c r="M1820" i="1"/>
  <c r="J1821" i="1"/>
  <c r="L1821" i="1"/>
  <c r="M1821" i="1"/>
  <c r="J1822" i="1"/>
  <c r="L1822" i="1"/>
  <c r="M1822" i="1"/>
  <c r="J1823" i="1"/>
  <c r="L1823" i="1"/>
  <c r="M1823" i="1"/>
  <c r="J1824" i="1"/>
  <c r="L1824" i="1"/>
  <c r="M1824" i="1"/>
  <c r="J1825" i="1"/>
  <c r="L1825" i="1"/>
  <c r="M1825" i="1"/>
  <c r="J1826" i="1"/>
  <c r="L1826" i="1"/>
  <c r="M1826" i="1"/>
  <c r="J1827" i="1"/>
  <c r="L1827" i="1"/>
  <c r="M1827" i="1"/>
  <c r="J1828" i="1"/>
  <c r="L1828" i="1"/>
  <c r="M1828" i="1"/>
  <c r="J1829" i="1"/>
  <c r="L1829" i="1"/>
  <c r="M1829" i="1"/>
  <c r="J1830" i="1"/>
  <c r="L1830" i="1"/>
  <c r="M1830" i="1"/>
  <c r="J1831" i="1"/>
  <c r="L1831" i="1"/>
  <c r="M1831" i="1"/>
  <c r="J1832" i="1"/>
  <c r="L1832" i="1"/>
  <c r="M1832" i="1"/>
  <c r="J1833" i="1"/>
  <c r="L1833" i="1"/>
  <c r="M1833" i="1"/>
  <c r="J1834" i="1"/>
  <c r="L1834" i="1"/>
  <c r="M1834" i="1"/>
  <c r="J1835" i="1"/>
  <c r="L1835" i="1"/>
  <c r="M1835" i="1"/>
  <c r="J1836" i="1"/>
  <c r="L1836" i="1"/>
  <c r="M1836" i="1"/>
  <c r="J1837" i="1"/>
  <c r="L1837" i="1"/>
  <c r="M1837" i="1"/>
  <c r="J1838" i="1"/>
  <c r="L1838" i="1"/>
  <c r="M1838" i="1"/>
  <c r="J1839" i="1"/>
  <c r="L1839" i="1"/>
  <c r="M1839" i="1"/>
  <c r="J1840" i="1"/>
  <c r="L1840" i="1"/>
  <c r="M1840" i="1"/>
  <c r="J1841" i="1"/>
  <c r="L1841" i="1"/>
  <c r="M1841" i="1"/>
  <c r="J1842" i="1"/>
  <c r="L1842" i="1"/>
  <c r="M1842" i="1"/>
  <c r="J1843" i="1"/>
  <c r="L1843" i="1"/>
  <c r="M1843" i="1"/>
  <c r="J1844" i="1"/>
  <c r="L1844" i="1"/>
  <c r="M1844" i="1"/>
  <c r="J1845" i="1"/>
  <c r="L1845" i="1"/>
  <c r="M1845" i="1"/>
  <c r="J1846" i="1"/>
  <c r="L1846" i="1"/>
  <c r="M1846" i="1"/>
  <c r="J1847" i="1"/>
  <c r="L1847" i="1"/>
  <c r="M1847" i="1"/>
  <c r="J1848" i="1"/>
  <c r="L1848" i="1"/>
  <c r="M1848" i="1"/>
  <c r="J1849" i="1"/>
  <c r="L1849" i="1"/>
  <c r="M1849" i="1"/>
  <c r="J1850" i="1"/>
  <c r="L1850" i="1"/>
  <c r="M1850" i="1"/>
  <c r="J1851" i="1"/>
  <c r="L1851" i="1"/>
  <c r="M1851" i="1"/>
  <c r="J1852" i="1"/>
  <c r="L1852" i="1"/>
  <c r="M1852" i="1"/>
  <c r="J1853" i="1"/>
  <c r="L1853" i="1"/>
  <c r="M1853" i="1"/>
  <c r="J1854" i="1"/>
  <c r="L1854" i="1"/>
  <c r="M1854" i="1"/>
  <c r="J1855" i="1"/>
  <c r="L1855" i="1"/>
  <c r="M1855" i="1"/>
  <c r="J1856" i="1"/>
  <c r="L1856" i="1"/>
  <c r="M1856" i="1"/>
  <c r="J1857" i="1"/>
  <c r="L1857" i="1"/>
  <c r="M1857" i="1"/>
  <c r="J1858" i="1"/>
  <c r="L1858" i="1"/>
  <c r="M1858" i="1"/>
  <c r="J1859" i="1"/>
  <c r="L1859" i="1"/>
  <c r="M1859" i="1"/>
  <c r="J1860" i="1"/>
  <c r="L1860" i="1"/>
  <c r="M1860" i="1"/>
  <c r="J1861" i="1"/>
  <c r="L1861" i="1"/>
  <c r="M1861" i="1"/>
  <c r="J1862" i="1"/>
  <c r="L1862" i="1"/>
  <c r="M1862" i="1"/>
  <c r="J1863" i="1"/>
  <c r="L1863" i="1"/>
  <c r="M1863" i="1"/>
  <c r="J1864" i="1"/>
  <c r="L1864" i="1"/>
  <c r="M1864" i="1"/>
  <c r="J1865" i="1"/>
  <c r="L1865" i="1"/>
  <c r="M1865" i="1"/>
  <c r="J1866" i="1"/>
  <c r="L1866" i="1"/>
  <c r="M1866" i="1"/>
  <c r="J1867" i="1"/>
  <c r="L1867" i="1"/>
  <c r="M1867" i="1"/>
  <c r="J1868" i="1"/>
  <c r="L1868" i="1"/>
  <c r="M1868" i="1"/>
  <c r="J1869" i="1"/>
  <c r="L1869" i="1"/>
  <c r="M1869" i="1"/>
  <c r="J1870" i="1"/>
  <c r="L1870" i="1"/>
  <c r="M1870" i="1"/>
  <c r="J1871" i="1"/>
  <c r="L1871" i="1"/>
  <c r="M1871" i="1"/>
  <c r="J1872" i="1"/>
  <c r="L1872" i="1"/>
  <c r="M1872" i="1"/>
  <c r="J1873" i="1"/>
  <c r="L1873" i="1"/>
  <c r="M1873" i="1"/>
  <c r="J1874" i="1"/>
  <c r="L1874" i="1"/>
  <c r="M1874" i="1"/>
  <c r="J1875" i="1"/>
  <c r="L1875" i="1"/>
  <c r="M1875" i="1"/>
  <c r="J1876" i="1"/>
  <c r="L1876" i="1"/>
  <c r="M1876" i="1"/>
  <c r="J1877" i="1"/>
  <c r="L1877" i="1"/>
  <c r="M1877" i="1"/>
  <c r="J1878" i="1"/>
  <c r="L1878" i="1"/>
  <c r="M1878" i="1"/>
  <c r="J1879" i="1"/>
  <c r="L1879" i="1"/>
  <c r="M1879" i="1"/>
  <c r="J1880" i="1"/>
  <c r="L1880" i="1"/>
  <c r="M1880" i="1"/>
  <c r="J1881" i="1"/>
  <c r="L1881" i="1"/>
  <c r="M1881" i="1"/>
  <c r="J1882" i="1"/>
  <c r="L1882" i="1"/>
  <c r="M1882" i="1"/>
  <c r="J1883" i="1"/>
  <c r="L1883" i="1"/>
  <c r="M1883" i="1"/>
  <c r="J1884" i="1"/>
  <c r="L1884" i="1"/>
  <c r="M1884" i="1"/>
  <c r="J1885" i="1"/>
  <c r="L1885" i="1"/>
  <c r="M1885" i="1"/>
  <c r="J1886" i="1"/>
  <c r="L1886" i="1"/>
  <c r="M1886" i="1"/>
  <c r="J1887" i="1"/>
  <c r="L1887" i="1"/>
  <c r="M1887" i="1"/>
  <c r="J1888" i="1"/>
  <c r="L1888" i="1"/>
  <c r="M1888" i="1"/>
  <c r="J1889" i="1"/>
  <c r="L1889" i="1"/>
  <c r="M1889" i="1"/>
  <c r="J1890" i="1"/>
  <c r="L1890" i="1"/>
  <c r="M1890" i="1"/>
  <c r="J1891" i="1"/>
  <c r="L1891" i="1"/>
  <c r="M1891" i="1"/>
  <c r="J1892" i="1"/>
  <c r="L1892" i="1"/>
  <c r="M1892" i="1"/>
  <c r="J1893" i="1"/>
  <c r="L1893" i="1"/>
  <c r="M1893" i="1"/>
  <c r="J1894" i="1"/>
  <c r="L1894" i="1"/>
  <c r="M1894" i="1"/>
  <c r="J1895" i="1"/>
  <c r="L1895" i="1"/>
  <c r="M1895" i="1"/>
  <c r="J1896" i="1"/>
  <c r="L1896" i="1"/>
  <c r="M1896" i="1"/>
  <c r="J1897" i="1"/>
  <c r="L1897" i="1"/>
  <c r="M1897" i="1"/>
  <c r="J1898" i="1"/>
  <c r="L1898" i="1"/>
  <c r="M1898" i="1"/>
  <c r="J1899" i="1"/>
  <c r="L1899" i="1"/>
  <c r="M1899" i="1"/>
  <c r="J1900" i="1"/>
  <c r="L1900" i="1"/>
  <c r="M1900" i="1"/>
  <c r="J1901" i="1"/>
  <c r="L1901" i="1"/>
  <c r="M1901" i="1"/>
  <c r="J1902" i="1"/>
  <c r="L1902" i="1"/>
  <c r="M1902" i="1"/>
  <c r="J1903" i="1"/>
  <c r="L1903" i="1"/>
  <c r="M1903" i="1"/>
  <c r="J1904" i="1"/>
  <c r="L1904" i="1"/>
  <c r="M1904" i="1"/>
  <c r="J1905" i="1"/>
  <c r="L1905" i="1"/>
  <c r="M1905" i="1"/>
  <c r="J1906" i="1"/>
  <c r="L1906" i="1"/>
  <c r="M1906" i="1"/>
  <c r="J1907" i="1"/>
  <c r="L1907" i="1"/>
  <c r="M1907" i="1"/>
  <c r="J1908" i="1"/>
  <c r="L1908" i="1"/>
  <c r="M1908" i="1"/>
  <c r="J1909" i="1"/>
  <c r="L1909" i="1"/>
  <c r="M1909" i="1"/>
  <c r="J1910" i="1"/>
  <c r="L1910" i="1"/>
  <c r="M1910" i="1"/>
  <c r="J1911" i="1"/>
  <c r="L1911" i="1"/>
  <c r="M1911" i="1"/>
  <c r="J1912" i="1"/>
  <c r="L1912" i="1"/>
  <c r="M1912" i="1"/>
  <c r="J1913" i="1"/>
  <c r="L1913" i="1"/>
  <c r="M1913" i="1"/>
  <c r="J1914" i="1"/>
  <c r="L1914" i="1"/>
  <c r="M1914" i="1"/>
  <c r="J1915" i="1"/>
  <c r="L1915" i="1"/>
  <c r="M1915" i="1"/>
  <c r="J1916" i="1"/>
  <c r="L1916" i="1"/>
  <c r="M1916" i="1"/>
  <c r="J1917" i="1"/>
  <c r="L1917" i="1"/>
  <c r="M1917" i="1"/>
  <c r="J1918" i="1"/>
  <c r="L1918" i="1"/>
  <c r="M1918" i="1"/>
  <c r="J1919" i="1"/>
  <c r="L1919" i="1"/>
  <c r="M1919" i="1"/>
  <c r="J1920" i="1"/>
  <c r="L1920" i="1"/>
  <c r="M1920" i="1"/>
  <c r="J1921" i="1"/>
  <c r="L1921" i="1"/>
  <c r="M1921" i="1"/>
  <c r="J1922" i="1"/>
  <c r="L1922" i="1"/>
  <c r="M1922" i="1"/>
  <c r="J1923" i="1"/>
  <c r="L1923" i="1"/>
  <c r="M1923" i="1"/>
  <c r="J1924" i="1"/>
  <c r="L1924" i="1"/>
  <c r="M1924" i="1"/>
  <c r="J1925" i="1"/>
  <c r="L1925" i="1"/>
  <c r="M1925" i="1"/>
  <c r="J1926" i="1"/>
  <c r="L1926" i="1"/>
  <c r="M1926" i="1"/>
  <c r="J1927" i="1"/>
  <c r="L1927" i="1"/>
  <c r="M1927" i="1"/>
  <c r="J1928" i="1"/>
  <c r="L1928" i="1"/>
  <c r="M1928" i="1"/>
  <c r="J1929" i="1"/>
  <c r="L1929" i="1"/>
  <c r="M1929" i="1"/>
  <c r="J1930" i="1"/>
  <c r="L1930" i="1"/>
  <c r="M1930" i="1"/>
  <c r="J1931" i="1"/>
  <c r="L1931" i="1"/>
  <c r="M1931" i="1"/>
  <c r="J1932" i="1"/>
  <c r="L1932" i="1"/>
  <c r="M1932" i="1"/>
  <c r="J1933" i="1"/>
  <c r="L1933" i="1"/>
  <c r="M1933" i="1"/>
  <c r="J1934" i="1"/>
  <c r="L1934" i="1"/>
  <c r="M1934" i="1"/>
  <c r="J1935" i="1"/>
  <c r="L1935" i="1"/>
  <c r="M1935" i="1"/>
  <c r="J1936" i="1"/>
  <c r="L1936" i="1"/>
  <c r="M1936" i="1"/>
  <c r="J1937" i="1"/>
  <c r="L1937" i="1"/>
  <c r="M1937" i="1"/>
  <c r="J1938" i="1"/>
  <c r="L1938" i="1"/>
  <c r="M1938" i="1"/>
  <c r="J1939" i="1"/>
  <c r="L1939" i="1"/>
  <c r="M1939" i="1"/>
  <c r="J1940" i="1"/>
  <c r="L1940" i="1"/>
  <c r="M1940" i="1"/>
  <c r="J1941" i="1"/>
  <c r="L1941" i="1"/>
  <c r="M1941" i="1"/>
  <c r="J1942" i="1"/>
  <c r="L1942" i="1"/>
  <c r="M1942" i="1"/>
  <c r="J1943" i="1"/>
  <c r="L1943" i="1"/>
  <c r="M1943" i="1"/>
  <c r="J1944" i="1"/>
  <c r="L1944" i="1"/>
  <c r="M1944" i="1"/>
  <c r="J1945" i="1"/>
  <c r="L1945" i="1"/>
  <c r="M1945" i="1"/>
  <c r="J1946" i="1"/>
  <c r="L1946" i="1"/>
  <c r="M1946" i="1"/>
  <c r="J1947" i="1"/>
  <c r="L1947" i="1"/>
  <c r="M1947" i="1"/>
  <c r="J1948" i="1"/>
  <c r="L1948" i="1"/>
  <c r="M1948" i="1"/>
  <c r="J1949" i="1"/>
  <c r="L1949" i="1"/>
  <c r="M1949" i="1"/>
  <c r="J1950" i="1"/>
  <c r="L1950" i="1"/>
  <c r="M1950" i="1"/>
  <c r="J1951" i="1"/>
  <c r="L1951" i="1"/>
  <c r="M1951" i="1"/>
  <c r="J1952" i="1"/>
  <c r="L1952" i="1"/>
  <c r="M1952" i="1"/>
  <c r="J1953" i="1"/>
  <c r="L1953" i="1"/>
  <c r="M1953" i="1"/>
  <c r="J1954" i="1"/>
  <c r="L1954" i="1"/>
  <c r="M1954" i="1"/>
  <c r="J1955" i="1"/>
  <c r="L1955" i="1"/>
  <c r="M1955" i="1"/>
  <c r="J1956" i="1"/>
  <c r="L1956" i="1"/>
  <c r="M1956" i="1"/>
  <c r="J1957" i="1"/>
  <c r="L1957" i="1"/>
  <c r="M1957" i="1"/>
  <c r="J1958" i="1"/>
  <c r="L1958" i="1"/>
  <c r="M1958" i="1"/>
  <c r="J1959" i="1"/>
  <c r="L1959" i="1"/>
  <c r="M1959" i="1"/>
  <c r="J1960" i="1"/>
  <c r="L1960" i="1"/>
  <c r="M1960" i="1"/>
  <c r="J1961" i="1"/>
  <c r="L1961" i="1"/>
  <c r="M1961" i="1"/>
  <c r="J1962" i="1"/>
  <c r="L1962" i="1"/>
  <c r="M1962" i="1"/>
  <c r="J1963" i="1"/>
  <c r="L1963" i="1"/>
  <c r="M1963" i="1"/>
  <c r="J1964" i="1"/>
  <c r="L1964" i="1"/>
  <c r="M1964" i="1"/>
  <c r="J1965" i="1"/>
  <c r="L1965" i="1"/>
  <c r="M1965" i="1"/>
  <c r="J1966" i="1"/>
  <c r="L1966" i="1"/>
  <c r="M1966" i="1"/>
  <c r="J1967" i="1"/>
  <c r="L1967" i="1"/>
  <c r="M1967" i="1"/>
  <c r="J1968" i="1"/>
  <c r="L1968" i="1"/>
  <c r="M1968" i="1"/>
  <c r="J1969" i="1"/>
  <c r="L1969" i="1"/>
  <c r="M1969" i="1"/>
  <c r="J1970" i="1"/>
  <c r="L1970" i="1"/>
  <c r="M1970" i="1"/>
  <c r="J1971" i="1"/>
  <c r="L1971" i="1"/>
  <c r="M1971" i="1"/>
  <c r="J1972" i="1"/>
  <c r="L1972" i="1"/>
  <c r="M1972" i="1"/>
  <c r="J1973" i="1"/>
  <c r="L1973" i="1"/>
  <c r="M1973" i="1"/>
  <c r="J1974" i="1"/>
  <c r="L1974" i="1"/>
  <c r="M1974" i="1"/>
  <c r="J1975" i="1"/>
  <c r="L1975" i="1"/>
  <c r="M1975" i="1"/>
  <c r="J1976" i="1"/>
  <c r="L1976" i="1"/>
  <c r="M1976" i="1"/>
  <c r="J1977" i="1"/>
  <c r="L1977" i="1"/>
  <c r="M1977" i="1"/>
  <c r="J1978" i="1"/>
  <c r="L1978" i="1"/>
  <c r="M1978" i="1"/>
  <c r="J1979" i="1"/>
  <c r="L1979" i="1"/>
  <c r="M1979" i="1"/>
  <c r="J1980" i="1"/>
  <c r="L1980" i="1"/>
  <c r="M1980" i="1"/>
  <c r="J1981" i="1"/>
  <c r="L1981" i="1"/>
  <c r="M1981" i="1"/>
  <c r="J1982" i="1"/>
  <c r="L1982" i="1"/>
  <c r="M1982" i="1"/>
  <c r="J1983" i="1"/>
  <c r="L1983" i="1"/>
  <c r="M1983" i="1"/>
  <c r="J1984" i="1"/>
  <c r="L1984" i="1"/>
  <c r="M1984" i="1"/>
  <c r="J1985" i="1"/>
  <c r="L1985" i="1"/>
  <c r="M1985" i="1"/>
  <c r="J1986" i="1"/>
  <c r="L1986" i="1"/>
  <c r="M1986" i="1"/>
  <c r="J1987" i="1"/>
  <c r="L1987" i="1"/>
  <c r="M1987" i="1"/>
  <c r="J1988" i="1"/>
  <c r="L1988" i="1"/>
  <c r="M1988" i="1"/>
  <c r="J1989" i="1"/>
  <c r="L1989" i="1"/>
  <c r="M1989" i="1"/>
  <c r="J1990" i="1"/>
  <c r="L1990" i="1"/>
  <c r="M1990" i="1"/>
  <c r="J1991" i="1"/>
  <c r="L1991" i="1"/>
  <c r="M1991" i="1"/>
  <c r="J1992" i="1"/>
  <c r="L1992" i="1"/>
  <c r="M1992" i="1"/>
  <c r="J1993" i="1"/>
  <c r="L1993" i="1"/>
  <c r="M1993" i="1"/>
  <c r="J1994" i="1"/>
  <c r="L1994" i="1"/>
  <c r="M1994" i="1"/>
  <c r="J1995" i="1"/>
  <c r="L1995" i="1"/>
  <c r="M1995" i="1"/>
  <c r="J1996" i="1"/>
  <c r="L1996" i="1"/>
  <c r="M1996" i="1"/>
  <c r="J1997" i="1"/>
  <c r="L1997" i="1"/>
  <c r="M1997" i="1"/>
  <c r="J1998" i="1"/>
  <c r="L1998" i="1"/>
  <c r="M1998" i="1"/>
  <c r="J1999" i="1"/>
  <c r="L1999" i="1"/>
  <c r="M1999" i="1"/>
  <c r="J2000" i="1"/>
  <c r="L2000" i="1"/>
  <c r="M2000" i="1"/>
  <c r="J2001" i="1"/>
  <c r="L2001" i="1"/>
  <c r="M2001" i="1"/>
  <c r="J2002" i="1"/>
  <c r="L2002" i="1"/>
  <c r="M2002" i="1"/>
  <c r="J2003" i="1"/>
  <c r="L2003" i="1"/>
  <c r="M2003" i="1"/>
  <c r="J2004" i="1"/>
  <c r="L2004" i="1"/>
  <c r="M2004" i="1"/>
  <c r="J2005" i="1"/>
  <c r="L2005" i="1"/>
  <c r="M2005" i="1"/>
  <c r="J2006" i="1"/>
  <c r="L2006" i="1"/>
  <c r="M2006" i="1"/>
  <c r="J2007" i="1"/>
  <c r="L2007" i="1"/>
  <c r="M2007" i="1"/>
  <c r="J2008" i="1"/>
  <c r="L2008" i="1"/>
  <c r="M2008" i="1"/>
  <c r="J2009" i="1"/>
  <c r="L2009" i="1"/>
  <c r="M2009" i="1"/>
  <c r="J2010" i="1"/>
  <c r="L2010" i="1"/>
  <c r="M2010" i="1"/>
  <c r="J2011" i="1"/>
  <c r="L2011" i="1"/>
  <c r="M2011" i="1"/>
  <c r="J2012" i="1"/>
  <c r="L2012" i="1"/>
  <c r="M2012" i="1"/>
  <c r="J2013" i="1"/>
  <c r="L2013" i="1"/>
  <c r="M2013" i="1"/>
  <c r="J2014" i="1"/>
  <c r="L2014" i="1"/>
  <c r="M2014" i="1"/>
  <c r="J2015" i="1"/>
  <c r="L2015" i="1"/>
  <c r="M2015" i="1"/>
  <c r="J2016" i="1"/>
  <c r="L2016" i="1"/>
  <c r="M2016" i="1"/>
  <c r="J2017" i="1"/>
  <c r="L2017" i="1"/>
  <c r="M2017" i="1"/>
  <c r="J2018" i="1"/>
  <c r="L2018" i="1"/>
  <c r="M2018" i="1"/>
  <c r="J2019" i="1"/>
  <c r="L2019" i="1"/>
  <c r="M2019" i="1"/>
  <c r="J2020" i="1"/>
  <c r="L2020" i="1"/>
  <c r="M2020" i="1"/>
  <c r="J2021" i="1"/>
  <c r="L2021" i="1"/>
  <c r="M2021" i="1"/>
  <c r="J2022" i="1"/>
  <c r="L2022" i="1"/>
  <c r="M2022" i="1"/>
  <c r="J2023" i="1"/>
  <c r="L2023" i="1"/>
  <c r="M2023" i="1"/>
  <c r="J2024" i="1"/>
  <c r="L2024" i="1"/>
  <c r="M2024" i="1"/>
  <c r="J2025" i="1"/>
  <c r="L2025" i="1"/>
  <c r="M2025" i="1"/>
  <c r="J2026" i="1"/>
  <c r="L2026" i="1"/>
  <c r="M2026" i="1"/>
  <c r="J2027" i="1"/>
  <c r="L2027" i="1"/>
  <c r="M2027" i="1"/>
  <c r="J2028" i="1"/>
  <c r="L2028" i="1"/>
  <c r="M2028" i="1"/>
  <c r="J2029" i="1"/>
  <c r="L2029" i="1"/>
  <c r="M2029" i="1"/>
  <c r="J2030" i="1"/>
  <c r="L2030" i="1"/>
  <c r="M2030" i="1"/>
  <c r="J2031" i="1"/>
  <c r="L2031" i="1"/>
  <c r="M2031" i="1"/>
  <c r="J2032" i="1"/>
  <c r="L2032" i="1"/>
  <c r="M2032" i="1"/>
  <c r="J2033" i="1"/>
  <c r="L2033" i="1"/>
  <c r="M2033" i="1"/>
  <c r="J2034" i="1"/>
  <c r="L2034" i="1"/>
  <c r="M2034" i="1"/>
  <c r="J2035" i="1"/>
  <c r="L2035" i="1"/>
  <c r="M2035" i="1"/>
  <c r="J2036" i="1"/>
  <c r="L2036" i="1"/>
  <c r="M2036" i="1"/>
  <c r="J2037" i="1"/>
  <c r="L2037" i="1"/>
  <c r="M2037" i="1"/>
  <c r="J2038" i="1"/>
  <c r="L2038" i="1"/>
  <c r="M2038" i="1"/>
  <c r="J2039" i="1"/>
  <c r="L2039" i="1"/>
  <c r="M2039" i="1"/>
  <c r="J2040" i="1"/>
  <c r="L2040" i="1"/>
  <c r="M2040" i="1"/>
  <c r="J2041" i="1"/>
  <c r="L2041" i="1"/>
  <c r="M2041" i="1"/>
  <c r="J2042" i="1"/>
  <c r="L2042" i="1"/>
  <c r="M2042" i="1"/>
  <c r="J2043" i="1"/>
  <c r="L2043" i="1"/>
  <c r="M2043" i="1"/>
  <c r="J2044" i="1"/>
  <c r="L2044" i="1"/>
  <c r="M2044" i="1"/>
  <c r="J2045" i="1"/>
  <c r="L2045" i="1"/>
  <c r="M2045" i="1"/>
  <c r="J2046" i="1"/>
  <c r="L2046" i="1"/>
  <c r="M2046" i="1"/>
  <c r="J2047" i="1"/>
  <c r="L2047" i="1"/>
  <c r="M2047" i="1"/>
  <c r="J2048" i="1"/>
  <c r="L2048" i="1"/>
  <c r="M2048" i="1"/>
  <c r="J2049" i="1"/>
  <c r="L2049" i="1"/>
  <c r="M2049" i="1"/>
  <c r="J2050" i="1"/>
  <c r="L2050" i="1"/>
  <c r="M2050" i="1"/>
  <c r="J2051" i="1"/>
  <c r="L2051" i="1"/>
  <c r="M2051" i="1"/>
  <c r="J2052" i="1"/>
  <c r="L2052" i="1"/>
  <c r="M2052" i="1"/>
  <c r="J2053" i="1"/>
  <c r="L2053" i="1"/>
  <c r="M2053" i="1"/>
  <c r="J2054" i="1"/>
  <c r="L2054" i="1"/>
  <c r="M2054" i="1"/>
  <c r="J2055" i="1"/>
  <c r="L2055" i="1"/>
  <c r="M2055" i="1"/>
  <c r="J2056" i="1"/>
  <c r="L2056" i="1"/>
  <c r="M2056" i="1"/>
  <c r="J2057" i="1"/>
  <c r="L2057" i="1"/>
  <c r="M2057" i="1"/>
  <c r="J2058" i="1"/>
  <c r="L2058" i="1"/>
  <c r="M2058" i="1"/>
  <c r="J2059" i="1"/>
  <c r="L2059" i="1"/>
  <c r="M2059" i="1"/>
  <c r="J2060" i="1"/>
  <c r="L2060" i="1"/>
  <c r="M2060" i="1"/>
  <c r="J2061" i="1"/>
  <c r="L2061" i="1"/>
  <c r="M2061" i="1"/>
  <c r="J2062" i="1"/>
  <c r="L2062" i="1"/>
  <c r="M2062" i="1"/>
  <c r="J2063" i="1"/>
  <c r="L2063" i="1"/>
  <c r="M2063" i="1"/>
  <c r="J2064" i="1"/>
  <c r="L2064" i="1"/>
  <c r="M2064" i="1"/>
  <c r="J2065" i="1"/>
  <c r="L2065" i="1"/>
  <c r="M2065" i="1"/>
  <c r="J2066" i="1"/>
  <c r="L2066" i="1"/>
  <c r="M2066" i="1"/>
  <c r="J2067" i="1"/>
  <c r="L2067" i="1"/>
  <c r="M2067" i="1"/>
  <c r="J2068" i="1"/>
  <c r="L2068" i="1"/>
  <c r="M2068" i="1"/>
  <c r="J2069" i="1"/>
  <c r="L2069" i="1"/>
  <c r="M2069" i="1"/>
  <c r="J2070" i="1"/>
  <c r="L2070" i="1"/>
  <c r="M2070" i="1"/>
  <c r="J2071" i="1"/>
  <c r="L2071" i="1"/>
  <c r="M2071" i="1"/>
  <c r="J2072" i="1"/>
  <c r="L2072" i="1"/>
  <c r="M2072" i="1"/>
  <c r="J2073" i="1"/>
  <c r="L2073" i="1"/>
  <c r="M2073" i="1"/>
  <c r="J2074" i="1"/>
  <c r="L2074" i="1"/>
  <c r="M2074" i="1"/>
  <c r="J2075" i="1"/>
  <c r="L2075" i="1"/>
  <c r="M2075" i="1"/>
  <c r="J2076" i="1"/>
  <c r="L2076" i="1"/>
  <c r="M2076" i="1"/>
  <c r="J2077" i="1"/>
  <c r="L2077" i="1"/>
  <c r="M2077" i="1"/>
  <c r="J2078" i="1"/>
  <c r="L2078" i="1"/>
  <c r="M2078" i="1"/>
  <c r="J2079" i="1"/>
  <c r="L2079" i="1"/>
  <c r="M2079" i="1"/>
  <c r="J2080" i="1"/>
  <c r="L2080" i="1"/>
  <c r="M2080" i="1"/>
  <c r="J2081" i="1"/>
  <c r="L2081" i="1"/>
  <c r="M2081" i="1"/>
  <c r="J2082" i="1"/>
  <c r="L2082" i="1"/>
  <c r="M2082" i="1"/>
  <c r="J2083" i="1"/>
  <c r="L2083" i="1"/>
  <c r="M2083" i="1"/>
  <c r="J2084" i="1"/>
  <c r="L2084" i="1"/>
  <c r="M2084" i="1"/>
  <c r="J2085" i="1"/>
  <c r="L2085" i="1"/>
  <c r="M2085" i="1"/>
  <c r="J2086" i="1"/>
  <c r="L2086" i="1"/>
  <c r="M2086" i="1"/>
  <c r="J2087" i="1"/>
  <c r="L2087" i="1"/>
  <c r="M2087" i="1"/>
  <c r="J2088" i="1"/>
  <c r="L2088" i="1"/>
  <c r="M2088" i="1"/>
  <c r="J2089" i="1"/>
  <c r="L2089" i="1"/>
  <c r="M2089" i="1"/>
  <c r="J2090" i="1"/>
  <c r="L2090" i="1"/>
  <c r="M2090" i="1"/>
  <c r="J2091" i="1"/>
  <c r="L2091" i="1"/>
  <c r="M2091" i="1"/>
  <c r="J2092" i="1"/>
  <c r="L2092" i="1"/>
  <c r="M2092" i="1"/>
  <c r="J2093" i="1"/>
  <c r="L2093" i="1"/>
  <c r="M2093" i="1"/>
  <c r="J2094" i="1"/>
  <c r="L2094" i="1"/>
  <c r="M2094" i="1"/>
  <c r="J2095" i="1"/>
  <c r="L2095" i="1"/>
  <c r="M2095" i="1"/>
  <c r="J2096" i="1"/>
  <c r="L2096" i="1"/>
  <c r="M2096" i="1"/>
  <c r="J2097" i="1"/>
  <c r="L2097" i="1"/>
  <c r="M2097" i="1"/>
  <c r="J2098" i="1"/>
  <c r="L2098" i="1"/>
  <c r="M2098" i="1"/>
  <c r="J2099" i="1"/>
  <c r="L2099" i="1"/>
  <c r="M2099" i="1"/>
  <c r="J2100" i="1"/>
  <c r="L2100" i="1"/>
  <c r="M2100" i="1"/>
  <c r="J2101" i="1"/>
  <c r="L2101" i="1"/>
  <c r="M2101" i="1"/>
  <c r="J2102" i="1"/>
  <c r="L2102" i="1"/>
  <c r="M2102" i="1"/>
  <c r="J2103" i="1"/>
  <c r="L2103" i="1"/>
  <c r="M2103" i="1"/>
  <c r="J2104" i="1"/>
  <c r="L2104" i="1"/>
  <c r="M2104" i="1"/>
  <c r="J2105" i="1"/>
  <c r="L2105" i="1"/>
  <c r="M2105" i="1"/>
  <c r="J2106" i="1"/>
  <c r="L2106" i="1"/>
  <c r="M2106" i="1"/>
  <c r="J2107" i="1"/>
  <c r="L2107" i="1"/>
  <c r="M2107" i="1"/>
  <c r="J2108" i="1"/>
  <c r="L2108" i="1"/>
  <c r="M2108" i="1"/>
  <c r="J2109" i="1"/>
  <c r="L2109" i="1"/>
  <c r="M2109" i="1"/>
  <c r="J2110" i="1"/>
  <c r="L2110" i="1"/>
  <c r="M2110" i="1"/>
  <c r="J2111" i="1"/>
  <c r="L2111" i="1"/>
  <c r="M2111" i="1"/>
  <c r="J2112" i="1"/>
  <c r="L2112" i="1"/>
  <c r="M2112" i="1"/>
  <c r="J2113" i="1"/>
  <c r="L2113" i="1"/>
  <c r="M2113" i="1"/>
  <c r="J2114" i="1"/>
  <c r="L2114" i="1"/>
  <c r="M2114" i="1"/>
  <c r="J2115" i="1"/>
  <c r="L2115" i="1"/>
  <c r="M2115" i="1"/>
  <c r="J2116" i="1"/>
  <c r="L2116" i="1"/>
  <c r="M2116" i="1"/>
  <c r="J2117" i="1"/>
  <c r="L2117" i="1"/>
  <c r="M2117" i="1"/>
  <c r="J2118" i="1"/>
  <c r="L2118" i="1"/>
  <c r="M2118" i="1"/>
  <c r="J2119" i="1"/>
  <c r="L2119" i="1"/>
  <c r="M2119" i="1"/>
  <c r="J2120" i="1"/>
  <c r="L2120" i="1"/>
  <c r="M2120" i="1"/>
  <c r="J2121" i="1"/>
  <c r="L2121" i="1"/>
  <c r="M2121" i="1"/>
  <c r="J2122" i="1"/>
  <c r="L2122" i="1"/>
  <c r="M2122" i="1"/>
  <c r="J2123" i="1"/>
  <c r="L2123" i="1"/>
  <c r="M2123" i="1"/>
  <c r="J2124" i="1"/>
  <c r="L2124" i="1"/>
  <c r="M2124" i="1"/>
  <c r="J2125" i="1"/>
  <c r="L2125" i="1"/>
  <c r="M2125" i="1"/>
  <c r="J2126" i="1"/>
  <c r="L2126" i="1"/>
  <c r="M2126" i="1"/>
  <c r="J2127" i="1"/>
  <c r="L2127" i="1"/>
  <c r="M2127" i="1"/>
  <c r="J2128" i="1"/>
  <c r="L2128" i="1"/>
  <c r="M2128" i="1"/>
  <c r="J2129" i="1"/>
  <c r="L2129" i="1"/>
  <c r="M2129" i="1"/>
  <c r="J2130" i="1"/>
  <c r="L2130" i="1"/>
  <c r="M2130" i="1"/>
  <c r="J2131" i="1"/>
  <c r="L2131" i="1"/>
  <c r="M2131" i="1"/>
  <c r="J2132" i="1"/>
  <c r="L2132" i="1"/>
  <c r="M2132" i="1"/>
  <c r="J2133" i="1"/>
  <c r="L2133" i="1"/>
  <c r="M2133" i="1"/>
  <c r="J2134" i="1"/>
  <c r="L2134" i="1"/>
  <c r="M2134" i="1"/>
  <c r="J2135" i="1"/>
  <c r="L2135" i="1"/>
  <c r="M2135" i="1"/>
  <c r="J2136" i="1"/>
  <c r="L2136" i="1"/>
  <c r="M2136" i="1"/>
  <c r="J2137" i="1"/>
  <c r="L2137" i="1"/>
  <c r="M2137" i="1"/>
  <c r="J2138" i="1"/>
  <c r="L2138" i="1"/>
  <c r="M2138" i="1"/>
  <c r="J2139" i="1"/>
  <c r="L2139" i="1"/>
  <c r="M2139" i="1"/>
  <c r="J2140" i="1"/>
  <c r="L2140" i="1"/>
  <c r="M2140" i="1"/>
  <c r="J2141" i="1"/>
  <c r="L2141" i="1"/>
  <c r="M2141" i="1"/>
  <c r="J2142" i="1"/>
  <c r="L2142" i="1"/>
  <c r="M2142" i="1"/>
  <c r="J2143" i="1"/>
  <c r="L2143" i="1"/>
  <c r="M2143" i="1"/>
  <c r="J2144" i="1"/>
  <c r="L2144" i="1"/>
  <c r="M2144" i="1"/>
  <c r="J2145" i="1"/>
  <c r="L2145" i="1"/>
  <c r="M2145" i="1"/>
  <c r="J2146" i="1"/>
  <c r="L2146" i="1"/>
  <c r="M2146" i="1"/>
  <c r="J2147" i="1"/>
  <c r="L2147" i="1"/>
  <c r="M2147" i="1"/>
  <c r="J2148" i="1"/>
  <c r="L2148" i="1"/>
  <c r="M2148" i="1"/>
  <c r="J2149" i="1"/>
  <c r="L2149" i="1"/>
  <c r="M2149" i="1"/>
  <c r="J2150" i="1"/>
  <c r="L2150" i="1"/>
  <c r="M2150" i="1"/>
  <c r="J2151" i="1"/>
  <c r="L2151" i="1"/>
  <c r="M2151" i="1"/>
  <c r="J2152" i="1"/>
  <c r="L2152" i="1"/>
  <c r="M2152" i="1"/>
  <c r="J2153" i="1"/>
  <c r="L2153" i="1"/>
  <c r="M2153" i="1"/>
  <c r="J2154" i="1"/>
  <c r="L2154" i="1"/>
  <c r="M2154" i="1"/>
  <c r="J2155" i="1"/>
  <c r="L2155" i="1"/>
  <c r="M2155" i="1"/>
  <c r="J2156" i="1"/>
  <c r="L2156" i="1"/>
  <c r="M2156" i="1"/>
  <c r="J2157" i="1"/>
  <c r="L2157" i="1"/>
  <c r="M2157" i="1"/>
  <c r="J2158" i="1"/>
  <c r="L2158" i="1"/>
  <c r="M2158" i="1"/>
  <c r="J2159" i="1"/>
  <c r="L2159" i="1"/>
  <c r="M2159" i="1"/>
  <c r="J2160" i="1"/>
  <c r="L2160" i="1"/>
  <c r="M2160" i="1"/>
  <c r="J2161" i="1"/>
  <c r="L2161" i="1"/>
  <c r="M2161" i="1"/>
  <c r="J2162" i="1"/>
  <c r="L2162" i="1"/>
  <c r="M2162" i="1"/>
  <c r="J2163" i="1"/>
  <c r="L2163" i="1"/>
  <c r="M2163" i="1"/>
  <c r="J2164" i="1"/>
  <c r="L2164" i="1"/>
  <c r="M2164" i="1"/>
  <c r="J2165" i="1"/>
  <c r="L2165" i="1"/>
  <c r="M2165" i="1"/>
  <c r="J2166" i="1"/>
  <c r="L2166" i="1"/>
  <c r="M2166" i="1"/>
  <c r="J2167" i="1"/>
  <c r="L2167" i="1"/>
  <c r="M2167" i="1"/>
  <c r="J2168" i="1"/>
  <c r="L2168" i="1"/>
  <c r="M2168" i="1"/>
  <c r="J2169" i="1"/>
  <c r="L2169" i="1"/>
  <c r="M2169" i="1"/>
  <c r="J2170" i="1"/>
  <c r="L2170" i="1"/>
  <c r="M2170" i="1"/>
  <c r="J2171" i="1"/>
  <c r="L2171" i="1"/>
  <c r="M2171" i="1"/>
  <c r="J2172" i="1"/>
  <c r="L2172" i="1"/>
  <c r="M2172" i="1"/>
  <c r="J2173" i="1"/>
  <c r="L2173" i="1"/>
  <c r="M2173" i="1"/>
  <c r="J2174" i="1"/>
  <c r="L2174" i="1"/>
  <c r="M2174" i="1"/>
  <c r="J2175" i="1"/>
  <c r="L2175" i="1"/>
  <c r="M2175" i="1"/>
  <c r="J2176" i="1"/>
  <c r="L2176" i="1"/>
  <c r="M2176" i="1"/>
  <c r="J2177" i="1"/>
  <c r="L2177" i="1"/>
  <c r="M2177" i="1"/>
  <c r="J2178" i="1"/>
  <c r="L2178" i="1"/>
  <c r="M2178" i="1"/>
  <c r="J2179" i="1"/>
  <c r="L2179" i="1"/>
  <c r="M2179" i="1"/>
  <c r="J2180" i="1"/>
  <c r="L2180" i="1"/>
  <c r="M2180" i="1"/>
  <c r="J2181" i="1"/>
  <c r="L2181" i="1"/>
  <c r="M2181" i="1"/>
  <c r="J2182" i="1"/>
  <c r="L2182" i="1"/>
  <c r="M2182" i="1"/>
  <c r="J2183" i="1"/>
  <c r="L2183" i="1"/>
  <c r="M2183" i="1"/>
  <c r="J2184" i="1"/>
  <c r="L2184" i="1"/>
  <c r="M2184" i="1"/>
  <c r="J2185" i="1"/>
  <c r="L2185" i="1"/>
  <c r="M2185" i="1"/>
  <c r="J2186" i="1"/>
  <c r="L2186" i="1"/>
  <c r="M2186" i="1"/>
  <c r="J2187" i="1"/>
  <c r="L2187" i="1"/>
  <c r="M2187" i="1"/>
  <c r="J2188" i="1"/>
  <c r="L2188" i="1"/>
  <c r="M2188" i="1"/>
  <c r="J2189" i="1"/>
  <c r="L2189" i="1"/>
  <c r="M2189" i="1"/>
  <c r="J2190" i="1"/>
  <c r="L2190" i="1"/>
  <c r="M2190" i="1"/>
  <c r="J2191" i="1"/>
  <c r="L2191" i="1"/>
  <c r="M2191" i="1"/>
  <c r="J2192" i="1"/>
  <c r="L2192" i="1"/>
  <c r="M2192" i="1"/>
  <c r="J2193" i="1"/>
  <c r="L2193" i="1"/>
  <c r="M2193" i="1"/>
  <c r="J2194" i="1"/>
  <c r="L2194" i="1"/>
  <c r="M2194" i="1"/>
  <c r="J2195" i="1"/>
  <c r="L2195" i="1"/>
  <c r="M2195" i="1"/>
  <c r="J2196" i="1"/>
  <c r="L2196" i="1"/>
  <c r="M2196" i="1"/>
  <c r="J2197" i="1"/>
  <c r="L2197" i="1"/>
  <c r="M2197" i="1"/>
  <c r="J2198" i="1"/>
  <c r="L2198" i="1"/>
  <c r="M2198" i="1"/>
  <c r="J2199" i="1"/>
  <c r="L2199" i="1"/>
  <c r="M2199" i="1"/>
  <c r="J2200" i="1"/>
  <c r="L2200" i="1"/>
  <c r="M2200" i="1"/>
  <c r="J2201" i="1"/>
  <c r="L2201" i="1"/>
  <c r="M2201" i="1"/>
  <c r="J2202" i="1"/>
  <c r="L2202" i="1"/>
  <c r="M2202" i="1"/>
  <c r="J2203" i="1"/>
  <c r="L2203" i="1"/>
  <c r="M2203" i="1"/>
  <c r="J2204" i="1"/>
  <c r="L2204" i="1"/>
  <c r="M2204" i="1"/>
  <c r="J2205" i="1"/>
  <c r="L2205" i="1"/>
  <c r="M2205" i="1"/>
  <c r="J2206" i="1"/>
  <c r="L2206" i="1"/>
  <c r="M2206" i="1"/>
  <c r="J2207" i="1"/>
  <c r="L2207" i="1"/>
  <c r="M2207" i="1"/>
  <c r="J2208" i="1"/>
  <c r="L2208" i="1"/>
  <c r="M2208" i="1"/>
  <c r="J2209" i="1"/>
  <c r="L2209" i="1"/>
  <c r="M2209" i="1"/>
  <c r="J2210" i="1"/>
  <c r="L2210" i="1"/>
  <c r="M2210" i="1"/>
  <c r="J2211" i="1"/>
  <c r="L2211" i="1"/>
  <c r="M2211" i="1"/>
  <c r="J2212" i="1"/>
  <c r="L2212" i="1"/>
  <c r="M2212" i="1"/>
  <c r="J2213" i="1"/>
  <c r="L2213" i="1"/>
  <c r="M2213" i="1"/>
  <c r="J2214" i="1"/>
  <c r="L2214" i="1"/>
  <c r="M2214" i="1"/>
  <c r="J2215" i="1"/>
  <c r="L2215" i="1"/>
  <c r="M2215" i="1"/>
  <c r="J2216" i="1"/>
  <c r="L2216" i="1"/>
  <c r="M2216" i="1"/>
  <c r="J2217" i="1"/>
  <c r="L2217" i="1"/>
  <c r="M2217" i="1"/>
  <c r="J2218" i="1"/>
  <c r="L2218" i="1"/>
  <c r="M2218" i="1"/>
  <c r="J2219" i="1"/>
  <c r="L2219" i="1"/>
  <c r="M2219" i="1"/>
  <c r="J2220" i="1"/>
  <c r="L2220" i="1"/>
  <c r="M2220" i="1"/>
  <c r="J2221" i="1"/>
  <c r="L2221" i="1"/>
  <c r="M2221" i="1"/>
  <c r="J2222" i="1"/>
  <c r="L2222" i="1"/>
  <c r="M2222" i="1"/>
  <c r="J2223" i="1"/>
  <c r="L2223" i="1"/>
  <c r="M2223" i="1"/>
  <c r="J2224" i="1"/>
  <c r="L2224" i="1"/>
  <c r="M2224" i="1"/>
  <c r="J2225" i="1"/>
  <c r="L2225" i="1"/>
  <c r="M2225" i="1"/>
  <c r="J2226" i="1"/>
  <c r="L2226" i="1"/>
  <c r="M2226" i="1"/>
  <c r="J2227" i="1"/>
  <c r="L2227" i="1"/>
  <c r="M2227" i="1"/>
  <c r="J2228" i="1"/>
  <c r="L2228" i="1"/>
  <c r="M2228" i="1"/>
  <c r="J2229" i="1"/>
  <c r="L2229" i="1"/>
  <c r="M2229" i="1"/>
  <c r="J2230" i="1"/>
  <c r="L2230" i="1"/>
  <c r="M2230" i="1"/>
  <c r="J2231" i="1"/>
  <c r="L2231" i="1"/>
  <c r="M2231" i="1"/>
  <c r="J2232" i="1"/>
  <c r="L2232" i="1"/>
  <c r="M2232" i="1"/>
  <c r="J2233" i="1"/>
  <c r="L2233" i="1"/>
  <c r="M2233" i="1"/>
  <c r="J2234" i="1"/>
  <c r="L2234" i="1"/>
  <c r="M2234" i="1"/>
  <c r="J2235" i="1"/>
  <c r="L2235" i="1"/>
  <c r="M2235" i="1"/>
  <c r="J2236" i="1"/>
  <c r="L2236" i="1"/>
  <c r="M2236" i="1"/>
  <c r="J2237" i="1"/>
  <c r="L2237" i="1"/>
  <c r="M2237" i="1"/>
  <c r="J2238" i="1"/>
  <c r="L2238" i="1"/>
  <c r="M2238" i="1"/>
  <c r="J2239" i="1"/>
  <c r="L2239" i="1"/>
  <c r="M2239" i="1"/>
  <c r="J2240" i="1"/>
  <c r="L2240" i="1"/>
  <c r="M2240" i="1"/>
  <c r="J2241" i="1"/>
  <c r="L2241" i="1"/>
  <c r="M2241" i="1"/>
  <c r="J2242" i="1"/>
  <c r="L2242" i="1"/>
  <c r="M2242" i="1"/>
  <c r="J2243" i="1"/>
  <c r="L2243" i="1"/>
  <c r="M2243" i="1"/>
  <c r="J2244" i="1"/>
  <c r="L2244" i="1"/>
  <c r="M2244" i="1"/>
  <c r="J2245" i="1"/>
  <c r="L2245" i="1"/>
  <c r="M2245" i="1"/>
  <c r="J2246" i="1"/>
  <c r="L2246" i="1"/>
  <c r="M2246" i="1"/>
  <c r="J2247" i="1"/>
  <c r="L2247" i="1"/>
  <c r="M2247" i="1"/>
  <c r="J2248" i="1"/>
  <c r="L2248" i="1"/>
  <c r="M2248" i="1"/>
  <c r="J2249" i="1"/>
  <c r="L2249" i="1"/>
  <c r="M2249" i="1"/>
  <c r="J2250" i="1"/>
  <c r="L2250" i="1"/>
  <c r="M2250" i="1"/>
  <c r="J2251" i="1"/>
  <c r="L2251" i="1"/>
  <c r="M2251" i="1"/>
  <c r="J2252" i="1"/>
  <c r="L2252" i="1"/>
  <c r="M2252" i="1"/>
  <c r="J2253" i="1"/>
  <c r="L2253" i="1"/>
  <c r="M2253" i="1"/>
  <c r="J2254" i="1"/>
  <c r="L2254" i="1"/>
  <c r="M2254" i="1"/>
  <c r="J2255" i="1"/>
  <c r="L2255" i="1"/>
  <c r="M2255" i="1"/>
  <c r="J2256" i="1"/>
  <c r="L2256" i="1"/>
  <c r="M2256" i="1"/>
  <c r="J2257" i="1"/>
  <c r="L2257" i="1"/>
  <c r="M2257" i="1"/>
  <c r="J2258" i="1"/>
  <c r="L2258" i="1"/>
  <c r="M2258" i="1"/>
  <c r="J2259" i="1"/>
  <c r="L2259" i="1"/>
  <c r="M2259" i="1"/>
  <c r="J2260" i="1"/>
  <c r="L2260" i="1"/>
  <c r="M2260" i="1"/>
  <c r="J2261" i="1"/>
  <c r="L2261" i="1"/>
  <c r="M2261" i="1"/>
  <c r="J2262" i="1"/>
  <c r="L2262" i="1"/>
  <c r="M2262" i="1"/>
  <c r="J2263" i="1"/>
  <c r="L2263" i="1"/>
  <c r="M2263" i="1"/>
  <c r="J2264" i="1"/>
  <c r="L2264" i="1"/>
  <c r="M2264" i="1"/>
  <c r="J2265" i="1"/>
  <c r="L2265" i="1"/>
  <c r="M2265" i="1"/>
  <c r="J2266" i="1"/>
  <c r="L2266" i="1"/>
  <c r="M2266" i="1"/>
  <c r="J2267" i="1"/>
  <c r="L2267" i="1"/>
  <c r="M2267" i="1"/>
  <c r="J2268" i="1"/>
  <c r="L2268" i="1"/>
  <c r="M2268" i="1"/>
  <c r="J2269" i="1"/>
  <c r="L2269" i="1"/>
  <c r="M2269" i="1"/>
  <c r="J2270" i="1"/>
  <c r="L2270" i="1"/>
  <c r="M2270" i="1"/>
  <c r="J2271" i="1"/>
  <c r="L2271" i="1"/>
  <c r="M2271" i="1"/>
  <c r="J2272" i="1"/>
  <c r="L2272" i="1"/>
  <c r="M2272" i="1"/>
  <c r="J2273" i="1"/>
  <c r="L2273" i="1"/>
  <c r="M2273" i="1"/>
  <c r="J2274" i="1"/>
  <c r="L2274" i="1"/>
  <c r="M2274" i="1"/>
  <c r="J2275" i="1"/>
  <c r="L2275" i="1"/>
  <c r="M2275" i="1"/>
  <c r="J2276" i="1"/>
  <c r="L2276" i="1"/>
  <c r="M2276" i="1"/>
  <c r="J2277" i="1"/>
  <c r="L2277" i="1"/>
  <c r="M2277" i="1"/>
  <c r="J2278" i="1"/>
  <c r="L2278" i="1"/>
  <c r="M2278" i="1"/>
  <c r="J2279" i="1"/>
  <c r="L2279" i="1"/>
  <c r="M2279" i="1"/>
  <c r="J2280" i="1"/>
  <c r="L2280" i="1"/>
  <c r="M2280" i="1"/>
  <c r="J2281" i="1"/>
  <c r="L2281" i="1"/>
  <c r="M2281" i="1"/>
  <c r="J2282" i="1"/>
  <c r="L2282" i="1"/>
  <c r="M2282" i="1"/>
  <c r="J2283" i="1"/>
  <c r="L2283" i="1"/>
  <c r="M2283" i="1"/>
  <c r="J2284" i="1"/>
  <c r="L2284" i="1"/>
  <c r="M2284" i="1"/>
  <c r="J2285" i="1"/>
  <c r="L2285" i="1"/>
  <c r="M2285" i="1"/>
  <c r="J2286" i="1"/>
  <c r="L2286" i="1"/>
  <c r="M2286" i="1"/>
  <c r="J2287" i="1"/>
  <c r="L2287" i="1"/>
  <c r="M2287" i="1"/>
  <c r="J2288" i="1"/>
  <c r="L2288" i="1"/>
  <c r="M2288" i="1"/>
  <c r="J2289" i="1"/>
  <c r="L2289" i="1"/>
  <c r="M2289" i="1"/>
  <c r="J2290" i="1"/>
  <c r="L2290" i="1"/>
  <c r="M2290" i="1"/>
  <c r="J2291" i="1"/>
  <c r="L2291" i="1"/>
  <c r="M2291" i="1"/>
  <c r="J2292" i="1"/>
  <c r="L2292" i="1"/>
  <c r="M2292" i="1"/>
  <c r="J2293" i="1"/>
  <c r="L2293" i="1"/>
  <c r="M2293" i="1"/>
  <c r="J2294" i="1"/>
  <c r="L2294" i="1"/>
  <c r="M2294" i="1"/>
  <c r="J2295" i="1"/>
  <c r="L2295" i="1"/>
  <c r="M2295" i="1"/>
  <c r="J2296" i="1"/>
  <c r="L2296" i="1"/>
  <c r="M2296" i="1"/>
  <c r="J2297" i="1"/>
  <c r="L2297" i="1"/>
  <c r="M2297" i="1"/>
  <c r="J2298" i="1"/>
  <c r="L2298" i="1"/>
  <c r="M2298" i="1"/>
  <c r="J2299" i="1"/>
  <c r="L2299" i="1"/>
  <c r="M2299" i="1"/>
  <c r="J2300" i="1"/>
  <c r="L2300" i="1"/>
  <c r="M2300" i="1"/>
  <c r="J2301" i="1"/>
  <c r="L2301" i="1"/>
  <c r="M2301" i="1"/>
  <c r="J2302" i="1"/>
  <c r="L2302" i="1"/>
  <c r="M2302" i="1"/>
  <c r="J2303" i="1"/>
  <c r="L2303" i="1"/>
  <c r="M2303" i="1"/>
  <c r="J2304" i="1"/>
  <c r="L2304" i="1"/>
  <c r="M2304" i="1"/>
  <c r="J2305" i="1"/>
  <c r="L2305" i="1"/>
  <c r="M2305" i="1"/>
  <c r="J2306" i="1"/>
  <c r="L2306" i="1"/>
  <c r="M2306" i="1"/>
  <c r="J2307" i="1"/>
  <c r="L2307" i="1"/>
  <c r="M2307" i="1"/>
  <c r="J2308" i="1"/>
  <c r="L2308" i="1"/>
  <c r="M2308" i="1"/>
  <c r="J2309" i="1"/>
  <c r="L2309" i="1"/>
  <c r="M2309" i="1"/>
  <c r="J2310" i="1"/>
  <c r="L2310" i="1"/>
  <c r="M2310" i="1"/>
  <c r="J2311" i="1"/>
  <c r="L2311" i="1"/>
  <c r="M2311" i="1"/>
  <c r="J2312" i="1"/>
  <c r="L2312" i="1"/>
  <c r="M2312" i="1"/>
  <c r="J2313" i="1"/>
  <c r="L2313" i="1"/>
  <c r="M2313" i="1"/>
  <c r="J2314" i="1"/>
  <c r="L2314" i="1"/>
  <c r="M2314" i="1"/>
  <c r="J2315" i="1"/>
  <c r="L2315" i="1"/>
  <c r="M2315" i="1"/>
  <c r="J2316" i="1"/>
  <c r="L2316" i="1"/>
  <c r="M2316" i="1"/>
  <c r="J2317" i="1"/>
  <c r="L2317" i="1"/>
  <c r="M2317" i="1"/>
  <c r="J2318" i="1"/>
  <c r="L2318" i="1"/>
  <c r="M2318" i="1"/>
  <c r="J2319" i="1"/>
  <c r="L2319" i="1"/>
  <c r="M2319" i="1"/>
  <c r="J2356" i="1"/>
  <c r="L2356" i="1"/>
  <c r="M2356" i="1"/>
  <c r="J2357" i="1"/>
  <c r="L2357" i="1"/>
  <c r="M2357" i="1"/>
  <c r="J2358" i="1"/>
  <c r="L2358" i="1"/>
  <c r="M2358" i="1"/>
  <c r="J2359" i="1"/>
  <c r="L2359" i="1"/>
  <c r="M2359" i="1"/>
  <c r="J2364" i="1"/>
  <c r="L2364" i="1"/>
  <c r="M2364" i="1"/>
  <c r="J2365" i="1"/>
  <c r="L2365" i="1"/>
  <c r="M2365" i="1"/>
  <c r="J2674" i="1"/>
  <c r="L2674" i="1"/>
  <c r="M2674" i="1"/>
  <c r="J2675" i="1"/>
  <c r="L2675" i="1"/>
  <c r="M2675" i="1"/>
  <c r="J2676" i="1"/>
  <c r="L2676" i="1"/>
  <c r="M2676" i="1"/>
  <c r="J2677" i="1"/>
  <c r="L2677" i="1"/>
  <c r="M2677" i="1"/>
  <c r="J2678" i="1"/>
  <c r="L2678" i="1"/>
  <c r="M2678" i="1"/>
  <c r="J2679" i="1"/>
  <c r="L2679" i="1"/>
  <c r="M2679" i="1"/>
  <c r="J2680" i="1"/>
  <c r="L2680" i="1"/>
  <c r="M2680" i="1"/>
  <c r="J2681" i="1"/>
  <c r="L2681" i="1"/>
  <c r="M2681" i="1"/>
  <c r="J2682" i="1"/>
  <c r="L2682" i="1"/>
  <c r="M2682" i="1"/>
  <c r="J2683" i="1"/>
  <c r="L2683" i="1"/>
  <c r="M2683" i="1"/>
  <c r="J2684" i="1"/>
  <c r="L2684" i="1"/>
  <c r="M2684" i="1"/>
  <c r="J2685" i="1"/>
  <c r="L2685" i="1"/>
  <c r="M2685" i="1"/>
  <c r="J2686" i="1"/>
  <c r="L2686" i="1"/>
  <c r="M2686" i="1"/>
  <c r="J2687" i="1"/>
  <c r="L2687" i="1"/>
  <c r="M2687" i="1"/>
  <c r="J2688" i="1"/>
  <c r="L2688" i="1"/>
  <c r="M2688" i="1"/>
  <c r="J2689" i="1"/>
  <c r="L2689" i="1"/>
  <c r="M2689" i="1"/>
  <c r="J2690" i="1"/>
  <c r="L2690" i="1"/>
  <c r="M2690" i="1"/>
  <c r="J2691" i="1"/>
  <c r="L2691" i="1"/>
  <c r="M2691" i="1"/>
  <c r="J2692" i="1"/>
  <c r="L2692" i="1"/>
  <c r="M2692" i="1"/>
  <c r="J2693" i="1"/>
  <c r="L2693" i="1"/>
  <c r="M2693" i="1"/>
  <c r="J2694" i="1"/>
  <c r="L2694" i="1"/>
  <c r="M2694" i="1"/>
  <c r="J2695" i="1"/>
  <c r="L2695" i="1"/>
  <c r="M2695" i="1"/>
  <c r="J2696" i="1"/>
  <c r="L2696" i="1"/>
  <c r="M2696" i="1"/>
  <c r="J2697" i="1"/>
  <c r="L2697" i="1"/>
  <c r="M2697" i="1"/>
  <c r="J2698" i="1"/>
  <c r="L2698" i="1"/>
  <c r="M2698" i="1"/>
  <c r="J2699" i="1"/>
  <c r="L2699" i="1"/>
  <c r="M2699" i="1"/>
  <c r="J2700" i="1"/>
  <c r="L2700" i="1"/>
  <c r="M2700" i="1"/>
  <c r="J2701" i="1"/>
  <c r="L2701" i="1"/>
  <c r="M2701" i="1"/>
  <c r="J2702" i="1"/>
  <c r="L2702" i="1"/>
  <c r="M2702" i="1"/>
  <c r="J2703" i="1"/>
  <c r="L2703" i="1"/>
  <c r="M2703" i="1"/>
  <c r="J2704" i="1"/>
  <c r="L2704" i="1"/>
  <c r="M2704" i="1"/>
  <c r="J2705" i="1"/>
  <c r="L2705" i="1"/>
  <c r="M2705" i="1"/>
  <c r="J2706" i="1"/>
  <c r="L2706" i="1"/>
  <c r="M2706" i="1"/>
  <c r="J2707" i="1"/>
  <c r="L2707" i="1"/>
  <c r="M2707" i="1"/>
  <c r="J2708" i="1"/>
  <c r="L2708" i="1"/>
  <c r="M2708" i="1"/>
  <c r="J2709" i="1"/>
  <c r="L2709" i="1"/>
  <c r="M2709" i="1"/>
  <c r="J2710" i="1"/>
  <c r="L2710" i="1"/>
  <c r="M2710" i="1"/>
  <c r="J2711" i="1"/>
  <c r="L2711" i="1"/>
  <c r="M2711" i="1"/>
  <c r="J2712" i="1"/>
  <c r="L2712" i="1"/>
  <c r="M2712" i="1"/>
  <c r="J2713" i="1"/>
  <c r="L2713" i="1"/>
  <c r="M2713" i="1"/>
  <c r="J2714" i="1"/>
  <c r="L2714" i="1"/>
  <c r="M2714" i="1"/>
  <c r="J2715" i="1"/>
  <c r="L2715" i="1"/>
  <c r="M2715" i="1"/>
  <c r="J2716" i="1"/>
  <c r="L2716" i="1"/>
  <c r="M2716" i="1"/>
  <c r="J2717" i="1"/>
  <c r="L2717" i="1"/>
  <c r="M2717" i="1"/>
  <c r="J2718" i="1"/>
  <c r="L2718" i="1"/>
  <c r="M2718" i="1"/>
  <c r="J2719" i="1"/>
  <c r="L2719" i="1"/>
  <c r="M2719" i="1"/>
  <c r="J2720" i="1"/>
  <c r="L2720" i="1"/>
  <c r="M2720" i="1"/>
  <c r="J2721" i="1"/>
  <c r="L2721" i="1"/>
  <c r="M2721" i="1"/>
  <c r="J2722" i="1"/>
  <c r="L2722" i="1"/>
  <c r="M2722" i="1"/>
  <c r="J2723" i="1"/>
  <c r="L2723" i="1"/>
  <c r="M2723" i="1"/>
  <c r="M16" i="1"/>
  <c r="L16" i="1"/>
  <c r="J16" i="1"/>
  <c r="H17" i="1" l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l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G2674" i="1"/>
  <c r="F2674" i="1"/>
</calcChain>
</file>

<file path=xl/sharedStrings.xml><?xml version="1.0" encoding="utf-8"?>
<sst xmlns="http://schemas.openxmlformats.org/spreadsheetml/2006/main" count="2703" uniqueCount="21">
  <si>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</si>
  <si>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</si>
  <si>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</si>
  <si>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</si>
  <si>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</si>
  <si>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</si>
  <si>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</si>
  <si>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</si>
  <si>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</si>
  <si>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>INSTITUTO NACIONAL DE BIENESTAR ESTUDIANTIL</t>
  </si>
  <si>
    <t>“Año del Fomento de las Exportaciones”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</si>
  <si>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</si>
  <si>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</si>
  <si>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</si>
  <si>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</si>
  <si>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</si>
  <si>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</si>
  <si>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r>
      <rPr>
        <sz val="14"/>
        <rFont val="Arial"/>
        <family val="2"/>
      </rPr>
      <t>Del_</t>
    </r>
    <r>
      <rPr>
        <b/>
        <sz val="14"/>
        <rFont val="Arial"/>
        <family val="2"/>
      </rPr>
      <t>01</t>
    </r>
    <r>
      <rPr>
        <sz val="14"/>
        <rFont val="Arial"/>
        <family val="2"/>
      </rPr>
      <t>_al _</t>
    </r>
    <r>
      <rPr>
        <b/>
        <sz val="14"/>
        <rFont val="Arial"/>
        <family val="2"/>
      </rPr>
      <t>31</t>
    </r>
    <r>
      <rPr>
        <sz val="14"/>
        <rFont val="Arial"/>
        <family val="2"/>
      </rPr>
      <t>_de _Mayo_del _</t>
    </r>
    <r>
      <rPr>
        <b/>
        <sz val="14"/>
        <rFont val="Arial"/>
        <family val="2"/>
      </rPr>
      <t>2018__</t>
    </r>
  </si>
  <si>
    <t>Asignacion Cuota de Pago Credito</t>
  </si>
  <si>
    <t>ORDENAMIENTO DE PAGO  EMITIDO</t>
  </si>
  <si>
    <t>01/05/2018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</si>
</sst>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12" xfId="0" applyNumberFormat="1" applyFont="1" applyFill="1" applyBorder="1" applyAlignment="1">
      <alignment horizontal="right" vertical="center"/>
    </xf>
    <xf numFmtId="4" fontId="6" fillId="3" borderId="13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8" fillId="3" borderId="17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right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43" fontId="0" fillId="3" borderId="0" xfId="5" applyFont="1" applyFill="1" applyAlignment="1">
      <alignment vertical="center"/>
    </xf>
    <xf numFmtId="43" fontId="8" fillId="3" borderId="0" xfId="5" applyFont="1" applyFill="1" applyAlignment="1">
      <alignment vertical="center"/>
    </xf>
    <xf numFmtId="43" fontId="6" fillId="2" borderId="15" xfId="5" applyFont="1" applyFill="1" applyBorder="1" applyAlignment="1">
      <alignment horizontal="center" vertical="center" wrapText="1"/>
    </xf>
    <xf numFmtId="43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3" borderId="17" xfId="0" applyNumberFormat="1" applyFont="1" applyFill="1" applyBorder="1" applyAlignment="1">
      <alignment horizontal="right" vertical="center"/>
    </xf>
    <xf numFmtId="4" fontId="8" fillId="3" borderId="3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 wrapText="1"/>
    </xf>
    <xf numFmtId="4" fontId="8" fillId="3" borderId="18" xfId="0" applyNumberFormat="1" applyFont="1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3" fillId="3" borderId="0" xfId="1" applyFont="1" applyFill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966107</xdr:colOff>
      <xdr:row>0</xdr:row>
      <xdr:rowOff>0</xdr:rowOff>
    </xdr:from>
    <xdr:to>
      <xdr:col>5</xdr:col>
      <xdr:colOff>942975</xdr:colOff>
      <xdr:row>4</xdr:row>
      <xdr:rowOff>205467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714" y="0"/>
          <a:ext cx="4235904" cy="95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723"/>
  <sheetViews>
    <sheetView tabSelected="1" topLeftCell="A2666" zoomScale="70" zoomScaleNormal="70" zoomScaleSheetLayoutView="70" workbookViewId="0">
      <selection activeCell="B2674" sqref="B2674"/>
    </sheetView>
  </sheetViews>
  <sheetFormatPr defaultRowHeight="12.75" outlineLevelCol="1" x14ac:dyDescent="0.2"/>
  <cols>
    <col min="1" max="1" width="5.140625" style="11" customWidth="1"/>
    <col min="2" max="2" width="10.7109375" style="1" customWidth="1"/>
    <col min="3" max="3" width="24.5703125" style="35" customWidth="1"/>
    <col min="4" max="4" width="18.85546875" style="1" customWidth="1"/>
    <col min="5" max="5" width="45" style="1" bestFit="1" customWidth="1"/>
    <col min="6" max="6" width="21.42578125" style="56" bestFit="1" customWidth="1"/>
    <col min="7" max="7" width="23.42578125" style="56" customWidth="1"/>
    <col min="8" max="8" width="28.5703125" style="56" customWidth="1"/>
    <col min="9" max="9" width="7.140625" style="11" customWidth="1"/>
    <col min="10" max="10" width="21.5703125" style="11" hidden="1" customWidth="1" outlineLevel="1"/>
    <col min="11" max="11" width="44.42578125" style="11" hidden="1" customWidth="1" outlineLevel="1"/>
    <col min="12" max="12" width="128.5703125" style="11" hidden="1" customWidth="1" outlineLevel="1"/>
    <col min="13" max="13" width="24.140625" style="43" hidden="1" customWidth="1" outlineLevel="1"/>
    <col min="14" max="14" width="11.42578125" style="11" customWidth="1" collapsed="1"/>
    <col min="15" max="256" width="11.42578125" style="1" customWidth="1"/>
    <col min="257" max="16384" width="9.140625" style="1"/>
  </cols>
  <sheetData>
    <row r="1" spans="1:14" s="11" customFormat="1" ht="15" customHeight="1" x14ac:dyDescent="0.2">
      <c r="C1" s="26"/>
      <c r="F1" s="49"/>
      <c r="G1" s="49"/>
      <c r="H1" s="49"/>
      <c r="M1" s="43"/>
    </row>
    <row r="2" spans="1:14" s="11" customFormat="1" x14ac:dyDescent="0.2">
      <c r="C2" s="26"/>
      <c r="F2" s="49"/>
      <c r="G2" s="49"/>
      <c r="H2" s="49"/>
      <c r="M2" s="43"/>
    </row>
    <row r="3" spans="1:14" s="11" customFormat="1" ht="18" x14ac:dyDescent="0.2">
      <c r="C3" s="26"/>
      <c r="D3"/>
      <c r="E3" s="14"/>
      <c r="F3" s="60"/>
      <c r="G3" s="49"/>
      <c r="H3" s="49"/>
      <c r="M3" s="43"/>
    </row>
    <row r="4" spans="1:14" s="11" customFormat="1" x14ac:dyDescent="0.2">
      <c r="C4" s="26"/>
      <c r="F4" s="49"/>
      <c r="G4" s="49"/>
      <c r="H4" s="49"/>
      <c r="M4" s="43"/>
    </row>
    <row r="5" spans="1:14" s="11" customFormat="1" ht="22.5" customHeight="1" x14ac:dyDescent="0.2">
      <c r="C5" s="26"/>
      <c r="F5" s="49"/>
      <c r="G5" s="49"/>
      <c r="H5" s="49"/>
      <c r="M5" s="43"/>
    </row>
    <row r="6" spans="1:14" s="11" customFormat="1" ht="19.5" x14ac:dyDescent="0.2">
      <c r="B6" s="65" t="s">
        <v>9</v>
      </c>
      <c r="C6" s="65"/>
      <c r="D6" s="65"/>
      <c r="E6" s="65"/>
      <c r="F6" s="65"/>
      <c r="G6" s="65"/>
      <c r="H6" s="65"/>
      <c r="M6" s="43"/>
    </row>
    <row r="7" spans="1:14" s="11" customFormat="1" ht="20.25" x14ac:dyDescent="0.2">
      <c r="B7" s="66" t="s">
        <v>10</v>
      </c>
      <c r="C7" s="67"/>
      <c r="D7" s="67"/>
      <c r="E7" s="67"/>
      <c r="F7" s="67"/>
      <c r="G7" s="67"/>
      <c r="H7" s="67"/>
      <c r="M7" s="43"/>
    </row>
    <row r="8" spans="1:14" s="11" customFormat="1" x14ac:dyDescent="0.2">
      <c r="B8" s="12"/>
      <c r="C8" s="27"/>
      <c r="D8" s="12"/>
      <c r="E8" s="12"/>
      <c r="F8" s="50"/>
      <c r="G8" s="50"/>
      <c r="H8" s="50"/>
      <c r="M8" s="43"/>
    </row>
    <row r="9" spans="1:14" s="11" customFormat="1" ht="18" x14ac:dyDescent="0.2">
      <c r="B9" s="71" t="s">
        <v>3</v>
      </c>
      <c r="C9" s="71"/>
      <c r="D9" s="71"/>
      <c r="E9" s="71"/>
      <c r="F9" s="71"/>
      <c r="G9" s="71"/>
      <c r="H9" s="71"/>
      <c r="M9" s="43"/>
    </row>
    <row r="10" spans="1:14" s="11" customFormat="1" ht="18" x14ac:dyDescent="0.2">
      <c r="B10" s="72" t="s">
        <v>11</v>
      </c>
      <c r="C10" s="71"/>
      <c r="D10" s="71"/>
      <c r="E10" s="71"/>
      <c r="F10" s="71"/>
      <c r="G10" s="71"/>
      <c r="H10" s="71"/>
      <c r="M10" s="43"/>
    </row>
    <row r="11" spans="1:14" s="11" customFormat="1" ht="18" x14ac:dyDescent="0.2">
      <c r="B11" s="71" t="s">
        <v>17</v>
      </c>
      <c r="C11" s="71"/>
      <c r="D11" s="71"/>
      <c r="E11" s="71"/>
      <c r="F11" s="71"/>
      <c r="G11" s="71"/>
      <c r="H11" s="71"/>
      <c r="M11" s="43"/>
    </row>
    <row r="12" spans="1:14" s="11" customFormat="1" ht="19.5" customHeight="1" thickBot="1" x14ac:dyDescent="0.25">
      <c r="C12" s="26"/>
      <c r="F12" s="49"/>
      <c r="G12" s="49"/>
      <c r="H12" s="49"/>
      <c r="M12" s="43"/>
    </row>
    <row r="13" spans="1:14" s="2" customFormat="1" ht="36.75" customHeight="1" x14ac:dyDescent="0.2">
      <c r="A13" s="5"/>
      <c r="B13" s="38"/>
      <c r="C13" s="69" t="s">
        <v>12</v>
      </c>
      <c r="D13" s="69"/>
      <c r="E13" s="69"/>
      <c r="F13" s="69"/>
      <c r="G13" s="69"/>
      <c r="H13" s="70"/>
      <c r="I13" s="5"/>
      <c r="J13" s="5"/>
      <c r="K13" s="5"/>
      <c r="L13" s="5"/>
      <c r="M13" s="44"/>
      <c r="N13" s="5"/>
    </row>
    <row r="14" spans="1:14" s="2" customFormat="1" ht="37.5" customHeight="1" x14ac:dyDescent="0.2">
      <c r="A14" s="5"/>
      <c r="B14" s="39"/>
      <c r="C14" s="68"/>
      <c r="D14" s="68"/>
      <c r="E14" s="10"/>
      <c r="F14" s="68" t="s">
        <v>7</v>
      </c>
      <c r="G14" s="68"/>
      <c r="H14" s="57">
        <v>514538128.42000002</v>
      </c>
      <c r="I14" s="5"/>
      <c r="J14" s="5"/>
      <c r="K14" s="5"/>
      <c r="L14" s="5"/>
      <c r="M14" s="44"/>
      <c r="N14" s="5"/>
    </row>
    <row r="15" spans="1:14" s="2" customFormat="1" ht="45.75" customHeight="1" thickBot="1" x14ac:dyDescent="0.25">
      <c r="A15" s="5"/>
      <c r="B15" s="39"/>
      <c r="C15" s="28" t="s">
        <v>4</v>
      </c>
      <c r="D15" s="20" t="s">
        <v>5</v>
      </c>
      <c r="E15" s="21" t="s">
        <v>6</v>
      </c>
      <c r="F15" s="19" t="s">
        <v>0</v>
      </c>
      <c r="G15" s="20" t="s">
        <v>1</v>
      </c>
      <c r="H15" s="22" t="s">
        <v>2</v>
      </c>
      <c r="I15" s="5"/>
      <c r="J15" s="40" t="s">
        <v>13</v>
      </c>
      <c r="K15" s="47" t="s">
        <v>16</v>
      </c>
      <c r="L15" s="41" t="s">
        <v>15</v>
      </c>
      <c r="M15" s="45" t="s">
        <v>14</v>
      </c>
      <c r="N15" s="5"/>
    </row>
    <row r="16" spans="1:14" s="7" customFormat="1" ht="35.25" customHeight="1" x14ac:dyDescent="0.2">
      <c r="B16" s="23">
        <v>1</v>
      </c>
      <c r="C16" s="29" t="s">
        <v>20</v>
      </c>
      <c r="D16" s="36">
        <v>17595</v>
      </c>
      <c r="E16" s="24" t="s">
        <v>18</v>
      </c>
      <c r="F16" s="51">
        <v>322805484.81999999</v>
      </c>
      <c r="G16" s="51">
        <v>0</v>
      </c>
      <c r="H16" s="58">
        <f>+H14+F16-G16</f>
        <v>837343613.24000001</v>
      </c>
      <c r="J16" s="7" t="e">
        <f>VLOOKUP(D16,[1]Sheet1!$A$2:$R$4000,1,FALSE)</f>
        <v>#N/A</v>
      </c>
      <c r="K16" s="7" t="e">
        <f>VLOOKUP(D16,[1]Sheet1!$A$2:$R$4000,4,FALSE)</f>
        <v>#N/A</v>
      </c>
      <c r="L16" s="42" t="e">
        <f>VLOOKUP(D16,[1]Sheet1!$A$2:$S$4000,5,FALSE)</f>
        <v>#N/A</v>
      </c>
      <c r="M16" s="46" t="e">
        <f>VLOOKUP(D16,[1]Sheet1!$A$2:$S$4000,16,FALSE)</f>
        <v>#N/A</v>
      </c>
    </row>
    <row r="17" spans="2:13" s="7" customFormat="1" ht="35.25" customHeight="1" x14ac:dyDescent="0.2">
      <c r="B17" s="25">
        <v>2</v>
      </c>
      <c r="C17" s="30" t="s">
        <v>20</v>
      </c>
      <c r="D17" s="37">
        <v>38930</v>
      </c>
      <c r="E17" s="8" t="s">
        <v>19</v>
      </c>
      <c r="F17" s="52">
        <v>0</v>
      </c>
      <c r="G17" s="52">
        <v>5932.2</v>
      </c>
      <c r="H17" s="59">
        <f>+H16+F17-G17</f>
        <v>837337681.03999996</v>
      </c>
      <c r="J17" s="7" t="e">
        <f>VLOOKUP(D17,[1]Sheet1!$A$2:$R$4000,1,FALSE)</f>
        <v>#N/A</v>
      </c>
      <c r="K17" s="7" t="e">
        <f>VLOOKUP(D17,[1]Sheet1!$A$2:$R$4000,4,FALSE)</f>
        <v>#N/A</v>
      </c>
      <c r="L17" s="42" t="e">
        <f>VLOOKUP(D17,[1]Sheet1!$A$2:$S$4000,5,FALSE)</f>
        <v>#N/A</v>
      </c>
      <c r="M17" s="46" t="e">
        <f>VLOOKUP(D17,[1]Sheet1!$A$2:$S$4000,16,FALSE)</f>
        <v>#N/A</v>
      </c>
    </row>
    <row r="18" spans="2:13" s="7" customFormat="1" ht="35.25" customHeight="1" x14ac:dyDescent="0.2">
      <c r="B18" s="25">
        <v>3</v>
      </c>
      <c r="C18" s="30" t="s">
        <v>20</v>
      </c>
      <c r="D18" s="37">
        <v>38930</v>
      </c>
      <c r="E18" s="8" t="s">
        <v>19</v>
      </c>
      <c r="F18" s="52">
        <v>0</v>
      </c>
      <c r="G18" s="52">
        <v>19067.8</v>
      </c>
      <c r="H18" s="59">
        <f>+H17+F18-G18</f>
        <v>837318613.24000001</v>
      </c>
      <c r="J18" s="7" t="e">
        <f>VLOOKUP(D18,[1]Sheet1!$A$2:$R$4000,1,FALSE)</f>
        <v>#N/A</v>
      </c>
      <c r="K18" s="7" t="e">
        <f>VLOOKUP(D18,[1]Sheet1!$A$2:$R$4000,4,FALSE)</f>
        <v>#N/A</v>
      </c>
      <c r="L18" s="42" t="e">
        <f>VLOOKUP(D18,[1]Sheet1!$A$2:$S$4000,5,FALSE)</f>
        <v>#N/A</v>
      </c>
      <c r="M18" s="46" t="e">
        <f>VLOOKUP(D18,[1]Sheet1!$A$2:$S$4000,16,FALSE)</f>
        <v>#N/A</v>
      </c>
    </row>
    <row r="19" spans="2:13" s="7" customFormat="1" ht="35.25" customHeight="1" x14ac:dyDescent="0.2">
      <c r="B19" s="25">
        <v>4</v>
      </c>
      <c r="C19" s="30" t="s">
        <v>20</v>
      </c>
      <c r="D19" s="37">
        <v>38931</v>
      </c>
      <c r="E19" s="8" t="s">
        <v>19</v>
      </c>
      <c r="F19" s="52">
        <v>0</v>
      </c>
      <c r="G19" s="52">
        <v>604559.64</v>
      </c>
      <c r="H19" s="59">
        <f t="shared" ref="H19:H82" si="0">+H18+F19-G19</f>
        <v>836714053.60000002</v>
      </c>
      <c r="J19" s="7" t="e">
        <f>VLOOKUP(D19,[1]Sheet1!$A$2:$R$4000,1,FALSE)</f>
        <v>#N/A</v>
      </c>
      <c r="K19" s="7" t="e">
        <f>VLOOKUP(D19,[1]Sheet1!$A$2:$R$4000,4,FALSE)</f>
        <v>#N/A</v>
      </c>
      <c r="L19" s="42" t="e">
        <f>VLOOKUP(D19,[1]Sheet1!$A$2:$S$4000,5,FALSE)</f>
        <v>#N/A</v>
      </c>
      <c r="M19" s="46" t="e">
        <f>VLOOKUP(D19,[1]Sheet1!$A$2:$S$4000,16,FALSE)</f>
        <v>#N/A</v>
      </c>
    </row>
    <row r="20" spans="2:13" s="7" customFormat="1" ht="35.25" customHeight="1" x14ac:dyDescent="0.2">
      <c r="B20" s="25">
        <v>5</v>
      </c>
      <c r="C20" s="30" t="s">
        <v>20</v>
      </c>
      <c r="D20" s="37">
        <v>38931</v>
      </c>
      <c r="E20" s="8" t="s">
        <v>19</v>
      </c>
      <c r="F20" s="52">
        <v>0</v>
      </c>
      <c r="G20" s="52">
        <v>13663047.84</v>
      </c>
      <c r="H20" s="59">
        <f t="shared" si="0"/>
        <v>823051005.75999999</v>
      </c>
      <c r="J20" s="7" t="e">
        <f>VLOOKUP(D20,[1]Sheet1!$A$2:$R$4000,1,FALSE)</f>
        <v>#N/A</v>
      </c>
      <c r="K20" s="7" t="e">
        <f>VLOOKUP(D20,[1]Sheet1!$A$2:$R$4000,4,FALSE)</f>
        <v>#N/A</v>
      </c>
      <c r="L20" s="42" t="e">
        <f>VLOOKUP(D20,[1]Sheet1!$A$2:$S$4000,5,FALSE)</f>
        <v>#N/A</v>
      </c>
      <c r="M20" s="46" t="e">
        <f>VLOOKUP(D20,[1]Sheet1!$A$2:$S$4000,16,FALSE)</f>
        <v>#N/A</v>
      </c>
    </row>
    <row r="21" spans="2:13" s="7" customFormat="1" ht="35.25" customHeight="1" x14ac:dyDescent="0.2">
      <c r="B21" s="25">
        <v>6</v>
      </c>
      <c r="C21" s="30" t="s">
        <v>20</v>
      </c>
      <c r="D21" s="37">
        <v>38933</v>
      </c>
      <c r="E21" s="8" t="s">
        <v>19</v>
      </c>
      <c r="F21" s="52">
        <v>0</v>
      </c>
      <c r="G21" s="52">
        <v>17554.419999999998</v>
      </c>
      <c r="H21" s="59">
        <f t="shared" si="0"/>
        <v>823033451.34000003</v>
      </c>
      <c r="J21" s="7" t="e">
        <f>VLOOKUP(D21,[1]Sheet1!$A$2:$R$4000,1,FALSE)</f>
        <v>#N/A</v>
      </c>
      <c r="K21" s="7" t="e">
        <f>VLOOKUP(D21,[1]Sheet1!$A$2:$R$4000,4,FALSE)</f>
        <v>#N/A</v>
      </c>
      <c r="L21" s="42" t="e">
        <f>VLOOKUP(D21,[1]Sheet1!$A$2:$S$4000,5,FALSE)</f>
        <v>#N/A</v>
      </c>
      <c r="M21" s="46" t="e">
        <f>VLOOKUP(D21,[1]Sheet1!$A$2:$S$4000,16,FALSE)</f>
        <v>#N/A</v>
      </c>
    </row>
    <row r="22" spans="2:13" s="7" customFormat="1" ht="35.25" customHeight="1" x14ac:dyDescent="0.2">
      <c r="B22" s="25">
        <v>7</v>
      </c>
      <c r="C22" s="30" t="s">
        <v>20</v>
      </c>
      <c r="D22" s="37">
        <v>38933</v>
      </c>
      <c r="E22" s="8" t="s">
        <v>19</v>
      </c>
      <c r="F22" s="52">
        <v>0</v>
      </c>
      <c r="G22" s="52">
        <v>1914959.9</v>
      </c>
      <c r="H22" s="59">
        <f t="shared" si="0"/>
        <v>821118491.44000006</v>
      </c>
      <c r="J22" s="7" t="e">
        <f>VLOOKUP(D22,[1]Sheet1!$A$2:$R$4000,1,FALSE)</f>
        <v>#N/A</v>
      </c>
      <c r="K22" s="7" t="e">
        <f>VLOOKUP(D22,[1]Sheet1!$A$2:$R$4000,4,FALSE)</f>
        <v>#N/A</v>
      </c>
      <c r="L22" s="42" t="e">
        <f>VLOOKUP(D22,[1]Sheet1!$A$2:$S$4000,5,FALSE)</f>
        <v>#N/A</v>
      </c>
      <c r="M22" s="46" t="e">
        <f>VLOOKUP(D22,[1]Sheet1!$A$2:$S$4000,16,FALSE)</f>
        <v>#N/A</v>
      </c>
    </row>
    <row r="23" spans="2:13" s="7" customFormat="1" ht="35.25" customHeight="1" x14ac:dyDescent="0.2">
      <c r="B23" s="25">
        <v>8</v>
      </c>
      <c r="C23" s="30" t="s">
        <v>20</v>
      </c>
      <c r="D23" s="37">
        <v>38934</v>
      </c>
      <c r="E23" s="8" t="s">
        <v>19</v>
      </c>
      <c r="F23" s="52">
        <v>0</v>
      </c>
      <c r="G23" s="52">
        <v>5932.2</v>
      </c>
      <c r="H23" s="59">
        <f t="shared" si="0"/>
        <v>821112559.24000001</v>
      </c>
      <c r="J23" s="7" t="e">
        <f>VLOOKUP(D23,[1]Sheet1!$A$2:$R$4000,1,FALSE)</f>
        <v>#N/A</v>
      </c>
      <c r="K23" s="7" t="e">
        <f>VLOOKUP(D23,[1]Sheet1!$A$2:$R$4000,4,FALSE)</f>
        <v>#N/A</v>
      </c>
      <c r="L23" s="42" t="e">
        <f>VLOOKUP(D23,[1]Sheet1!$A$2:$S$4000,5,FALSE)</f>
        <v>#N/A</v>
      </c>
      <c r="M23" s="46" t="e">
        <f>VLOOKUP(D23,[1]Sheet1!$A$2:$S$4000,16,FALSE)</f>
        <v>#N/A</v>
      </c>
    </row>
    <row r="24" spans="2:13" s="7" customFormat="1" ht="35.25" customHeight="1" x14ac:dyDescent="0.2">
      <c r="B24" s="25">
        <v>9</v>
      </c>
      <c r="C24" s="30" t="s">
        <v>20</v>
      </c>
      <c r="D24" s="37">
        <v>38934</v>
      </c>
      <c r="E24" s="8" t="s">
        <v>19</v>
      </c>
      <c r="F24" s="52">
        <v>0</v>
      </c>
      <c r="G24" s="52">
        <v>19067.8</v>
      </c>
      <c r="H24" s="59">
        <f t="shared" si="0"/>
        <v>821093491.44000006</v>
      </c>
      <c r="J24" s="7" t="e">
        <f>VLOOKUP(D24,[1]Sheet1!$A$2:$R$4000,1,FALSE)</f>
        <v>#N/A</v>
      </c>
      <c r="K24" s="7" t="e">
        <f>VLOOKUP(D24,[1]Sheet1!$A$2:$R$4000,4,FALSE)</f>
        <v>#N/A</v>
      </c>
      <c r="L24" s="42" t="e">
        <f>VLOOKUP(D24,[1]Sheet1!$A$2:$S$4000,5,FALSE)</f>
        <v>#N/A</v>
      </c>
      <c r="M24" s="46" t="e">
        <f>VLOOKUP(D24,[1]Sheet1!$A$2:$S$4000,16,FALSE)</f>
        <v>#N/A</v>
      </c>
    </row>
    <row r="25" spans="2:13" s="7" customFormat="1" ht="35.25" customHeight="1" x14ac:dyDescent="0.2">
      <c r="B25" s="25">
        <v>10</v>
      </c>
      <c r="C25" s="30" t="s">
        <v>20</v>
      </c>
      <c r="D25" s="37">
        <v>38932</v>
      </c>
      <c r="E25" s="8" t="s">
        <v>19</v>
      </c>
      <c r="F25" s="52">
        <v>0</v>
      </c>
      <c r="G25" s="52">
        <v>282477.84000000003</v>
      </c>
      <c r="H25" s="59">
        <f t="shared" si="0"/>
        <v>820811013.60000002</v>
      </c>
      <c r="J25" s="7" t="e">
        <f>VLOOKUP(D25,[1]Sheet1!$A$2:$R$4000,1,FALSE)</f>
        <v>#N/A</v>
      </c>
      <c r="K25" s="7" t="e">
        <f>VLOOKUP(D25,[1]Sheet1!$A$2:$R$4000,4,FALSE)</f>
        <v>#N/A</v>
      </c>
      <c r="L25" s="42" t="e">
        <f>VLOOKUP(D25,[1]Sheet1!$A$2:$S$4000,5,FALSE)</f>
        <v>#N/A</v>
      </c>
      <c r="M25" s="46" t="e">
        <f>VLOOKUP(D25,[1]Sheet1!$A$2:$S$4000,16,FALSE)</f>
        <v>#N/A</v>
      </c>
    </row>
    <row r="26" spans="2:13" s="7" customFormat="1" ht="35.25" customHeight="1" x14ac:dyDescent="0.2">
      <c r="B26" s="25">
        <v>11</v>
      </c>
      <c r="C26" s="30" t="s">
        <v>20</v>
      </c>
      <c r="D26" s="37">
        <v>38938</v>
      </c>
      <c r="E26" s="8" t="s">
        <v>19</v>
      </c>
      <c r="F26" s="52">
        <v>0</v>
      </c>
      <c r="G26" s="52">
        <v>7346.74</v>
      </c>
      <c r="H26" s="59">
        <f t="shared" si="0"/>
        <v>820803666.86000001</v>
      </c>
      <c r="J26" s="7" t="e">
        <f>VLOOKUP(D26,[1]Sheet1!$A$2:$R$4000,1,FALSE)</f>
        <v>#N/A</v>
      </c>
      <c r="K26" s="7" t="e">
        <f>VLOOKUP(D26,[1]Sheet1!$A$2:$R$4000,4,FALSE)</f>
        <v>#N/A</v>
      </c>
      <c r="L26" s="42" t="e">
        <f>VLOOKUP(D26,[1]Sheet1!$A$2:$S$4000,5,FALSE)</f>
        <v>#N/A</v>
      </c>
      <c r="M26" s="46" t="e">
        <f>VLOOKUP(D26,[1]Sheet1!$A$2:$S$4000,16,FALSE)</f>
        <v>#N/A</v>
      </c>
    </row>
    <row r="27" spans="2:13" s="7" customFormat="1" ht="35.25" customHeight="1" x14ac:dyDescent="0.2">
      <c r="B27" s="25">
        <v>12</v>
      </c>
      <c r="C27" s="30" t="s">
        <v>20</v>
      </c>
      <c r="D27" s="37">
        <v>38938</v>
      </c>
      <c r="E27" s="8" t="s">
        <v>19</v>
      </c>
      <c r="F27" s="52">
        <v>0</v>
      </c>
      <c r="G27" s="52">
        <v>154476.76999999999</v>
      </c>
      <c r="H27" s="59">
        <f t="shared" si="0"/>
        <v>820649190.09000003</v>
      </c>
      <c r="J27" s="7" t="e">
        <f>VLOOKUP(D27,[1]Sheet1!$A$2:$R$4000,1,FALSE)</f>
        <v>#N/A</v>
      </c>
      <c r="K27" s="7" t="e">
        <f>VLOOKUP(D27,[1]Sheet1!$A$2:$R$4000,4,FALSE)</f>
        <v>#N/A</v>
      </c>
      <c r="L27" s="42" t="e">
        <f>VLOOKUP(D27,[1]Sheet1!$A$2:$S$4000,5,FALSE)</f>
        <v>#N/A</v>
      </c>
      <c r="M27" s="46" t="e">
        <f>VLOOKUP(D27,[1]Sheet1!$A$2:$S$4000,16,FALSE)</f>
        <v>#N/A</v>
      </c>
    </row>
    <row r="28" spans="2:13" s="7" customFormat="1" ht="35.25" customHeight="1" x14ac:dyDescent="0.2">
      <c r="B28" s="25">
        <v>13</v>
      </c>
      <c r="C28" s="30" t="s">
        <v>20</v>
      </c>
      <c r="D28" s="37">
        <v>38935</v>
      </c>
      <c r="E28" s="8" t="s">
        <v>19</v>
      </c>
      <c r="F28" s="52">
        <v>0</v>
      </c>
      <c r="G28" s="52">
        <v>4072854.95</v>
      </c>
      <c r="H28" s="59">
        <f t="shared" si="0"/>
        <v>816576335.13999999</v>
      </c>
      <c r="J28" s="7" t="e">
        <f>VLOOKUP(D28,[1]Sheet1!$A$2:$R$4000,1,FALSE)</f>
        <v>#N/A</v>
      </c>
      <c r="K28" s="7" t="e">
        <f>VLOOKUP(D28,[1]Sheet1!$A$2:$R$4000,4,FALSE)</f>
        <v>#N/A</v>
      </c>
      <c r="L28" s="42" t="e">
        <f>VLOOKUP(D28,[1]Sheet1!$A$2:$S$4000,5,FALSE)</f>
        <v>#N/A</v>
      </c>
      <c r="M28" s="46" t="e">
        <f>VLOOKUP(D28,[1]Sheet1!$A$2:$S$4000,16,FALSE)</f>
        <v>#N/A</v>
      </c>
    </row>
    <row r="29" spans="2:13" s="7" customFormat="1" ht="35.25" customHeight="1" x14ac:dyDescent="0.2">
      <c r="B29" s="25">
        <v>14</v>
      </c>
      <c r="C29" s="30" t="s">
        <v>20</v>
      </c>
      <c r="D29" s="37">
        <v>38935</v>
      </c>
      <c r="E29" s="8" t="s">
        <v>19</v>
      </c>
      <c r="F29" s="52">
        <v>0</v>
      </c>
      <c r="G29" s="52">
        <v>92046521.75</v>
      </c>
      <c r="H29" s="59">
        <f t="shared" si="0"/>
        <v>724529813.38999999</v>
      </c>
      <c r="J29" s="7" t="e">
        <f>VLOOKUP(D29,[1]Sheet1!$A$2:$R$4000,1,FALSE)</f>
        <v>#N/A</v>
      </c>
      <c r="K29" s="7" t="e">
        <f>VLOOKUP(D29,[1]Sheet1!$A$2:$R$4000,4,FALSE)</f>
        <v>#N/A</v>
      </c>
      <c r="L29" s="42" t="e">
        <f>VLOOKUP(D29,[1]Sheet1!$A$2:$S$4000,5,FALSE)</f>
        <v>#N/A</v>
      </c>
      <c r="M29" s="46" t="e">
        <f>VLOOKUP(D29,[1]Sheet1!$A$2:$S$4000,16,FALSE)</f>
        <v>#N/A</v>
      </c>
    </row>
    <row r="30" spans="2:13" s="7" customFormat="1" ht="35.25" customHeight="1" x14ac:dyDescent="0.2">
      <c r="B30" s="25">
        <v>15</v>
      </c>
      <c r="C30" s="30" t="s">
        <v>20</v>
      </c>
      <c r="D30" s="37">
        <v>38936</v>
      </c>
      <c r="E30" s="8" t="s">
        <v>19</v>
      </c>
      <c r="F30" s="52">
        <v>0</v>
      </c>
      <c r="G30" s="52">
        <v>15269.18</v>
      </c>
      <c r="H30" s="59">
        <f t="shared" si="0"/>
        <v>724514544.21000004</v>
      </c>
      <c r="J30" s="7" t="e">
        <f>VLOOKUP(D30,[1]Sheet1!$A$2:$R$4000,1,FALSE)</f>
        <v>#N/A</v>
      </c>
      <c r="K30" s="7" t="e">
        <f>VLOOKUP(D30,[1]Sheet1!$A$2:$R$4000,4,FALSE)</f>
        <v>#N/A</v>
      </c>
      <c r="L30" s="42" t="e">
        <f>VLOOKUP(D30,[1]Sheet1!$A$2:$S$4000,5,FALSE)</f>
        <v>#N/A</v>
      </c>
      <c r="M30" s="46" t="e">
        <f>VLOOKUP(D30,[1]Sheet1!$A$2:$S$4000,16,FALSE)</f>
        <v>#N/A</v>
      </c>
    </row>
    <row r="31" spans="2:13" s="7" customFormat="1" ht="35.25" customHeight="1" x14ac:dyDescent="0.2">
      <c r="B31" s="25">
        <v>16</v>
      </c>
      <c r="C31" s="30" t="s">
        <v>20</v>
      </c>
      <c r="D31" s="37">
        <v>38936</v>
      </c>
      <c r="E31" s="8" t="s">
        <v>19</v>
      </c>
      <c r="F31" s="52">
        <v>0</v>
      </c>
      <c r="G31" s="52">
        <v>1657432.91</v>
      </c>
      <c r="H31" s="59">
        <f t="shared" si="0"/>
        <v>722857111.30000007</v>
      </c>
      <c r="J31" s="7" t="e">
        <f>VLOOKUP(D31,[1]Sheet1!$A$2:$R$4000,1,FALSE)</f>
        <v>#N/A</v>
      </c>
      <c r="K31" s="7" t="e">
        <f>VLOOKUP(D31,[1]Sheet1!$A$2:$R$4000,4,FALSE)</f>
        <v>#N/A</v>
      </c>
      <c r="L31" s="42" t="e">
        <f>VLOOKUP(D31,[1]Sheet1!$A$2:$S$4000,5,FALSE)</f>
        <v>#N/A</v>
      </c>
      <c r="M31" s="46" t="e">
        <f>VLOOKUP(D31,[1]Sheet1!$A$2:$S$4000,16,FALSE)</f>
        <v>#N/A</v>
      </c>
    </row>
    <row r="32" spans="2:13" s="7" customFormat="1" ht="35.25" customHeight="1" x14ac:dyDescent="0.2">
      <c r="B32" s="25">
        <v>17</v>
      </c>
      <c r="C32" s="30" t="s">
        <v>20</v>
      </c>
      <c r="D32" s="37">
        <v>38937</v>
      </c>
      <c r="E32" s="8" t="s">
        <v>19</v>
      </c>
      <c r="F32" s="52">
        <v>0</v>
      </c>
      <c r="G32" s="52">
        <v>1520</v>
      </c>
      <c r="H32" s="59">
        <f t="shared" si="0"/>
        <v>722855591.30000007</v>
      </c>
      <c r="J32" s="7" t="e">
        <f>VLOOKUP(D32,[1]Sheet1!$A$2:$R$4000,1,FALSE)</f>
        <v>#N/A</v>
      </c>
      <c r="K32" s="7" t="e">
        <f>VLOOKUP(D32,[1]Sheet1!$A$2:$R$4000,4,FALSE)</f>
        <v>#N/A</v>
      </c>
      <c r="L32" s="42" t="e">
        <f>VLOOKUP(D32,[1]Sheet1!$A$2:$S$4000,5,FALSE)</f>
        <v>#N/A</v>
      </c>
      <c r="M32" s="46" t="e">
        <f>VLOOKUP(D32,[1]Sheet1!$A$2:$S$4000,16,FALSE)</f>
        <v>#N/A</v>
      </c>
    </row>
    <row r="33" spans="2:13" s="7" customFormat="1" ht="35.25" customHeight="1" x14ac:dyDescent="0.2">
      <c r="B33" s="25">
        <v>18</v>
      </c>
      <c r="C33" s="30" t="s">
        <v>20</v>
      </c>
      <c r="D33" s="37">
        <v>38937</v>
      </c>
      <c r="E33" s="8" t="s">
        <v>19</v>
      </c>
      <c r="F33" s="52">
        <v>0</v>
      </c>
      <c r="G33" s="52">
        <v>28880</v>
      </c>
      <c r="H33" s="59">
        <f t="shared" si="0"/>
        <v>722826711.30000007</v>
      </c>
      <c r="J33" s="7" t="e">
        <f>VLOOKUP(D33,[1]Sheet1!$A$2:$R$4000,1,FALSE)</f>
        <v>#N/A</v>
      </c>
      <c r="K33" s="7" t="e">
        <f>VLOOKUP(D33,[1]Sheet1!$A$2:$R$4000,4,FALSE)</f>
        <v>#N/A</v>
      </c>
      <c r="L33" s="42" t="e">
        <f>VLOOKUP(D33,[1]Sheet1!$A$2:$S$4000,5,FALSE)</f>
        <v>#N/A</v>
      </c>
      <c r="M33" s="46" t="e">
        <f>VLOOKUP(D33,[1]Sheet1!$A$2:$S$4000,16,FALSE)</f>
        <v>#N/A</v>
      </c>
    </row>
    <row r="34" spans="2:13" s="7" customFormat="1" ht="35.25" customHeight="1" x14ac:dyDescent="0.2">
      <c r="B34" s="25">
        <v>19</v>
      </c>
      <c r="C34" s="30" t="s">
        <v>20</v>
      </c>
      <c r="D34" s="37">
        <v>38939</v>
      </c>
      <c r="E34" s="8" t="s">
        <v>19</v>
      </c>
      <c r="F34" s="52">
        <v>0</v>
      </c>
      <c r="G34" s="52">
        <v>13724.34</v>
      </c>
      <c r="H34" s="59">
        <f t="shared" si="0"/>
        <v>722812986.96000004</v>
      </c>
      <c r="J34" s="7" t="e">
        <f>VLOOKUP(D34,[1]Sheet1!$A$2:$R$4000,1,FALSE)</f>
        <v>#N/A</v>
      </c>
      <c r="K34" s="7" t="e">
        <f>VLOOKUP(D34,[1]Sheet1!$A$2:$R$4000,4,FALSE)</f>
        <v>#N/A</v>
      </c>
      <c r="L34" s="42" t="e">
        <f>VLOOKUP(D34,[1]Sheet1!$A$2:$S$4000,5,FALSE)</f>
        <v>#N/A</v>
      </c>
      <c r="M34" s="46" t="e">
        <f>VLOOKUP(D34,[1]Sheet1!$A$2:$S$4000,16,FALSE)</f>
        <v>#N/A</v>
      </c>
    </row>
    <row r="35" spans="2:13" s="7" customFormat="1" ht="35.25" customHeight="1" x14ac:dyDescent="0.2">
      <c r="B35" s="25">
        <v>20</v>
      </c>
      <c r="C35" s="30" t="s">
        <v>20</v>
      </c>
      <c r="D35" s="37">
        <v>38939</v>
      </c>
      <c r="E35" s="8" t="s">
        <v>19</v>
      </c>
      <c r="F35" s="52">
        <v>0</v>
      </c>
      <c r="G35" s="52">
        <v>1495152.61</v>
      </c>
      <c r="H35" s="59">
        <f t="shared" si="0"/>
        <v>721317834.35000002</v>
      </c>
      <c r="J35" s="7" t="e">
        <f>VLOOKUP(D35,[1]Sheet1!$A$2:$R$4000,1,FALSE)</f>
        <v>#N/A</v>
      </c>
      <c r="K35" s="7" t="e">
        <f>VLOOKUP(D35,[1]Sheet1!$A$2:$R$4000,4,FALSE)</f>
        <v>#N/A</v>
      </c>
      <c r="L35" s="42" t="e">
        <f>VLOOKUP(D35,[1]Sheet1!$A$2:$S$4000,5,FALSE)</f>
        <v>#N/A</v>
      </c>
      <c r="M35" s="46" t="e">
        <f>VLOOKUP(D35,[1]Sheet1!$A$2:$S$4000,16,FALSE)</f>
        <v>#N/A</v>
      </c>
    </row>
    <row r="36" spans="2:13" s="7" customFormat="1" ht="35.25" customHeight="1" x14ac:dyDescent="0.2">
      <c r="B36" s="25">
        <v>21</v>
      </c>
      <c r="C36" s="30" t="s">
        <v>20</v>
      </c>
      <c r="D36" s="37">
        <v>38940</v>
      </c>
      <c r="E36" s="8" t="s">
        <v>19</v>
      </c>
      <c r="F36" s="52">
        <v>0</v>
      </c>
      <c r="G36" s="52">
        <v>667707.28</v>
      </c>
      <c r="H36" s="59">
        <f t="shared" si="0"/>
        <v>720650127.07000005</v>
      </c>
      <c r="J36" s="7" t="e">
        <f>VLOOKUP(D36,[1]Sheet1!$A$2:$R$4000,1,FALSE)</f>
        <v>#N/A</v>
      </c>
      <c r="K36" s="7" t="e">
        <f>VLOOKUP(D36,[1]Sheet1!$A$2:$R$4000,4,FALSE)</f>
        <v>#N/A</v>
      </c>
      <c r="L36" s="42" t="e">
        <f>VLOOKUP(D36,[1]Sheet1!$A$2:$S$4000,5,FALSE)</f>
        <v>#N/A</v>
      </c>
      <c r="M36" s="46" t="e">
        <f>VLOOKUP(D36,[1]Sheet1!$A$2:$S$4000,16,FALSE)</f>
        <v>#N/A</v>
      </c>
    </row>
    <row r="37" spans="2:13" s="7" customFormat="1" ht="35.25" customHeight="1" x14ac:dyDescent="0.2">
      <c r="B37" s="25">
        <v>22</v>
      </c>
      <c r="C37" s="30" t="s">
        <v>20</v>
      </c>
      <c r="D37" s="37">
        <v>38940</v>
      </c>
      <c r="E37" s="8" t="s">
        <v>19</v>
      </c>
      <c r="F37" s="52">
        <v>0</v>
      </c>
      <c r="G37" s="52">
        <v>15090184.57</v>
      </c>
      <c r="H37" s="59">
        <f t="shared" si="0"/>
        <v>705559942.5</v>
      </c>
      <c r="J37" s="7" t="e">
        <f>VLOOKUP(D37,[1]Sheet1!$A$2:$R$4000,1,FALSE)</f>
        <v>#N/A</v>
      </c>
      <c r="K37" s="7" t="e">
        <f>VLOOKUP(D37,[1]Sheet1!$A$2:$R$4000,4,FALSE)</f>
        <v>#N/A</v>
      </c>
      <c r="L37" s="42" t="e">
        <f>VLOOKUP(D37,[1]Sheet1!$A$2:$S$4000,5,FALSE)</f>
        <v>#N/A</v>
      </c>
      <c r="M37" s="46" t="e">
        <f>VLOOKUP(D37,[1]Sheet1!$A$2:$S$4000,16,FALSE)</f>
        <v>#N/A</v>
      </c>
    </row>
    <row r="38" spans="2:13" s="7" customFormat="1" ht="39.75" customHeight="1" x14ac:dyDescent="0.2">
      <c r="B38" s="25">
        <v>23</v>
      </c>
      <c r="C38" s="30" t="s">
        <v>20</v>
      </c>
      <c r="D38" s="37">
        <v>38941</v>
      </c>
      <c r="E38" s="8" t="s">
        <v>19</v>
      </c>
      <c r="F38" s="52">
        <v>0</v>
      </c>
      <c r="G38" s="52">
        <v>5338.95</v>
      </c>
      <c r="H38" s="59">
        <f t="shared" si="0"/>
        <v>705554603.54999995</v>
      </c>
      <c r="J38" s="7" t="e">
        <f>VLOOKUP(D38,[1]Sheet1!$A$2:$R$4000,1,FALSE)</f>
        <v>#N/A</v>
      </c>
      <c r="K38" s="7" t="e">
        <f>VLOOKUP(D38,[1]Sheet1!$A$2:$R$4000,4,FALSE)</f>
        <v>#N/A</v>
      </c>
      <c r="L38" s="42" t="e">
        <f>VLOOKUP(D38,[1]Sheet1!$A$2:$S$4000,5,FALSE)</f>
        <v>#N/A</v>
      </c>
      <c r="M38" s="46" t="e">
        <f>VLOOKUP(D38,[1]Sheet1!$A$2:$S$4000,16,FALSE)</f>
        <v>#N/A</v>
      </c>
    </row>
    <row r="39" spans="2:13" s="7" customFormat="1" ht="39.75" customHeight="1" x14ac:dyDescent="0.2">
      <c r="B39" s="25">
        <v>24</v>
      </c>
      <c r="C39" s="30" t="s">
        <v>20</v>
      </c>
      <c r="D39" s="37">
        <v>38941</v>
      </c>
      <c r="E39" s="8" t="s">
        <v>19</v>
      </c>
      <c r="F39" s="52">
        <v>0</v>
      </c>
      <c r="G39" s="52">
        <v>583651.89</v>
      </c>
      <c r="H39" s="59">
        <f t="shared" si="0"/>
        <v>704970951.65999997</v>
      </c>
      <c r="J39" s="7" t="e">
        <f>VLOOKUP(D39,[1]Sheet1!$A$2:$R$4000,1,FALSE)</f>
        <v>#N/A</v>
      </c>
      <c r="K39" s="7" t="e">
        <f>VLOOKUP(D39,[1]Sheet1!$A$2:$R$4000,4,FALSE)</f>
        <v>#N/A</v>
      </c>
      <c r="L39" s="42" t="e">
        <f>VLOOKUP(D39,[1]Sheet1!$A$2:$S$4000,5,FALSE)</f>
        <v>#N/A</v>
      </c>
      <c r="M39" s="46" t="e">
        <f>VLOOKUP(D39,[1]Sheet1!$A$2:$S$4000,16,FALSE)</f>
        <v>#N/A</v>
      </c>
    </row>
    <row r="40" spans="2:13" s="7" customFormat="1" ht="39.75" customHeight="1" x14ac:dyDescent="0.2">
      <c r="B40" s="25">
        <v>25</v>
      </c>
      <c r="C40" s="30" t="s">
        <v>20</v>
      </c>
      <c r="D40" s="37">
        <v>38942</v>
      </c>
      <c r="E40" s="8" t="s">
        <v>19</v>
      </c>
      <c r="F40" s="52">
        <v>0</v>
      </c>
      <c r="G40" s="52">
        <v>1464199.74</v>
      </c>
      <c r="H40" s="59">
        <f t="shared" si="0"/>
        <v>703506751.91999996</v>
      </c>
      <c r="J40" s="7" t="e">
        <f>VLOOKUP(D40,[1]Sheet1!$A$2:$R$4000,1,FALSE)</f>
        <v>#N/A</v>
      </c>
      <c r="K40" s="7" t="e">
        <f>VLOOKUP(D40,[1]Sheet1!$A$2:$R$4000,4,FALSE)</f>
        <v>#N/A</v>
      </c>
      <c r="L40" s="42" t="e">
        <f>VLOOKUP(D40,[1]Sheet1!$A$2:$S$4000,5,FALSE)</f>
        <v>#N/A</v>
      </c>
      <c r="M40" s="46" t="e">
        <f>VLOOKUP(D40,[1]Sheet1!$A$2:$S$4000,16,FALSE)</f>
        <v>#N/A</v>
      </c>
    </row>
    <row r="41" spans="2:13" s="7" customFormat="1" ht="39.75" customHeight="1" x14ac:dyDescent="0.2">
      <c r="B41" s="25">
        <v>26</v>
      </c>
      <c r="C41" s="30" t="s">
        <v>20</v>
      </c>
      <c r="D41" s="37">
        <v>38942</v>
      </c>
      <c r="E41" s="8" t="s">
        <v>19</v>
      </c>
      <c r="F41" s="52">
        <v>0</v>
      </c>
      <c r="G41" s="52">
        <v>33090914.109999999</v>
      </c>
      <c r="H41" s="59">
        <f t="shared" si="0"/>
        <v>670415837.80999994</v>
      </c>
      <c r="J41" s="7" t="e">
        <f>VLOOKUP(D41,[1]Sheet1!$A$2:$R$4000,1,FALSE)</f>
        <v>#N/A</v>
      </c>
      <c r="K41" s="7" t="e">
        <f>VLOOKUP(D41,[1]Sheet1!$A$2:$R$4000,4,FALSE)</f>
        <v>#N/A</v>
      </c>
      <c r="L41" s="42" t="e">
        <f>VLOOKUP(D41,[1]Sheet1!$A$2:$S$4000,5,FALSE)</f>
        <v>#N/A</v>
      </c>
      <c r="M41" s="46" t="e">
        <f>VLOOKUP(D41,[1]Sheet1!$A$2:$S$4000,16,FALSE)</f>
        <v>#N/A</v>
      </c>
    </row>
    <row r="42" spans="2:13" s="7" customFormat="1" ht="39.75" customHeight="1" x14ac:dyDescent="0.2">
      <c r="B42" s="25">
        <v>27</v>
      </c>
      <c r="C42" s="30" t="s">
        <v>20</v>
      </c>
      <c r="D42" s="37">
        <v>39024</v>
      </c>
      <c r="E42" s="8" t="s">
        <v>19</v>
      </c>
      <c r="F42" s="52">
        <v>0</v>
      </c>
      <c r="G42" s="52">
        <v>783876.8</v>
      </c>
      <c r="H42" s="59">
        <f t="shared" si="0"/>
        <v>669631961.00999999</v>
      </c>
      <c r="J42" s="7" t="e">
        <f>VLOOKUP(D42,[1]Sheet1!$A$2:$R$4000,1,FALSE)</f>
        <v>#N/A</v>
      </c>
      <c r="K42" s="7" t="e">
        <f>VLOOKUP(D42,[1]Sheet1!$A$2:$R$4000,4,FALSE)</f>
        <v>#N/A</v>
      </c>
      <c r="L42" s="42" t="e">
        <f>VLOOKUP(D42,[1]Sheet1!$A$2:$S$4000,5,FALSE)</f>
        <v>#N/A</v>
      </c>
      <c r="M42" s="46" t="e">
        <f>VLOOKUP(D42,[1]Sheet1!$A$2:$S$4000,16,FALSE)</f>
        <v>#N/A</v>
      </c>
    </row>
    <row r="43" spans="2:13" s="7" customFormat="1" ht="39.75" customHeight="1" x14ac:dyDescent="0.2">
      <c r="B43" s="25">
        <v>28</v>
      </c>
      <c r="C43" s="30">
        <v>43221</v>
      </c>
      <c r="D43" s="37">
        <v>39024</v>
      </c>
      <c r="E43" s="8" t="s">
        <v>19</v>
      </c>
      <c r="F43" s="52">
        <v>0</v>
      </c>
      <c r="G43" s="52">
        <v>3237752</v>
      </c>
      <c r="H43" s="59">
        <f t="shared" si="0"/>
        <v>666394209.00999999</v>
      </c>
      <c r="J43" s="7" t="e">
        <f>VLOOKUP(D43,[1]Sheet1!$A$2:$R$4000,1,FALSE)</f>
        <v>#N/A</v>
      </c>
      <c r="K43" s="7" t="e">
        <f>VLOOKUP(D43,[1]Sheet1!$A$2:$R$4000,4,FALSE)</f>
        <v>#N/A</v>
      </c>
      <c r="L43" s="42" t="e">
        <f>VLOOKUP(D43,[1]Sheet1!$A$2:$S$4000,5,FALSE)</f>
        <v>#N/A</v>
      </c>
      <c r="M43" s="46" t="e">
        <f>VLOOKUP(D43,[1]Sheet1!$A$2:$S$4000,16,FALSE)</f>
        <v>#N/A</v>
      </c>
    </row>
    <row r="44" spans="2:13" s="7" customFormat="1" ht="39.75" customHeight="1" x14ac:dyDescent="0.2">
      <c r="B44" s="25">
        <v>29</v>
      </c>
      <c r="C44" s="30">
        <v>43221</v>
      </c>
      <c r="D44" s="37">
        <v>39091</v>
      </c>
      <c r="E44" s="8" t="s">
        <v>19</v>
      </c>
      <c r="F44" s="52">
        <v>0</v>
      </c>
      <c r="G44" s="52">
        <v>168820</v>
      </c>
      <c r="H44" s="59">
        <f t="shared" si="0"/>
        <v>666225389.00999999</v>
      </c>
      <c r="J44" s="7" t="e">
        <f>VLOOKUP(D44,[1]Sheet1!$A$2:$R$4000,1,FALSE)</f>
        <v>#N/A</v>
      </c>
      <c r="K44" s="7" t="e">
        <f>VLOOKUP(D44,[1]Sheet1!$A$2:$R$4000,4,FALSE)</f>
        <v>#N/A</v>
      </c>
      <c r="L44" s="42" t="e">
        <f>VLOOKUP(D44,[1]Sheet1!$A$2:$S$4000,5,FALSE)</f>
        <v>#N/A</v>
      </c>
      <c r="M44" s="46" t="e">
        <f>VLOOKUP(D44,[1]Sheet1!$A$2:$S$4000,16,FALSE)</f>
        <v>#N/A</v>
      </c>
    </row>
    <row r="45" spans="2:13" s="7" customFormat="1" ht="39.75" customHeight="1" x14ac:dyDescent="0.2">
      <c r="B45" s="25">
        <v>30</v>
      </c>
      <c r="C45" s="30">
        <v>43221</v>
      </c>
      <c r="D45" s="37">
        <v>39091</v>
      </c>
      <c r="E45" s="8" t="s">
        <v>19</v>
      </c>
      <c r="F45" s="52">
        <v>0</v>
      </c>
      <c r="G45" s="52">
        <v>697300</v>
      </c>
      <c r="H45" s="59">
        <f t="shared" si="0"/>
        <v>665528089.00999999</v>
      </c>
      <c r="J45" s="7" t="e">
        <f>VLOOKUP(D45,[1]Sheet1!$A$2:$R$4000,1,FALSE)</f>
        <v>#N/A</v>
      </c>
      <c r="K45" s="7" t="e">
        <f>VLOOKUP(D45,[1]Sheet1!$A$2:$R$4000,4,FALSE)</f>
        <v>#N/A</v>
      </c>
      <c r="L45" s="42" t="e">
        <f>VLOOKUP(D45,[1]Sheet1!$A$2:$S$4000,5,FALSE)</f>
        <v>#N/A</v>
      </c>
      <c r="M45" s="46" t="e">
        <f>VLOOKUP(D45,[1]Sheet1!$A$2:$S$4000,16,FALSE)</f>
        <v>#N/A</v>
      </c>
    </row>
    <row r="46" spans="2:13" s="7" customFormat="1" ht="39.75" customHeight="1" x14ac:dyDescent="0.2">
      <c r="B46" s="25">
        <v>31</v>
      </c>
      <c r="C46" s="30">
        <v>43221</v>
      </c>
      <c r="D46" s="37">
        <v>39090</v>
      </c>
      <c r="E46" s="8" t="s">
        <v>19</v>
      </c>
      <c r="F46" s="52">
        <v>0</v>
      </c>
      <c r="G46" s="52">
        <v>74720</v>
      </c>
      <c r="H46" s="59">
        <f t="shared" si="0"/>
        <v>665453369.00999999</v>
      </c>
      <c r="J46" s="7" t="e">
        <f>VLOOKUP(D46,[1]Sheet1!$A$2:$R$4000,1,FALSE)</f>
        <v>#N/A</v>
      </c>
      <c r="K46" s="7" t="e">
        <f>VLOOKUP(D46,[1]Sheet1!$A$2:$R$4000,4,FALSE)</f>
        <v>#N/A</v>
      </c>
      <c r="L46" s="42" t="e">
        <f>VLOOKUP(D46,[1]Sheet1!$A$2:$S$4000,5,FALSE)</f>
        <v>#N/A</v>
      </c>
      <c r="M46" s="46" t="e">
        <f>VLOOKUP(D46,[1]Sheet1!$A$2:$S$4000,16,FALSE)</f>
        <v>#N/A</v>
      </c>
    </row>
    <row r="47" spans="2:13" s="7" customFormat="1" ht="39.75" customHeight="1" x14ac:dyDescent="0.2">
      <c r="B47" s="25">
        <v>32</v>
      </c>
      <c r="C47" s="30">
        <v>43221</v>
      </c>
      <c r="D47" s="37">
        <v>39090</v>
      </c>
      <c r="E47" s="8" t="s">
        <v>19</v>
      </c>
      <c r="F47" s="52">
        <v>0</v>
      </c>
      <c r="G47" s="52">
        <v>1688672</v>
      </c>
      <c r="H47" s="59">
        <f t="shared" si="0"/>
        <v>663764697.00999999</v>
      </c>
      <c r="J47" s="7" t="e">
        <f>VLOOKUP(D47,[1]Sheet1!$A$2:$R$4000,1,FALSE)</f>
        <v>#N/A</v>
      </c>
      <c r="K47" s="7" t="e">
        <f>VLOOKUP(D47,[1]Sheet1!$A$2:$R$4000,4,FALSE)</f>
        <v>#N/A</v>
      </c>
      <c r="L47" s="42" t="e">
        <f>VLOOKUP(D47,[1]Sheet1!$A$2:$S$4000,5,FALSE)</f>
        <v>#N/A</v>
      </c>
      <c r="M47" s="46" t="e">
        <f>VLOOKUP(D47,[1]Sheet1!$A$2:$S$4000,16,FALSE)</f>
        <v>#N/A</v>
      </c>
    </row>
    <row r="48" spans="2:13" s="7" customFormat="1" ht="39.75" customHeight="1" x14ac:dyDescent="0.2">
      <c r="B48" s="25">
        <v>33</v>
      </c>
      <c r="C48" s="30">
        <v>43221</v>
      </c>
      <c r="D48" s="37">
        <v>39081</v>
      </c>
      <c r="E48" s="8" t="s">
        <v>19</v>
      </c>
      <c r="F48" s="52">
        <v>0</v>
      </c>
      <c r="G48" s="52">
        <v>170788.8</v>
      </c>
      <c r="H48" s="59">
        <f t="shared" si="0"/>
        <v>663593908.21000004</v>
      </c>
      <c r="J48" s="7" t="e">
        <f>VLOOKUP(D48,[1]Sheet1!$A$2:$R$4000,1,FALSE)</f>
        <v>#N/A</v>
      </c>
      <c r="K48" s="7" t="e">
        <f>VLOOKUP(D48,[1]Sheet1!$A$2:$R$4000,4,FALSE)</f>
        <v>#N/A</v>
      </c>
      <c r="L48" s="42" t="e">
        <f>VLOOKUP(D48,[1]Sheet1!$A$2:$S$4000,5,FALSE)</f>
        <v>#N/A</v>
      </c>
      <c r="M48" s="46" t="e">
        <f>VLOOKUP(D48,[1]Sheet1!$A$2:$S$4000,16,FALSE)</f>
        <v>#N/A</v>
      </c>
    </row>
    <row r="49" spans="2:13" s="7" customFormat="1" ht="39.75" customHeight="1" x14ac:dyDescent="0.2">
      <c r="B49" s="25">
        <v>34</v>
      </c>
      <c r="C49" s="30">
        <v>43221</v>
      </c>
      <c r="D49" s="37">
        <v>39081</v>
      </c>
      <c r="E49" s="8" t="s">
        <v>19</v>
      </c>
      <c r="F49" s="52">
        <v>0</v>
      </c>
      <c r="G49" s="52">
        <v>705432</v>
      </c>
      <c r="H49" s="59">
        <f t="shared" si="0"/>
        <v>662888476.21000004</v>
      </c>
      <c r="J49" s="7" t="e">
        <f>VLOOKUP(D49,[1]Sheet1!$A$2:$R$4000,1,FALSE)</f>
        <v>#N/A</v>
      </c>
      <c r="K49" s="7" t="e">
        <f>VLOOKUP(D49,[1]Sheet1!$A$2:$R$4000,4,FALSE)</f>
        <v>#N/A</v>
      </c>
      <c r="L49" s="42" t="e">
        <f>VLOOKUP(D49,[1]Sheet1!$A$2:$S$4000,5,FALSE)</f>
        <v>#N/A</v>
      </c>
      <c r="M49" s="46" t="e">
        <f>VLOOKUP(D49,[1]Sheet1!$A$2:$S$4000,16,FALSE)</f>
        <v>#N/A</v>
      </c>
    </row>
    <row r="50" spans="2:13" s="7" customFormat="1" ht="39.75" customHeight="1" x14ac:dyDescent="0.2">
      <c r="B50" s="25">
        <v>35</v>
      </c>
      <c r="C50" s="30">
        <v>43221</v>
      </c>
      <c r="D50" s="37">
        <v>39075</v>
      </c>
      <c r="E50" s="8" t="s">
        <v>19</v>
      </c>
      <c r="F50" s="52">
        <v>0</v>
      </c>
      <c r="G50" s="52">
        <v>98532</v>
      </c>
      <c r="H50" s="59">
        <f t="shared" si="0"/>
        <v>662789944.21000004</v>
      </c>
      <c r="J50" s="7" t="e">
        <f>VLOOKUP(D50,[1]Sheet1!$A$2:$R$4000,1,FALSE)</f>
        <v>#N/A</v>
      </c>
      <c r="K50" s="7" t="e">
        <f>VLOOKUP(D50,[1]Sheet1!$A$2:$R$4000,4,FALSE)</f>
        <v>#N/A</v>
      </c>
      <c r="L50" s="42" t="e">
        <f>VLOOKUP(D50,[1]Sheet1!$A$2:$S$4000,5,FALSE)</f>
        <v>#N/A</v>
      </c>
      <c r="M50" s="46" t="e">
        <f>VLOOKUP(D50,[1]Sheet1!$A$2:$S$4000,16,FALSE)</f>
        <v>#N/A</v>
      </c>
    </row>
    <row r="51" spans="2:13" s="7" customFormat="1" ht="39.75" customHeight="1" x14ac:dyDescent="0.2">
      <c r="B51" s="25">
        <v>36</v>
      </c>
      <c r="C51" s="30">
        <v>43221</v>
      </c>
      <c r="D51" s="37">
        <v>39075</v>
      </c>
      <c r="E51" s="8" t="s">
        <v>19</v>
      </c>
      <c r="F51" s="52">
        <v>0</v>
      </c>
      <c r="G51" s="52">
        <v>406980</v>
      </c>
      <c r="H51" s="59">
        <f t="shared" si="0"/>
        <v>662382964.21000004</v>
      </c>
      <c r="J51" s="7" t="e">
        <f>VLOOKUP(D51,[1]Sheet1!$A$2:$R$4000,1,FALSE)</f>
        <v>#N/A</v>
      </c>
      <c r="K51" s="7" t="e">
        <f>VLOOKUP(D51,[1]Sheet1!$A$2:$R$4000,4,FALSE)</f>
        <v>#N/A</v>
      </c>
      <c r="L51" s="42" t="e">
        <f>VLOOKUP(D51,[1]Sheet1!$A$2:$S$4000,5,FALSE)</f>
        <v>#N/A</v>
      </c>
      <c r="M51" s="46" t="e">
        <f>VLOOKUP(D51,[1]Sheet1!$A$2:$S$4000,16,FALSE)</f>
        <v>#N/A</v>
      </c>
    </row>
    <row r="52" spans="2:13" s="7" customFormat="1" ht="39.75" customHeight="1" x14ac:dyDescent="0.2">
      <c r="B52" s="25">
        <v>37</v>
      </c>
      <c r="C52" s="30">
        <v>43221</v>
      </c>
      <c r="D52" s="37">
        <v>39073</v>
      </c>
      <c r="E52" s="8" t="s">
        <v>19</v>
      </c>
      <c r="F52" s="52">
        <v>0</v>
      </c>
      <c r="G52" s="52">
        <v>32072</v>
      </c>
      <c r="H52" s="59">
        <f t="shared" si="0"/>
        <v>662350892.21000004</v>
      </c>
      <c r="J52" s="7" t="e">
        <f>VLOOKUP(D52,[1]Sheet1!$A$2:$R$4000,1,FALSE)</f>
        <v>#N/A</v>
      </c>
      <c r="K52" s="7" t="e">
        <f>VLOOKUP(D52,[1]Sheet1!$A$2:$R$4000,4,FALSE)</f>
        <v>#N/A</v>
      </c>
      <c r="L52" s="42" t="e">
        <f>VLOOKUP(D52,[1]Sheet1!$A$2:$S$4000,5,FALSE)</f>
        <v>#N/A</v>
      </c>
      <c r="M52" s="46" t="e">
        <f>VLOOKUP(D52,[1]Sheet1!$A$2:$S$4000,16,FALSE)</f>
        <v>#N/A</v>
      </c>
    </row>
    <row r="53" spans="2:13" s="7" customFormat="1" ht="39.75" customHeight="1" x14ac:dyDescent="0.2">
      <c r="B53" s="25">
        <v>38</v>
      </c>
      <c r="C53" s="30">
        <v>43221</v>
      </c>
      <c r="D53" s="37">
        <v>39073</v>
      </c>
      <c r="E53" s="8" t="s">
        <v>19</v>
      </c>
      <c r="F53" s="52">
        <v>0</v>
      </c>
      <c r="G53" s="52">
        <v>724827.2</v>
      </c>
      <c r="H53" s="59">
        <f t="shared" si="0"/>
        <v>661626065.00999999</v>
      </c>
      <c r="J53" s="7" t="e">
        <f>VLOOKUP(D53,[1]Sheet1!$A$2:$R$4000,1,FALSE)</f>
        <v>#N/A</v>
      </c>
      <c r="K53" s="7" t="e">
        <f>VLOOKUP(D53,[1]Sheet1!$A$2:$R$4000,4,FALSE)</f>
        <v>#N/A</v>
      </c>
      <c r="L53" s="42" t="e">
        <f>VLOOKUP(D53,[1]Sheet1!$A$2:$S$4000,5,FALSE)</f>
        <v>#N/A</v>
      </c>
      <c r="M53" s="46" t="e">
        <f>VLOOKUP(D53,[1]Sheet1!$A$2:$S$4000,16,FALSE)</f>
        <v>#N/A</v>
      </c>
    </row>
    <row r="54" spans="2:13" s="7" customFormat="1" ht="39.75" customHeight="1" x14ac:dyDescent="0.2">
      <c r="B54" s="25">
        <v>39</v>
      </c>
      <c r="C54" s="30">
        <v>43221</v>
      </c>
      <c r="D54" s="37">
        <v>39072</v>
      </c>
      <c r="E54" s="8" t="s">
        <v>19</v>
      </c>
      <c r="F54" s="52">
        <v>0</v>
      </c>
      <c r="G54" s="52">
        <v>47820</v>
      </c>
      <c r="H54" s="59">
        <f t="shared" si="0"/>
        <v>661578245.00999999</v>
      </c>
      <c r="J54" s="7" t="e">
        <f>VLOOKUP(D54,[1]Sheet1!$A$2:$R$4000,1,FALSE)</f>
        <v>#N/A</v>
      </c>
      <c r="K54" s="7" t="e">
        <f>VLOOKUP(D54,[1]Sheet1!$A$2:$R$4000,4,FALSE)</f>
        <v>#N/A</v>
      </c>
      <c r="L54" s="42" t="e">
        <f>VLOOKUP(D54,[1]Sheet1!$A$2:$S$4000,5,FALSE)</f>
        <v>#N/A</v>
      </c>
      <c r="M54" s="46" t="e">
        <f>VLOOKUP(D54,[1]Sheet1!$A$2:$S$4000,16,FALSE)</f>
        <v>#N/A</v>
      </c>
    </row>
    <row r="55" spans="2:13" s="7" customFormat="1" ht="39.75" customHeight="1" x14ac:dyDescent="0.2">
      <c r="B55" s="25">
        <v>40</v>
      </c>
      <c r="C55" s="30">
        <v>43221</v>
      </c>
      <c r="D55" s="37">
        <v>39072</v>
      </c>
      <c r="E55" s="8" t="s">
        <v>19</v>
      </c>
      <c r="F55" s="52">
        <v>0</v>
      </c>
      <c r="G55" s="52">
        <v>1080732</v>
      </c>
      <c r="H55" s="59">
        <f t="shared" si="0"/>
        <v>660497513.00999999</v>
      </c>
      <c r="J55" s="7" t="e">
        <f>VLOOKUP(D55,[1]Sheet1!$A$2:$R$4000,1,FALSE)</f>
        <v>#N/A</v>
      </c>
      <c r="K55" s="7" t="e">
        <f>VLOOKUP(D55,[1]Sheet1!$A$2:$R$4000,4,FALSE)</f>
        <v>#N/A</v>
      </c>
      <c r="L55" s="42" t="e">
        <f>VLOOKUP(D55,[1]Sheet1!$A$2:$S$4000,5,FALSE)</f>
        <v>#N/A</v>
      </c>
      <c r="M55" s="46" t="e">
        <f>VLOOKUP(D55,[1]Sheet1!$A$2:$S$4000,16,FALSE)</f>
        <v>#N/A</v>
      </c>
    </row>
    <row r="56" spans="2:13" s="7" customFormat="1" ht="39.75" customHeight="1" x14ac:dyDescent="0.2">
      <c r="B56" s="25">
        <v>41</v>
      </c>
      <c r="C56" s="30">
        <v>43221</v>
      </c>
      <c r="D56" s="37">
        <v>39071</v>
      </c>
      <c r="E56" s="8" t="s">
        <v>19</v>
      </c>
      <c r="F56" s="52">
        <v>0</v>
      </c>
      <c r="G56" s="52">
        <v>49428</v>
      </c>
      <c r="H56" s="59">
        <f t="shared" si="0"/>
        <v>660448085.00999999</v>
      </c>
      <c r="J56" s="7" t="e">
        <f>VLOOKUP(D56,[1]Sheet1!$A$2:$R$4000,1,FALSE)</f>
        <v>#N/A</v>
      </c>
      <c r="K56" s="7" t="e">
        <f>VLOOKUP(D56,[1]Sheet1!$A$2:$R$4000,4,FALSE)</f>
        <v>#N/A</v>
      </c>
      <c r="L56" s="42" t="e">
        <f>VLOOKUP(D56,[1]Sheet1!$A$2:$S$4000,5,FALSE)</f>
        <v>#N/A</v>
      </c>
      <c r="M56" s="46" t="e">
        <f>VLOOKUP(D56,[1]Sheet1!$A$2:$S$4000,16,FALSE)</f>
        <v>#N/A</v>
      </c>
    </row>
    <row r="57" spans="2:13" s="7" customFormat="1" ht="39.75" customHeight="1" x14ac:dyDescent="0.2">
      <c r="B57" s="25">
        <v>42</v>
      </c>
      <c r="C57" s="30">
        <v>43221</v>
      </c>
      <c r="D57" s="37">
        <v>39071</v>
      </c>
      <c r="E57" s="8" t="s">
        <v>19</v>
      </c>
      <c r="F57" s="52">
        <v>0</v>
      </c>
      <c r="G57" s="52">
        <v>1117072.8</v>
      </c>
      <c r="H57" s="59">
        <f t="shared" si="0"/>
        <v>659331012.21000004</v>
      </c>
      <c r="J57" s="7" t="e">
        <f>VLOOKUP(D57,[1]Sheet1!$A$2:$R$4000,1,FALSE)</f>
        <v>#N/A</v>
      </c>
      <c r="K57" s="7" t="e">
        <f>VLOOKUP(D57,[1]Sheet1!$A$2:$R$4000,4,FALSE)</f>
        <v>#N/A</v>
      </c>
      <c r="L57" s="42" t="e">
        <f>VLOOKUP(D57,[1]Sheet1!$A$2:$S$4000,5,FALSE)</f>
        <v>#N/A</v>
      </c>
      <c r="M57" s="46" t="e">
        <f>VLOOKUP(D57,[1]Sheet1!$A$2:$S$4000,16,FALSE)</f>
        <v>#N/A</v>
      </c>
    </row>
    <row r="58" spans="2:13" s="7" customFormat="1" ht="39.75" customHeight="1" x14ac:dyDescent="0.2">
      <c r="B58" s="25">
        <v>43</v>
      </c>
      <c r="C58" s="30">
        <v>43221</v>
      </c>
      <c r="D58" s="37">
        <v>39114</v>
      </c>
      <c r="E58" s="8" t="s">
        <v>19</v>
      </c>
      <c r="F58" s="52">
        <v>0</v>
      </c>
      <c r="G58" s="52">
        <v>54537.599999999999</v>
      </c>
      <c r="H58" s="59">
        <f t="shared" si="0"/>
        <v>659276474.61000001</v>
      </c>
      <c r="J58" s="7" t="e">
        <f>VLOOKUP(D58,[1]Sheet1!$A$2:$R$4000,1,FALSE)</f>
        <v>#N/A</v>
      </c>
      <c r="K58" s="7" t="e">
        <f>VLOOKUP(D58,[1]Sheet1!$A$2:$R$4000,4,FALSE)</f>
        <v>#N/A</v>
      </c>
      <c r="L58" s="42" t="e">
        <f>VLOOKUP(D58,[1]Sheet1!$A$2:$S$4000,5,FALSE)</f>
        <v>#N/A</v>
      </c>
      <c r="M58" s="46" t="e">
        <f>VLOOKUP(D58,[1]Sheet1!$A$2:$S$4000,16,FALSE)</f>
        <v>#N/A</v>
      </c>
    </row>
    <row r="59" spans="2:13" s="7" customFormat="1" ht="39.75" customHeight="1" x14ac:dyDescent="0.2">
      <c r="B59" s="25">
        <v>44</v>
      </c>
      <c r="C59" s="30">
        <v>43221</v>
      </c>
      <c r="D59" s="37">
        <v>39114</v>
      </c>
      <c r="E59" s="8" t="s">
        <v>19</v>
      </c>
      <c r="F59" s="52">
        <v>0</v>
      </c>
      <c r="G59" s="52">
        <v>225264</v>
      </c>
      <c r="H59" s="59">
        <f t="shared" si="0"/>
        <v>659051210.61000001</v>
      </c>
      <c r="J59" s="7" t="e">
        <f>VLOOKUP(D59,[1]Sheet1!$A$2:$R$4000,1,FALSE)</f>
        <v>#N/A</v>
      </c>
      <c r="K59" s="7" t="e">
        <f>VLOOKUP(D59,[1]Sheet1!$A$2:$R$4000,4,FALSE)</f>
        <v>#N/A</v>
      </c>
      <c r="L59" s="42" t="e">
        <f>VLOOKUP(D59,[1]Sheet1!$A$2:$S$4000,5,FALSE)</f>
        <v>#N/A</v>
      </c>
      <c r="M59" s="46" t="e">
        <f>VLOOKUP(D59,[1]Sheet1!$A$2:$S$4000,16,FALSE)</f>
        <v>#N/A</v>
      </c>
    </row>
    <row r="60" spans="2:13" s="7" customFormat="1" ht="39.75" customHeight="1" x14ac:dyDescent="0.2">
      <c r="B60" s="25">
        <v>45</v>
      </c>
      <c r="C60" s="30">
        <v>43221</v>
      </c>
      <c r="D60" s="37">
        <v>39113</v>
      </c>
      <c r="E60" s="8" t="s">
        <v>19</v>
      </c>
      <c r="F60" s="52">
        <v>0</v>
      </c>
      <c r="G60" s="52">
        <v>60444</v>
      </c>
      <c r="H60" s="59">
        <f t="shared" si="0"/>
        <v>658990766.61000001</v>
      </c>
      <c r="J60" s="7" t="e">
        <f>VLOOKUP(D60,[1]Sheet1!$A$2:$R$4000,1,FALSE)</f>
        <v>#N/A</v>
      </c>
      <c r="K60" s="7" t="e">
        <f>VLOOKUP(D60,[1]Sheet1!$A$2:$R$4000,4,FALSE)</f>
        <v>#N/A</v>
      </c>
      <c r="L60" s="42" t="e">
        <f>VLOOKUP(D60,[1]Sheet1!$A$2:$S$4000,5,FALSE)</f>
        <v>#N/A</v>
      </c>
      <c r="M60" s="46" t="e">
        <f>VLOOKUP(D60,[1]Sheet1!$A$2:$S$4000,16,FALSE)</f>
        <v>#N/A</v>
      </c>
    </row>
    <row r="61" spans="2:13" s="7" customFormat="1" ht="39.75" customHeight="1" x14ac:dyDescent="0.2">
      <c r="B61" s="25">
        <v>46</v>
      </c>
      <c r="C61" s="30">
        <v>43221</v>
      </c>
      <c r="D61" s="37">
        <v>39113</v>
      </c>
      <c r="E61" s="8" t="s">
        <v>19</v>
      </c>
      <c r="F61" s="52">
        <v>0</v>
      </c>
      <c r="G61" s="52">
        <v>249660</v>
      </c>
      <c r="H61" s="59">
        <f t="shared" si="0"/>
        <v>658741106.61000001</v>
      </c>
      <c r="J61" s="7" t="e">
        <f>VLOOKUP(D61,[1]Sheet1!$A$2:$R$4000,1,FALSE)</f>
        <v>#N/A</v>
      </c>
      <c r="K61" s="7" t="e">
        <f>VLOOKUP(D61,[1]Sheet1!$A$2:$R$4000,4,FALSE)</f>
        <v>#N/A</v>
      </c>
      <c r="L61" s="42" t="e">
        <f>VLOOKUP(D61,[1]Sheet1!$A$2:$S$4000,5,FALSE)</f>
        <v>#N/A</v>
      </c>
      <c r="M61" s="46" t="e">
        <f>VLOOKUP(D61,[1]Sheet1!$A$2:$S$4000,16,FALSE)</f>
        <v>#N/A</v>
      </c>
    </row>
    <row r="62" spans="2:13" s="7" customFormat="1" ht="39.75" customHeight="1" x14ac:dyDescent="0.2">
      <c r="B62" s="25">
        <v>47</v>
      </c>
      <c r="C62" s="30">
        <v>43221</v>
      </c>
      <c r="D62" s="37">
        <v>39111</v>
      </c>
      <c r="E62" s="8" t="s">
        <v>19</v>
      </c>
      <c r="F62" s="52">
        <v>0</v>
      </c>
      <c r="G62" s="52">
        <v>138726.79999999999</v>
      </c>
      <c r="H62" s="59">
        <f t="shared" si="0"/>
        <v>658602379.81000006</v>
      </c>
      <c r="J62" s="7" t="e">
        <f>VLOOKUP(D62,[1]Sheet1!$A$2:$R$4000,1,FALSE)</f>
        <v>#N/A</v>
      </c>
      <c r="K62" s="7" t="e">
        <f>VLOOKUP(D62,[1]Sheet1!$A$2:$R$4000,4,FALSE)</f>
        <v>#N/A</v>
      </c>
      <c r="L62" s="42" t="e">
        <f>VLOOKUP(D62,[1]Sheet1!$A$2:$S$4000,5,FALSE)</f>
        <v>#N/A</v>
      </c>
      <c r="M62" s="46" t="e">
        <f>VLOOKUP(D62,[1]Sheet1!$A$2:$S$4000,16,FALSE)</f>
        <v>#N/A</v>
      </c>
    </row>
    <row r="63" spans="2:13" s="7" customFormat="1" ht="39.75" customHeight="1" x14ac:dyDescent="0.2">
      <c r="B63" s="25">
        <v>48</v>
      </c>
      <c r="C63" s="30">
        <v>43221</v>
      </c>
      <c r="D63" s="37">
        <v>39111</v>
      </c>
      <c r="E63" s="8" t="s">
        <v>19</v>
      </c>
      <c r="F63" s="52">
        <v>0</v>
      </c>
      <c r="G63" s="52">
        <v>573002</v>
      </c>
      <c r="H63" s="59">
        <f t="shared" si="0"/>
        <v>658029377.81000006</v>
      </c>
      <c r="J63" s="7" t="e">
        <f>VLOOKUP(D63,[1]Sheet1!$A$2:$R$4000,1,FALSE)</f>
        <v>#N/A</v>
      </c>
      <c r="K63" s="7" t="e">
        <f>VLOOKUP(D63,[1]Sheet1!$A$2:$R$4000,4,FALSE)</f>
        <v>#N/A</v>
      </c>
      <c r="L63" s="42" t="e">
        <f>VLOOKUP(D63,[1]Sheet1!$A$2:$S$4000,5,FALSE)</f>
        <v>#N/A</v>
      </c>
      <c r="M63" s="46" t="e">
        <f>VLOOKUP(D63,[1]Sheet1!$A$2:$S$4000,16,FALSE)</f>
        <v>#N/A</v>
      </c>
    </row>
    <row r="64" spans="2:13" s="7" customFormat="1" ht="39.75" customHeight="1" x14ac:dyDescent="0.2">
      <c r="B64" s="25">
        <v>49</v>
      </c>
      <c r="C64" s="30">
        <v>43221</v>
      </c>
      <c r="D64" s="37">
        <v>39110</v>
      </c>
      <c r="E64" s="8" t="s">
        <v>19</v>
      </c>
      <c r="F64" s="52">
        <v>0</v>
      </c>
      <c r="G64" s="52">
        <v>154974</v>
      </c>
      <c r="H64" s="59">
        <f t="shared" si="0"/>
        <v>657874403.81000006</v>
      </c>
      <c r="J64" s="7" t="e">
        <f>VLOOKUP(D64,[1]Sheet1!$A$2:$R$4000,1,FALSE)</f>
        <v>#N/A</v>
      </c>
      <c r="K64" s="7" t="e">
        <f>VLOOKUP(D64,[1]Sheet1!$A$2:$R$4000,4,FALSE)</f>
        <v>#N/A</v>
      </c>
      <c r="L64" s="42" t="e">
        <f>VLOOKUP(D64,[1]Sheet1!$A$2:$S$4000,5,FALSE)</f>
        <v>#N/A</v>
      </c>
      <c r="M64" s="46" t="e">
        <f>VLOOKUP(D64,[1]Sheet1!$A$2:$S$4000,16,FALSE)</f>
        <v>#N/A</v>
      </c>
    </row>
    <row r="65" spans="2:13" s="7" customFormat="1" ht="39.75" customHeight="1" x14ac:dyDescent="0.2">
      <c r="B65" s="25">
        <v>50</v>
      </c>
      <c r="C65" s="30">
        <v>43221</v>
      </c>
      <c r="D65" s="37">
        <v>39110</v>
      </c>
      <c r="E65" s="8" t="s">
        <v>19</v>
      </c>
      <c r="F65" s="52">
        <v>0</v>
      </c>
      <c r="G65" s="52">
        <v>640110</v>
      </c>
      <c r="H65" s="59">
        <f t="shared" si="0"/>
        <v>657234293.81000006</v>
      </c>
      <c r="J65" s="7" t="e">
        <f>VLOOKUP(D65,[1]Sheet1!$A$2:$R$4000,1,FALSE)</f>
        <v>#N/A</v>
      </c>
      <c r="K65" s="7" t="e">
        <f>VLOOKUP(D65,[1]Sheet1!$A$2:$R$4000,4,FALSE)</f>
        <v>#N/A</v>
      </c>
      <c r="L65" s="42" t="e">
        <f>VLOOKUP(D65,[1]Sheet1!$A$2:$S$4000,5,FALSE)</f>
        <v>#N/A</v>
      </c>
      <c r="M65" s="46" t="e">
        <f>VLOOKUP(D65,[1]Sheet1!$A$2:$S$4000,16,FALSE)</f>
        <v>#N/A</v>
      </c>
    </row>
    <row r="66" spans="2:13" s="7" customFormat="1" ht="39.75" customHeight="1" x14ac:dyDescent="0.2">
      <c r="B66" s="25">
        <v>51</v>
      </c>
      <c r="C66" s="30">
        <v>43221</v>
      </c>
      <c r="D66" s="37">
        <v>39104</v>
      </c>
      <c r="E66" s="8" t="s">
        <v>19</v>
      </c>
      <c r="F66" s="52">
        <v>0</v>
      </c>
      <c r="G66" s="52">
        <v>180172.79999999999</v>
      </c>
      <c r="H66" s="59">
        <f t="shared" si="0"/>
        <v>657054121.01000011</v>
      </c>
      <c r="J66" s="7" t="e">
        <f>VLOOKUP(D66,[1]Sheet1!$A$2:$R$4000,1,FALSE)</f>
        <v>#N/A</v>
      </c>
      <c r="K66" s="7" t="e">
        <f>VLOOKUP(D66,[1]Sheet1!$A$2:$R$4000,4,FALSE)</f>
        <v>#N/A</v>
      </c>
      <c r="L66" s="42" t="e">
        <f>VLOOKUP(D66,[1]Sheet1!$A$2:$S$4000,5,FALSE)</f>
        <v>#N/A</v>
      </c>
      <c r="M66" s="46" t="e">
        <f>VLOOKUP(D66,[1]Sheet1!$A$2:$S$4000,16,FALSE)</f>
        <v>#N/A</v>
      </c>
    </row>
    <row r="67" spans="2:13" s="7" customFormat="1" ht="31.5" customHeight="1" x14ac:dyDescent="0.2">
      <c r="B67" s="25">
        <v>52</v>
      </c>
      <c r="C67" s="30">
        <v>43221</v>
      </c>
      <c r="D67" s="37">
        <v>39104</v>
      </c>
      <c r="E67" s="8" t="s">
        <v>19</v>
      </c>
      <c r="F67" s="52">
        <v>0</v>
      </c>
      <c r="G67" s="52">
        <v>744192</v>
      </c>
      <c r="H67" s="59">
        <f t="shared" si="0"/>
        <v>656309929.01000011</v>
      </c>
      <c r="J67" s="7" t="e">
        <f>VLOOKUP(D67,[1]Sheet1!$A$2:$R$4000,1,FALSE)</f>
        <v>#N/A</v>
      </c>
      <c r="K67" s="7" t="e">
        <f>VLOOKUP(D67,[1]Sheet1!$A$2:$R$4000,4,FALSE)</f>
        <v>#N/A</v>
      </c>
      <c r="L67" s="42" t="e">
        <f>VLOOKUP(D67,[1]Sheet1!$A$2:$S$4000,5,FALSE)</f>
        <v>#N/A</v>
      </c>
      <c r="M67" s="46" t="e">
        <f>VLOOKUP(D67,[1]Sheet1!$A$2:$S$4000,16,FALSE)</f>
        <v>#N/A</v>
      </c>
    </row>
    <row r="68" spans="2:13" s="7" customFormat="1" ht="31.5" customHeight="1" x14ac:dyDescent="0.2">
      <c r="B68" s="25">
        <v>53</v>
      </c>
      <c r="C68" s="30">
        <v>43221</v>
      </c>
      <c r="D68" s="37">
        <v>39097</v>
      </c>
      <c r="E68" s="8" t="s">
        <v>19</v>
      </c>
      <c r="F68" s="52">
        <v>0</v>
      </c>
      <c r="G68" s="52">
        <v>152545.20000000001</v>
      </c>
      <c r="H68" s="59">
        <f t="shared" si="0"/>
        <v>656157383.81000006</v>
      </c>
      <c r="J68" s="7" t="e">
        <f>VLOOKUP(D68,[1]Sheet1!$A$2:$R$4000,1,FALSE)</f>
        <v>#N/A</v>
      </c>
      <c r="K68" s="7" t="e">
        <f>VLOOKUP(D68,[1]Sheet1!$A$2:$R$4000,4,FALSE)</f>
        <v>#N/A</v>
      </c>
      <c r="L68" s="42" t="e">
        <f>VLOOKUP(D68,[1]Sheet1!$A$2:$S$4000,5,FALSE)</f>
        <v>#N/A</v>
      </c>
      <c r="M68" s="46" t="e">
        <f>VLOOKUP(D68,[1]Sheet1!$A$2:$S$4000,16,FALSE)</f>
        <v>#N/A</v>
      </c>
    </row>
    <row r="69" spans="2:13" s="7" customFormat="1" ht="31.5" customHeight="1" x14ac:dyDescent="0.2">
      <c r="B69" s="25">
        <v>54</v>
      </c>
      <c r="C69" s="30">
        <v>43221</v>
      </c>
      <c r="D69" s="37">
        <v>39097</v>
      </c>
      <c r="E69" s="8" t="s">
        <v>19</v>
      </c>
      <c r="F69" s="52">
        <v>0</v>
      </c>
      <c r="G69" s="52">
        <v>630078</v>
      </c>
      <c r="H69" s="59">
        <f t="shared" si="0"/>
        <v>655527305.81000006</v>
      </c>
      <c r="J69" s="7" t="e">
        <f>VLOOKUP(D69,[1]Sheet1!$A$2:$R$4000,1,FALSE)</f>
        <v>#N/A</v>
      </c>
      <c r="K69" s="7" t="e">
        <f>VLOOKUP(D69,[1]Sheet1!$A$2:$R$4000,4,FALSE)</f>
        <v>#N/A</v>
      </c>
      <c r="L69" s="42" t="e">
        <f>VLOOKUP(D69,[1]Sheet1!$A$2:$S$4000,5,FALSE)</f>
        <v>#N/A</v>
      </c>
      <c r="M69" s="46" t="e">
        <f>VLOOKUP(D69,[1]Sheet1!$A$2:$S$4000,16,FALSE)</f>
        <v>#N/A</v>
      </c>
    </row>
    <row r="70" spans="2:13" s="7" customFormat="1" ht="31.5" customHeight="1" x14ac:dyDescent="0.2">
      <c r="B70" s="25">
        <v>55</v>
      </c>
      <c r="C70" s="30">
        <v>43221</v>
      </c>
      <c r="D70" s="37">
        <v>39096</v>
      </c>
      <c r="E70" s="8" t="s">
        <v>19</v>
      </c>
      <c r="F70" s="52">
        <v>0</v>
      </c>
      <c r="G70" s="52">
        <v>37888</v>
      </c>
      <c r="H70" s="59">
        <f t="shared" si="0"/>
        <v>655489417.81000006</v>
      </c>
      <c r="J70" s="7" t="e">
        <f>VLOOKUP(D70,[1]Sheet1!$A$2:$R$4000,1,FALSE)</f>
        <v>#N/A</v>
      </c>
      <c r="K70" s="7" t="e">
        <f>VLOOKUP(D70,[1]Sheet1!$A$2:$R$4000,4,FALSE)</f>
        <v>#N/A</v>
      </c>
      <c r="L70" s="42" t="e">
        <f>VLOOKUP(D70,[1]Sheet1!$A$2:$S$4000,5,FALSE)</f>
        <v>#N/A</v>
      </c>
      <c r="M70" s="46" t="e">
        <f>VLOOKUP(D70,[1]Sheet1!$A$2:$S$4000,16,FALSE)</f>
        <v>#N/A</v>
      </c>
    </row>
    <row r="71" spans="2:13" s="7" customFormat="1" ht="31.5" customHeight="1" x14ac:dyDescent="0.2">
      <c r="B71" s="25">
        <v>56</v>
      </c>
      <c r="C71" s="30">
        <v>43221</v>
      </c>
      <c r="D71" s="37">
        <v>39096</v>
      </c>
      <c r="E71" s="8" t="s">
        <v>19</v>
      </c>
      <c r="F71" s="52">
        <v>0</v>
      </c>
      <c r="G71" s="52">
        <v>856268.80000000005</v>
      </c>
      <c r="H71" s="59">
        <f t="shared" si="0"/>
        <v>654633149.01000011</v>
      </c>
      <c r="J71" s="7" t="e">
        <f>VLOOKUP(D71,[1]Sheet1!$A$2:$R$4000,1,FALSE)</f>
        <v>#N/A</v>
      </c>
      <c r="K71" s="7" t="e">
        <f>VLOOKUP(D71,[1]Sheet1!$A$2:$R$4000,4,FALSE)</f>
        <v>#N/A</v>
      </c>
      <c r="L71" s="42" t="e">
        <f>VLOOKUP(D71,[1]Sheet1!$A$2:$S$4000,5,FALSE)</f>
        <v>#N/A</v>
      </c>
      <c r="M71" s="46" t="e">
        <f>VLOOKUP(D71,[1]Sheet1!$A$2:$S$4000,16,FALSE)</f>
        <v>#N/A</v>
      </c>
    </row>
    <row r="72" spans="2:13" s="7" customFormat="1" ht="31.5" customHeight="1" x14ac:dyDescent="0.2">
      <c r="B72" s="25">
        <v>57</v>
      </c>
      <c r="C72" s="30">
        <v>43221</v>
      </c>
      <c r="D72" s="37">
        <v>39181</v>
      </c>
      <c r="E72" s="8" t="s">
        <v>19</v>
      </c>
      <c r="F72" s="52">
        <v>0</v>
      </c>
      <c r="G72" s="52">
        <v>94116</v>
      </c>
      <c r="H72" s="59">
        <f t="shared" si="0"/>
        <v>654539033.01000011</v>
      </c>
      <c r="J72" s="7" t="e">
        <f>VLOOKUP(D72,[1]Sheet1!$A$2:$R$4000,1,FALSE)</f>
        <v>#N/A</v>
      </c>
      <c r="K72" s="7" t="e">
        <f>VLOOKUP(D72,[1]Sheet1!$A$2:$R$4000,4,FALSE)</f>
        <v>#N/A</v>
      </c>
      <c r="L72" s="42" t="e">
        <f>VLOOKUP(D72,[1]Sheet1!$A$2:$S$4000,5,FALSE)</f>
        <v>#N/A</v>
      </c>
      <c r="M72" s="46" t="e">
        <f>VLOOKUP(D72,[1]Sheet1!$A$2:$S$4000,16,FALSE)</f>
        <v>#N/A</v>
      </c>
    </row>
    <row r="73" spans="2:13" s="7" customFormat="1" ht="31.5" customHeight="1" x14ac:dyDescent="0.2">
      <c r="B73" s="25">
        <v>58</v>
      </c>
      <c r="C73" s="30">
        <v>43221</v>
      </c>
      <c r="D73" s="37">
        <v>39181</v>
      </c>
      <c r="E73" s="8" t="s">
        <v>19</v>
      </c>
      <c r="F73" s="52">
        <v>0</v>
      </c>
      <c r="G73" s="52">
        <v>388740</v>
      </c>
      <c r="H73" s="59">
        <f t="shared" si="0"/>
        <v>654150293.01000011</v>
      </c>
      <c r="J73" s="7" t="e">
        <f>VLOOKUP(D73,[1]Sheet1!$A$2:$R$4000,1,FALSE)</f>
        <v>#N/A</v>
      </c>
      <c r="K73" s="7" t="e">
        <f>VLOOKUP(D73,[1]Sheet1!$A$2:$R$4000,4,FALSE)</f>
        <v>#N/A</v>
      </c>
      <c r="L73" s="42" t="e">
        <f>VLOOKUP(D73,[1]Sheet1!$A$2:$S$4000,5,FALSE)</f>
        <v>#N/A</v>
      </c>
      <c r="M73" s="46" t="e">
        <f>VLOOKUP(D73,[1]Sheet1!$A$2:$S$4000,16,FALSE)</f>
        <v>#N/A</v>
      </c>
    </row>
    <row r="74" spans="2:13" s="7" customFormat="1" ht="31.5" customHeight="1" x14ac:dyDescent="0.2">
      <c r="B74" s="25">
        <v>59</v>
      </c>
      <c r="C74" s="30">
        <v>43221</v>
      </c>
      <c r="D74" s="37">
        <v>39177</v>
      </c>
      <c r="E74" s="8" t="s">
        <v>19</v>
      </c>
      <c r="F74" s="52">
        <v>0</v>
      </c>
      <c r="G74" s="52">
        <v>95220</v>
      </c>
      <c r="H74" s="59">
        <f t="shared" si="0"/>
        <v>654055073.01000011</v>
      </c>
      <c r="J74" s="7" t="e">
        <f>VLOOKUP(D74,[1]Sheet1!$A$2:$R$4000,1,FALSE)</f>
        <v>#N/A</v>
      </c>
      <c r="K74" s="7" t="e">
        <f>VLOOKUP(D74,[1]Sheet1!$A$2:$R$4000,4,FALSE)</f>
        <v>#N/A</v>
      </c>
      <c r="L74" s="42" t="e">
        <f>VLOOKUP(D74,[1]Sheet1!$A$2:$S$4000,5,FALSE)</f>
        <v>#N/A</v>
      </c>
      <c r="M74" s="46" t="e">
        <f>VLOOKUP(D74,[1]Sheet1!$A$2:$S$4000,16,FALSE)</f>
        <v>#N/A</v>
      </c>
    </row>
    <row r="75" spans="2:13" s="7" customFormat="1" ht="31.5" customHeight="1" x14ac:dyDescent="0.2">
      <c r="B75" s="25">
        <v>60</v>
      </c>
      <c r="C75" s="30">
        <v>43221</v>
      </c>
      <c r="D75" s="37">
        <v>39177</v>
      </c>
      <c r="E75" s="8" t="s">
        <v>19</v>
      </c>
      <c r="F75" s="52">
        <v>0</v>
      </c>
      <c r="G75" s="52">
        <v>393300</v>
      </c>
      <c r="H75" s="59">
        <f t="shared" si="0"/>
        <v>653661773.01000011</v>
      </c>
      <c r="J75" s="7" t="e">
        <f>VLOOKUP(D75,[1]Sheet1!$A$2:$R$4000,1,FALSE)</f>
        <v>#N/A</v>
      </c>
      <c r="K75" s="7" t="e">
        <f>VLOOKUP(D75,[1]Sheet1!$A$2:$R$4000,4,FALSE)</f>
        <v>#N/A</v>
      </c>
      <c r="L75" s="42" t="e">
        <f>VLOOKUP(D75,[1]Sheet1!$A$2:$S$4000,5,FALSE)</f>
        <v>#N/A</v>
      </c>
      <c r="M75" s="46" t="e">
        <f>VLOOKUP(D75,[1]Sheet1!$A$2:$S$4000,16,FALSE)</f>
        <v>#N/A</v>
      </c>
    </row>
    <row r="76" spans="2:13" s="7" customFormat="1" ht="31.5" customHeight="1" x14ac:dyDescent="0.2">
      <c r="B76" s="25">
        <v>61</v>
      </c>
      <c r="C76" s="30">
        <v>43221</v>
      </c>
      <c r="D76" s="37">
        <v>39157</v>
      </c>
      <c r="E76" s="8" t="s">
        <v>19</v>
      </c>
      <c r="F76" s="52">
        <v>0</v>
      </c>
      <c r="G76" s="52">
        <v>120271.6</v>
      </c>
      <c r="H76" s="59">
        <f t="shared" si="0"/>
        <v>653541501.41000009</v>
      </c>
      <c r="J76" s="7" t="e">
        <f>VLOOKUP(D76,[1]Sheet1!$A$2:$R$4000,1,FALSE)</f>
        <v>#N/A</v>
      </c>
      <c r="K76" s="7" t="e">
        <f>VLOOKUP(D76,[1]Sheet1!$A$2:$R$4000,4,FALSE)</f>
        <v>#N/A</v>
      </c>
      <c r="L76" s="42" t="e">
        <f>VLOOKUP(D76,[1]Sheet1!$A$2:$S$4000,5,FALSE)</f>
        <v>#N/A</v>
      </c>
      <c r="M76" s="46" t="e">
        <f>VLOOKUP(D76,[1]Sheet1!$A$2:$S$4000,16,FALSE)</f>
        <v>#N/A</v>
      </c>
    </row>
    <row r="77" spans="2:13" s="7" customFormat="1" ht="31.5" customHeight="1" x14ac:dyDescent="0.2">
      <c r="B77" s="25">
        <v>62</v>
      </c>
      <c r="C77" s="30">
        <v>43221</v>
      </c>
      <c r="D77" s="37">
        <v>39157</v>
      </c>
      <c r="E77" s="8" t="s">
        <v>19</v>
      </c>
      <c r="F77" s="52">
        <v>0</v>
      </c>
      <c r="G77" s="52">
        <v>496774</v>
      </c>
      <c r="H77" s="59">
        <f t="shared" si="0"/>
        <v>653044727.41000009</v>
      </c>
      <c r="J77" s="7" t="e">
        <f>VLOOKUP(D77,[1]Sheet1!$A$2:$R$4000,1,FALSE)</f>
        <v>#N/A</v>
      </c>
      <c r="K77" s="7" t="e">
        <f>VLOOKUP(D77,[1]Sheet1!$A$2:$R$4000,4,FALSE)</f>
        <v>#N/A</v>
      </c>
      <c r="L77" s="42" t="e">
        <f>VLOOKUP(D77,[1]Sheet1!$A$2:$S$4000,5,FALSE)</f>
        <v>#N/A</v>
      </c>
      <c r="M77" s="46" t="e">
        <f>VLOOKUP(D77,[1]Sheet1!$A$2:$S$4000,16,FALSE)</f>
        <v>#N/A</v>
      </c>
    </row>
    <row r="78" spans="2:13" s="7" customFormat="1" ht="31.5" customHeight="1" x14ac:dyDescent="0.2">
      <c r="B78" s="25">
        <v>63</v>
      </c>
      <c r="C78" s="30">
        <v>43221</v>
      </c>
      <c r="D78" s="37">
        <v>39135</v>
      </c>
      <c r="E78" s="8" t="s">
        <v>19</v>
      </c>
      <c r="F78" s="52">
        <v>0</v>
      </c>
      <c r="G78" s="52">
        <v>142894.39999999999</v>
      </c>
      <c r="H78" s="59">
        <f t="shared" si="0"/>
        <v>652901833.01000011</v>
      </c>
      <c r="J78" s="7" t="e">
        <f>VLOOKUP(D78,[1]Sheet1!$A$2:$R$4000,1,FALSE)</f>
        <v>#N/A</v>
      </c>
      <c r="K78" s="7" t="e">
        <f>VLOOKUP(D78,[1]Sheet1!$A$2:$R$4000,4,FALSE)</f>
        <v>#N/A</v>
      </c>
      <c r="L78" s="42" t="e">
        <f>VLOOKUP(D78,[1]Sheet1!$A$2:$S$4000,5,FALSE)</f>
        <v>#N/A</v>
      </c>
      <c r="M78" s="46" t="e">
        <f>VLOOKUP(D78,[1]Sheet1!$A$2:$S$4000,16,FALSE)</f>
        <v>#N/A</v>
      </c>
    </row>
    <row r="79" spans="2:13" s="7" customFormat="1" ht="31.5" customHeight="1" x14ac:dyDescent="0.2">
      <c r="B79" s="25">
        <v>64</v>
      </c>
      <c r="C79" s="30">
        <v>43221</v>
      </c>
      <c r="D79" s="37">
        <v>39135</v>
      </c>
      <c r="E79" s="8" t="s">
        <v>19</v>
      </c>
      <c r="F79" s="52">
        <v>0</v>
      </c>
      <c r="G79" s="52">
        <v>590216</v>
      </c>
      <c r="H79" s="59">
        <f t="shared" si="0"/>
        <v>652311617.01000011</v>
      </c>
      <c r="J79" s="7" t="e">
        <f>VLOOKUP(D79,[1]Sheet1!$A$2:$R$4000,1,FALSE)</f>
        <v>#N/A</v>
      </c>
      <c r="K79" s="7" t="e">
        <f>VLOOKUP(D79,[1]Sheet1!$A$2:$R$4000,4,FALSE)</f>
        <v>#N/A</v>
      </c>
      <c r="L79" s="42" t="e">
        <f>VLOOKUP(D79,[1]Sheet1!$A$2:$S$4000,5,FALSE)</f>
        <v>#N/A</v>
      </c>
      <c r="M79" s="46" t="e">
        <f>VLOOKUP(D79,[1]Sheet1!$A$2:$S$4000,16,FALSE)</f>
        <v>#N/A</v>
      </c>
    </row>
    <row r="80" spans="2:13" s="7" customFormat="1" ht="31.5" customHeight="1" x14ac:dyDescent="0.2">
      <c r="B80" s="25">
        <v>65</v>
      </c>
      <c r="C80" s="30">
        <v>43221</v>
      </c>
      <c r="D80" s="37">
        <v>39185</v>
      </c>
      <c r="E80" s="8" t="s">
        <v>19</v>
      </c>
      <c r="F80" s="52">
        <v>0</v>
      </c>
      <c r="G80" s="52">
        <v>192666.4</v>
      </c>
      <c r="H80" s="59">
        <f t="shared" si="0"/>
        <v>652118950.61000013</v>
      </c>
      <c r="J80" s="7" t="e">
        <f>VLOOKUP(D80,[1]Sheet1!$A$2:$R$4000,1,FALSE)</f>
        <v>#N/A</v>
      </c>
      <c r="K80" s="7" t="e">
        <f>VLOOKUP(D80,[1]Sheet1!$A$2:$R$4000,4,FALSE)</f>
        <v>#N/A</v>
      </c>
      <c r="L80" s="42" t="e">
        <f>VLOOKUP(D80,[1]Sheet1!$A$2:$S$4000,5,FALSE)</f>
        <v>#N/A</v>
      </c>
      <c r="M80" s="46" t="e">
        <f>VLOOKUP(D80,[1]Sheet1!$A$2:$S$4000,16,FALSE)</f>
        <v>#N/A</v>
      </c>
    </row>
    <row r="81" spans="2:13" s="7" customFormat="1" ht="31.5" customHeight="1" x14ac:dyDescent="0.2">
      <c r="B81" s="25">
        <v>66</v>
      </c>
      <c r="C81" s="30">
        <v>43221</v>
      </c>
      <c r="D81" s="37">
        <v>39185</v>
      </c>
      <c r="E81" s="8" t="s">
        <v>19</v>
      </c>
      <c r="F81" s="52">
        <v>0</v>
      </c>
      <c r="G81" s="52">
        <v>795796</v>
      </c>
      <c r="H81" s="59">
        <f t="shared" si="0"/>
        <v>651323154.61000013</v>
      </c>
      <c r="J81" s="7" t="e">
        <f>VLOOKUP(D81,[1]Sheet1!$A$2:$R$4000,1,FALSE)</f>
        <v>#N/A</v>
      </c>
      <c r="K81" s="7" t="e">
        <f>VLOOKUP(D81,[1]Sheet1!$A$2:$R$4000,4,FALSE)</f>
        <v>#N/A</v>
      </c>
      <c r="L81" s="42" t="e">
        <f>VLOOKUP(D81,[1]Sheet1!$A$2:$S$4000,5,FALSE)</f>
        <v>#N/A</v>
      </c>
      <c r="M81" s="46" t="e">
        <f>VLOOKUP(D81,[1]Sheet1!$A$2:$S$4000,16,FALSE)</f>
        <v>#N/A</v>
      </c>
    </row>
    <row r="82" spans="2:13" s="7" customFormat="1" ht="31.5" customHeight="1" x14ac:dyDescent="0.2">
      <c r="B82" s="25">
        <v>67</v>
      </c>
      <c r="C82" s="30">
        <v>43221</v>
      </c>
      <c r="D82" s="37">
        <v>39179</v>
      </c>
      <c r="E82" s="8" t="s">
        <v>19</v>
      </c>
      <c r="F82" s="52">
        <v>0</v>
      </c>
      <c r="G82" s="52">
        <v>240138.4</v>
      </c>
      <c r="H82" s="59">
        <f t="shared" si="0"/>
        <v>651083016.21000016</v>
      </c>
      <c r="J82" s="7" t="e">
        <f>VLOOKUP(D82,[1]Sheet1!$A$2:$R$4000,1,FALSE)</f>
        <v>#N/A</v>
      </c>
      <c r="K82" s="7" t="e">
        <f>VLOOKUP(D82,[1]Sheet1!$A$2:$R$4000,4,FALSE)</f>
        <v>#N/A</v>
      </c>
      <c r="L82" s="42" t="e">
        <f>VLOOKUP(D82,[1]Sheet1!$A$2:$S$4000,5,FALSE)</f>
        <v>#N/A</v>
      </c>
      <c r="M82" s="46" t="e">
        <f>VLOOKUP(D82,[1]Sheet1!$A$2:$S$4000,16,FALSE)</f>
        <v>#N/A</v>
      </c>
    </row>
    <row r="83" spans="2:13" s="7" customFormat="1" ht="31.5" customHeight="1" x14ac:dyDescent="0.2">
      <c r="B83" s="25">
        <v>68</v>
      </c>
      <c r="C83" s="30">
        <v>43221</v>
      </c>
      <c r="D83" s="37">
        <v>39179</v>
      </c>
      <c r="E83" s="8" t="s">
        <v>19</v>
      </c>
      <c r="F83" s="52">
        <v>0</v>
      </c>
      <c r="G83" s="52">
        <v>991876</v>
      </c>
      <c r="H83" s="59">
        <f t="shared" ref="H83:H146" si="1">+H82+F83-G83</f>
        <v>650091140.21000016</v>
      </c>
      <c r="J83" s="7" t="e">
        <f>VLOOKUP(D83,[1]Sheet1!$A$2:$R$4000,1,FALSE)</f>
        <v>#N/A</v>
      </c>
      <c r="K83" s="7" t="e">
        <f>VLOOKUP(D83,[1]Sheet1!$A$2:$R$4000,4,FALSE)</f>
        <v>#N/A</v>
      </c>
      <c r="L83" s="42" t="e">
        <f>VLOOKUP(D83,[1]Sheet1!$A$2:$S$4000,5,FALSE)</f>
        <v>#N/A</v>
      </c>
      <c r="M83" s="46" t="e">
        <f>VLOOKUP(D83,[1]Sheet1!$A$2:$S$4000,16,FALSE)</f>
        <v>#N/A</v>
      </c>
    </row>
    <row r="84" spans="2:13" s="7" customFormat="1" ht="31.5" customHeight="1" x14ac:dyDescent="0.2">
      <c r="B84" s="25">
        <v>69</v>
      </c>
      <c r="C84" s="30">
        <v>43221</v>
      </c>
      <c r="D84" s="37">
        <v>39176</v>
      </c>
      <c r="E84" s="8" t="s">
        <v>19</v>
      </c>
      <c r="F84" s="52">
        <v>0</v>
      </c>
      <c r="G84" s="52">
        <v>191847.6</v>
      </c>
      <c r="H84" s="59">
        <f t="shared" si="1"/>
        <v>649899292.61000013</v>
      </c>
      <c r="J84" s="7" t="e">
        <f>VLOOKUP(D84,[1]Sheet1!$A$2:$R$4000,1,FALSE)</f>
        <v>#N/A</v>
      </c>
      <c r="K84" s="7" t="e">
        <f>VLOOKUP(D84,[1]Sheet1!$A$2:$R$4000,4,FALSE)</f>
        <v>#N/A</v>
      </c>
      <c r="L84" s="42" t="e">
        <f>VLOOKUP(D84,[1]Sheet1!$A$2:$S$4000,5,FALSE)</f>
        <v>#N/A</v>
      </c>
      <c r="M84" s="46" t="e">
        <f>VLOOKUP(D84,[1]Sheet1!$A$2:$S$4000,16,FALSE)</f>
        <v>#N/A</v>
      </c>
    </row>
    <row r="85" spans="2:13" s="7" customFormat="1" ht="31.5" customHeight="1" x14ac:dyDescent="0.2">
      <c r="B85" s="25">
        <v>70</v>
      </c>
      <c r="C85" s="30">
        <v>43221</v>
      </c>
      <c r="D85" s="37">
        <v>39176</v>
      </c>
      <c r="E85" s="8" t="s">
        <v>19</v>
      </c>
      <c r="F85" s="52">
        <v>0</v>
      </c>
      <c r="G85" s="52">
        <v>792414</v>
      </c>
      <c r="H85" s="59">
        <f t="shared" si="1"/>
        <v>649106878.61000013</v>
      </c>
      <c r="J85" s="7" t="e">
        <f>VLOOKUP(D85,[1]Sheet1!$A$2:$R$4000,1,FALSE)</f>
        <v>#N/A</v>
      </c>
      <c r="K85" s="7" t="e">
        <f>VLOOKUP(D85,[1]Sheet1!$A$2:$R$4000,4,FALSE)</f>
        <v>#N/A</v>
      </c>
      <c r="L85" s="42" t="e">
        <f>VLOOKUP(D85,[1]Sheet1!$A$2:$S$4000,5,FALSE)</f>
        <v>#N/A</v>
      </c>
      <c r="M85" s="46" t="e">
        <f>VLOOKUP(D85,[1]Sheet1!$A$2:$S$4000,16,FALSE)</f>
        <v>#N/A</v>
      </c>
    </row>
    <row r="86" spans="2:13" s="7" customFormat="1" ht="31.5" customHeight="1" x14ac:dyDescent="0.2">
      <c r="B86" s="25">
        <v>71</v>
      </c>
      <c r="C86" s="30">
        <v>43221</v>
      </c>
      <c r="D86" s="37">
        <v>39175</v>
      </c>
      <c r="E86" s="8" t="s">
        <v>19</v>
      </c>
      <c r="F86" s="52">
        <v>0</v>
      </c>
      <c r="G86" s="52">
        <v>171046.39999999999</v>
      </c>
      <c r="H86" s="59">
        <f t="shared" si="1"/>
        <v>648935832.21000016</v>
      </c>
      <c r="J86" s="7" t="e">
        <f>VLOOKUP(D86,[1]Sheet1!$A$2:$R$4000,1,FALSE)</f>
        <v>#N/A</v>
      </c>
      <c r="K86" s="7" t="e">
        <f>VLOOKUP(D86,[1]Sheet1!$A$2:$R$4000,4,FALSE)</f>
        <v>#N/A</v>
      </c>
      <c r="L86" s="42" t="e">
        <f>VLOOKUP(D86,[1]Sheet1!$A$2:$S$4000,5,FALSE)</f>
        <v>#N/A</v>
      </c>
      <c r="M86" s="46" t="e">
        <f>VLOOKUP(D86,[1]Sheet1!$A$2:$S$4000,16,FALSE)</f>
        <v>#N/A</v>
      </c>
    </row>
    <row r="87" spans="2:13" s="7" customFormat="1" ht="31.5" customHeight="1" x14ac:dyDescent="0.2">
      <c r="B87" s="25">
        <v>72</v>
      </c>
      <c r="C87" s="30">
        <v>43221</v>
      </c>
      <c r="D87" s="37">
        <v>39175</v>
      </c>
      <c r="E87" s="8" t="s">
        <v>19</v>
      </c>
      <c r="F87" s="52">
        <v>0</v>
      </c>
      <c r="G87" s="52">
        <v>706496</v>
      </c>
      <c r="H87" s="59">
        <f t="shared" si="1"/>
        <v>648229336.21000016</v>
      </c>
      <c r="J87" s="7" t="e">
        <f>VLOOKUP(D87,[1]Sheet1!$A$2:$R$4000,1,FALSE)</f>
        <v>#N/A</v>
      </c>
      <c r="K87" s="7" t="e">
        <f>VLOOKUP(D87,[1]Sheet1!$A$2:$R$4000,4,FALSE)</f>
        <v>#N/A</v>
      </c>
      <c r="L87" s="42" t="e">
        <f>VLOOKUP(D87,[1]Sheet1!$A$2:$S$4000,5,FALSE)</f>
        <v>#N/A</v>
      </c>
      <c r="M87" s="46" t="e">
        <f>VLOOKUP(D87,[1]Sheet1!$A$2:$S$4000,16,FALSE)</f>
        <v>#N/A</v>
      </c>
    </row>
    <row r="88" spans="2:13" s="7" customFormat="1" ht="31.5" customHeight="1" x14ac:dyDescent="0.2">
      <c r="B88" s="25">
        <v>73</v>
      </c>
      <c r="C88" s="30">
        <v>43221</v>
      </c>
      <c r="D88" s="37">
        <v>39174</v>
      </c>
      <c r="E88" s="8" t="s">
        <v>19</v>
      </c>
      <c r="F88" s="52">
        <v>0</v>
      </c>
      <c r="G88" s="52">
        <v>23250</v>
      </c>
      <c r="H88" s="59">
        <f t="shared" si="1"/>
        <v>648206086.21000016</v>
      </c>
      <c r="J88" s="7" t="e">
        <f>VLOOKUP(D88,[1]Sheet1!$A$2:$R$4000,1,FALSE)</f>
        <v>#N/A</v>
      </c>
      <c r="K88" s="7" t="e">
        <f>VLOOKUP(D88,[1]Sheet1!$A$2:$R$4000,4,FALSE)</f>
        <v>#N/A</v>
      </c>
      <c r="L88" s="42" t="e">
        <f>VLOOKUP(D88,[1]Sheet1!$A$2:$S$4000,5,FALSE)</f>
        <v>#N/A</v>
      </c>
      <c r="M88" s="46" t="e">
        <f>VLOOKUP(D88,[1]Sheet1!$A$2:$S$4000,16,FALSE)</f>
        <v>#N/A</v>
      </c>
    </row>
    <row r="89" spans="2:13" s="7" customFormat="1" ht="31.5" customHeight="1" x14ac:dyDescent="0.2">
      <c r="B89" s="25">
        <v>74</v>
      </c>
      <c r="C89" s="30">
        <v>43221</v>
      </c>
      <c r="D89" s="37">
        <v>39174</v>
      </c>
      <c r="E89" s="8" t="s">
        <v>19</v>
      </c>
      <c r="F89" s="52">
        <v>0</v>
      </c>
      <c r="G89" s="52">
        <v>525450</v>
      </c>
      <c r="H89" s="59">
        <f t="shared" si="1"/>
        <v>647680636.21000016</v>
      </c>
      <c r="J89" s="7" t="e">
        <f>VLOOKUP(D89,[1]Sheet1!$A$2:$R$4000,1,FALSE)</f>
        <v>#N/A</v>
      </c>
      <c r="K89" s="7" t="e">
        <f>VLOOKUP(D89,[1]Sheet1!$A$2:$R$4000,4,FALSE)</f>
        <v>#N/A</v>
      </c>
      <c r="L89" s="42" t="e">
        <f>VLOOKUP(D89,[1]Sheet1!$A$2:$S$4000,5,FALSE)</f>
        <v>#N/A</v>
      </c>
      <c r="M89" s="46" t="e">
        <f>VLOOKUP(D89,[1]Sheet1!$A$2:$S$4000,16,FALSE)</f>
        <v>#N/A</v>
      </c>
    </row>
    <row r="90" spans="2:13" s="7" customFormat="1" ht="31.5" customHeight="1" x14ac:dyDescent="0.2">
      <c r="B90" s="25">
        <v>75</v>
      </c>
      <c r="C90" s="30">
        <v>43221</v>
      </c>
      <c r="D90" s="37">
        <v>39169</v>
      </c>
      <c r="E90" s="8" t="s">
        <v>19</v>
      </c>
      <c r="F90" s="52">
        <v>0</v>
      </c>
      <c r="G90" s="52">
        <v>56304</v>
      </c>
      <c r="H90" s="59">
        <f t="shared" si="1"/>
        <v>647624332.21000016</v>
      </c>
      <c r="J90" s="7" t="e">
        <f>VLOOKUP(D90,[1]Sheet1!$A$2:$R$4000,1,FALSE)</f>
        <v>#N/A</v>
      </c>
      <c r="K90" s="7" t="e">
        <f>VLOOKUP(D90,[1]Sheet1!$A$2:$R$4000,4,FALSE)</f>
        <v>#N/A</v>
      </c>
      <c r="L90" s="42" t="e">
        <f>VLOOKUP(D90,[1]Sheet1!$A$2:$S$4000,5,FALSE)</f>
        <v>#N/A</v>
      </c>
      <c r="M90" s="46" t="e">
        <f>VLOOKUP(D90,[1]Sheet1!$A$2:$S$4000,16,FALSE)</f>
        <v>#N/A</v>
      </c>
    </row>
    <row r="91" spans="2:13" s="7" customFormat="1" ht="34.5" customHeight="1" x14ac:dyDescent="0.2">
      <c r="B91" s="25">
        <v>76</v>
      </c>
      <c r="C91" s="30">
        <v>43221</v>
      </c>
      <c r="D91" s="37">
        <v>39169</v>
      </c>
      <c r="E91" s="8" t="s">
        <v>19</v>
      </c>
      <c r="F91" s="52">
        <v>0</v>
      </c>
      <c r="G91" s="52">
        <v>232560</v>
      </c>
      <c r="H91" s="59">
        <f t="shared" si="1"/>
        <v>647391772.21000016</v>
      </c>
      <c r="J91" s="7" t="e">
        <f>VLOOKUP(D91,[1]Sheet1!$A$2:$R$4000,1,FALSE)</f>
        <v>#N/A</v>
      </c>
      <c r="K91" s="7" t="e">
        <f>VLOOKUP(D91,[1]Sheet1!$A$2:$R$4000,4,FALSE)</f>
        <v>#N/A</v>
      </c>
      <c r="L91" s="42" t="e">
        <f>VLOOKUP(D91,[1]Sheet1!$A$2:$S$4000,5,FALSE)</f>
        <v>#N/A</v>
      </c>
      <c r="M91" s="46" t="e">
        <f>VLOOKUP(D91,[1]Sheet1!$A$2:$S$4000,16,FALSE)</f>
        <v>#N/A</v>
      </c>
    </row>
    <row r="92" spans="2:13" s="7" customFormat="1" ht="34.5" customHeight="1" x14ac:dyDescent="0.2">
      <c r="B92" s="25">
        <v>77</v>
      </c>
      <c r="C92" s="30">
        <v>43221</v>
      </c>
      <c r="D92" s="37">
        <v>39168</v>
      </c>
      <c r="E92" s="8" t="s">
        <v>19</v>
      </c>
      <c r="F92" s="52">
        <v>0</v>
      </c>
      <c r="G92" s="52">
        <v>48542</v>
      </c>
      <c r="H92" s="59">
        <f t="shared" si="1"/>
        <v>647343230.21000016</v>
      </c>
      <c r="J92" s="7" t="e">
        <f>VLOOKUP(D92,[1]Sheet1!$A$2:$R$4000,1,FALSE)</f>
        <v>#N/A</v>
      </c>
      <c r="K92" s="7" t="e">
        <f>VLOOKUP(D92,[1]Sheet1!$A$2:$R$4000,4,FALSE)</f>
        <v>#N/A</v>
      </c>
      <c r="L92" s="42" t="e">
        <f>VLOOKUP(D92,[1]Sheet1!$A$2:$S$4000,5,FALSE)</f>
        <v>#N/A</v>
      </c>
      <c r="M92" s="46" t="e">
        <f>VLOOKUP(D92,[1]Sheet1!$A$2:$S$4000,16,FALSE)</f>
        <v>#N/A</v>
      </c>
    </row>
    <row r="93" spans="2:13" s="7" customFormat="1" ht="34.5" customHeight="1" x14ac:dyDescent="0.2">
      <c r="B93" s="25">
        <v>78</v>
      </c>
      <c r="C93" s="30">
        <v>43221</v>
      </c>
      <c r="D93" s="37">
        <v>39168</v>
      </c>
      <c r="E93" s="8" t="s">
        <v>19</v>
      </c>
      <c r="F93" s="52">
        <v>0</v>
      </c>
      <c r="G93" s="52">
        <v>1097049.2</v>
      </c>
      <c r="H93" s="59">
        <f t="shared" si="1"/>
        <v>646246181.01000011</v>
      </c>
      <c r="J93" s="7" t="e">
        <f>VLOOKUP(D93,[1]Sheet1!$A$2:$R$4000,1,FALSE)</f>
        <v>#N/A</v>
      </c>
      <c r="K93" s="7" t="e">
        <f>VLOOKUP(D93,[1]Sheet1!$A$2:$R$4000,4,FALSE)</f>
        <v>#N/A</v>
      </c>
      <c r="L93" s="42" t="e">
        <f>VLOOKUP(D93,[1]Sheet1!$A$2:$S$4000,5,FALSE)</f>
        <v>#N/A</v>
      </c>
      <c r="M93" s="46" t="e">
        <f>VLOOKUP(D93,[1]Sheet1!$A$2:$S$4000,16,FALSE)</f>
        <v>#N/A</v>
      </c>
    </row>
    <row r="94" spans="2:13" s="7" customFormat="1" ht="34.5" customHeight="1" x14ac:dyDescent="0.2">
      <c r="B94" s="25">
        <v>79</v>
      </c>
      <c r="C94" s="30">
        <v>43221</v>
      </c>
      <c r="D94" s="37">
        <v>39164</v>
      </c>
      <c r="E94" s="8" t="s">
        <v>19</v>
      </c>
      <c r="F94" s="52">
        <v>0</v>
      </c>
      <c r="G94" s="52">
        <v>8896</v>
      </c>
      <c r="H94" s="59">
        <f t="shared" si="1"/>
        <v>646237285.01000011</v>
      </c>
      <c r="J94" s="7" t="e">
        <f>VLOOKUP(D94,[1]Sheet1!$A$2:$R$4000,1,FALSE)</f>
        <v>#N/A</v>
      </c>
      <c r="K94" s="7" t="e">
        <f>VLOOKUP(D94,[1]Sheet1!$A$2:$R$4000,4,FALSE)</f>
        <v>#N/A</v>
      </c>
      <c r="L94" s="42" t="e">
        <f>VLOOKUP(D94,[1]Sheet1!$A$2:$S$4000,5,FALSE)</f>
        <v>#N/A</v>
      </c>
      <c r="M94" s="46" t="e">
        <f>VLOOKUP(D94,[1]Sheet1!$A$2:$S$4000,16,FALSE)</f>
        <v>#N/A</v>
      </c>
    </row>
    <row r="95" spans="2:13" s="7" customFormat="1" ht="34.5" customHeight="1" x14ac:dyDescent="0.2">
      <c r="B95" s="25">
        <v>80</v>
      </c>
      <c r="C95" s="30">
        <v>43221</v>
      </c>
      <c r="D95" s="37">
        <v>39164</v>
      </c>
      <c r="E95" s="8" t="s">
        <v>19</v>
      </c>
      <c r="F95" s="52">
        <v>0</v>
      </c>
      <c r="G95" s="52">
        <v>201049.60000000001</v>
      </c>
      <c r="H95" s="59">
        <f t="shared" si="1"/>
        <v>646036235.41000009</v>
      </c>
      <c r="J95" s="7" t="e">
        <f>VLOOKUP(D95,[1]Sheet1!$A$2:$R$4000,1,FALSE)</f>
        <v>#N/A</v>
      </c>
      <c r="K95" s="7" t="e">
        <f>VLOOKUP(D95,[1]Sheet1!$A$2:$R$4000,4,FALSE)</f>
        <v>#N/A</v>
      </c>
      <c r="L95" s="42" t="e">
        <f>VLOOKUP(D95,[1]Sheet1!$A$2:$S$4000,5,FALSE)</f>
        <v>#N/A</v>
      </c>
      <c r="M95" s="46" t="e">
        <f>VLOOKUP(D95,[1]Sheet1!$A$2:$S$4000,16,FALSE)</f>
        <v>#N/A</v>
      </c>
    </row>
    <row r="96" spans="2:13" s="7" customFormat="1" ht="34.5" customHeight="1" x14ac:dyDescent="0.2">
      <c r="B96" s="25">
        <v>81</v>
      </c>
      <c r="C96" s="30">
        <v>43221</v>
      </c>
      <c r="D96" s="37">
        <v>39162</v>
      </c>
      <c r="E96" s="8" t="s">
        <v>19</v>
      </c>
      <c r="F96" s="52">
        <v>0</v>
      </c>
      <c r="G96" s="52">
        <v>42514</v>
      </c>
      <c r="H96" s="59">
        <f t="shared" si="1"/>
        <v>645993721.41000009</v>
      </c>
      <c r="J96" s="7" t="e">
        <f>VLOOKUP(D96,[1]Sheet1!$A$2:$R$4000,1,FALSE)</f>
        <v>#N/A</v>
      </c>
      <c r="K96" s="7" t="e">
        <f>VLOOKUP(D96,[1]Sheet1!$A$2:$R$4000,4,FALSE)</f>
        <v>#N/A</v>
      </c>
      <c r="L96" s="42" t="e">
        <f>VLOOKUP(D96,[1]Sheet1!$A$2:$S$4000,5,FALSE)</f>
        <v>#N/A</v>
      </c>
      <c r="M96" s="46" t="e">
        <f>VLOOKUP(D96,[1]Sheet1!$A$2:$S$4000,16,FALSE)</f>
        <v>#N/A</v>
      </c>
    </row>
    <row r="97" spans="2:13" s="7" customFormat="1" ht="34.5" customHeight="1" x14ac:dyDescent="0.2">
      <c r="B97" s="25">
        <v>82</v>
      </c>
      <c r="C97" s="30">
        <v>43221</v>
      </c>
      <c r="D97" s="37">
        <v>39162</v>
      </c>
      <c r="E97" s="8" t="s">
        <v>19</v>
      </c>
      <c r="F97" s="52">
        <v>0</v>
      </c>
      <c r="G97" s="52">
        <v>960816.4</v>
      </c>
      <c r="H97" s="59">
        <f t="shared" si="1"/>
        <v>645032905.01000011</v>
      </c>
      <c r="J97" s="7" t="e">
        <f>VLOOKUP(D97,[1]Sheet1!$A$2:$R$4000,1,FALSE)</f>
        <v>#N/A</v>
      </c>
      <c r="K97" s="7" t="e">
        <f>VLOOKUP(D97,[1]Sheet1!$A$2:$R$4000,4,FALSE)</f>
        <v>#N/A</v>
      </c>
      <c r="L97" s="42" t="e">
        <f>VLOOKUP(D97,[1]Sheet1!$A$2:$S$4000,5,FALSE)</f>
        <v>#N/A</v>
      </c>
      <c r="M97" s="46" t="e">
        <f>VLOOKUP(D97,[1]Sheet1!$A$2:$S$4000,16,FALSE)</f>
        <v>#N/A</v>
      </c>
    </row>
    <row r="98" spans="2:13" s="7" customFormat="1" ht="34.5" customHeight="1" x14ac:dyDescent="0.2">
      <c r="B98" s="25">
        <v>83</v>
      </c>
      <c r="C98" s="30">
        <v>43221</v>
      </c>
      <c r="D98" s="37">
        <v>39161</v>
      </c>
      <c r="E98" s="8" t="s">
        <v>19</v>
      </c>
      <c r="F98" s="52">
        <v>0</v>
      </c>
      <c r="G98" s="52">
        <v>31304</v>
      </c>
      <c r="H98" s="59">
        <f t="shared" si="1"/>
        <v>645001601.01000011</v>
      </c>
      <c r="J98" s="7" t="e">
        <f>VLOOKUP(D98,[1]Sheet1!$A$2:$R$4000,1,FALSE)</f>
        <v>#N/A</v>
      </c>
      <c r="K98" s="7" t="e">
        <f>VLOOKUP(D98,[1]Sheet1!$A$2:$R$4000,4,FALSE)</f>
        <v>#N/A</v>
      </c>
      <c r="L98" s="42" t="e">
        <f>VLOOKUP(D98,[1]Sheet1!$A$2:$S$4000,5,FALSE)</f>
        <v>#N/A</v>
      </c>
      <c r="M98" s="46" t="e">
        <f>VLOOKUP(D98,[1]Sheet1!$A$2:$S$4000,16,FALSE)</f>
        <v>#N/A</v>
      </c>
    </row>
    <row r="99" spans="2:13" s="7" customFormat="1" ht="34.5" customHeight="1" x14ac:dyDescent="0.2">
      <c r="B99" s="25">
        <v>84</v>
      </c>
      <c r="C99" s="30">
        <v>43221</v>
      </c>
      <c r="D99" s="37">
        <v>39161</v>
      </c>
      <c r="E99" s="8" t="s">
        <v>19</v>
      </c>
      <c r="F99" s="52">
        <v>0</v>
      </c>
      <c r="G99" s="52">
        <v>707470.4</v>
      </c>
      <c r="H99" s="59">
        <f t="shared" si="1"/>
        <v>644294130.61000013</v>
      </c>
      <c r="J99" s="7" t="e">
        <f>VLOOKUP(D99,[1]Sheet1!$A$2:$R$4000,1,FALSE)</f>
        <v>#N/A</v>
      </c>
      <c r="K99" s="7" t="e">
        <f>VLOOKUP(D99,[1]Sheet1!$A$2:$R$4000,4,FALSE)</f>
        <v>#N/A</v>
      </c>
      <c r="L99" s="42" t="e">
        <f>VLOOKUP(D99,[1]Sheet1!$A$2:$S$4000,5,FALSE)</f>
        <v>#N/A</v>
      </c>
      <c r="M99" s="46" t="e">
        <f>VLOOKUP(D99,[1]Sheet1!$A$2:$S$4000,16,FALSE)</f>
        <v>#N/A</v>
      </c>
    </row>
    <row r="100" spans="2:13" s="7" customFormat="1" ht="34.5" customHeight="1" x14ac:dyDescent="0.2">
      <c r="B100" s="25">
        <v>85</v>
      </c>
      <c r="C100" s="30">
        <v>43221</v>
      </c>
      <c r="D100" s="37">
        <v>39160</v>
      </c>
      <c r="E100" s="8" t="s">
        <v>19</v>
      </c>
      <c r="F100" s="52">
        <v>0</v>
      </c>
      <c r="G100" s="52">
        <v>30944</v>
      </c>
      <c r="H100" s="59">
        <f t="shared" si="1"/>
        <v>644263186.61000013</v>
      </c>
      <c r="J100" s="7" t="e">
        <f>VLOOKUP(D100,[1]Sheet1!$A$2:$R$4000,1,FALSE)</f>
        <v>#N/A</v>
      </c>
      <c r="K100" s="7" t="e">
        <f>VLOOKUP(D100,[1]Sheet1!$A$2:$R$4000,4,FALSE)</f>
        <v>#N/A</v>
      </c>
      <c r="L100" s="42" t="e">
        <f>VLOOKUP(D100,[1]Sheet1!$A$2:$S$4000,5,FALSE)</f>
        <v>#N/A</v>
      </c>
      <c r="M100" s="46" t="e">
        <f>VLOOKUP(D100,[1]Sheet1!$A$2:$S$4000,16,FALSE)</f>
        <v>#N/A</v>
      </c>
    </row>
    <row r="101" spans="2:13" s="7" customFormat="1" ht="34.5" customHeight="1" x14ac:dyDescent="0.2">
      <c r="B101" s="25">
        <v>86</v>
      </c>
      <c r="C101" s="30">
        <v>43221</v>
      </c>
      <c r="D101" s="37">
        <v>39160</v>
      </c>
      <c r="E101" s="8" t="s">
        <v>19</v>
      </c>
      <c r="F101" s="52">
        <v>0</v>
      </c>
      <c r="G101" s="52">
        <v>699334.4</v>
      </c>
      <c r="H101" s="59">
        <f t="shared" si="1"/>
        <v>643563852.21000016</v>
      </c>
      <c r="J101" s="7" t="e">
        <f>VLOOKUP(D101,[1]Sheet1!$A$2:$R$4000,1,FALSE)</f>
        <v>#N/A</v>
      </c>
      <c r="K101" s="7" t="e">
        <f>VLOOKUP(D101,[1]Sheet1!$A$2:$R$4000,4,FALSE)</f>
        <v>#N/A</v>
      </c>
      <c r="L101" s="42" t="e">
        <f>VLOOKUP(D101,[1]Sheet1!$A$2:$S$4000,5,FALSE)</f>
        <v>#N/A</v>
      </c>
      <c r="M101" s="46" t="e">
        <f>VLOOKUP(D101,[1]Sheet1!$A$2:$S$4000,16,FALSE)</f>
        <v>#N/A</v>
      </c>
    </row>
    <row r="102" spans="2:13" s="7" customFormat="1" ht="34.5" customHeight="1" x14ac:dyDescent="0.2">
      <c r="B102" s="25">
        <v>87</v>
      </c>
      <c r="C102" s="30">
        <v>43221</v>
      </c>
      <c r="D102" s="37">
        <v>39159</v>
      </c>
      <c r="E102" s="8" t="s">
        <v>19</v>
      </c>
      <c r="F102" s="52">
        <v>0</v>
      </c>
      <c r="G102" s="52">
        <v>26258</v>
      </c>
      <c r="H102" s="59">
        <f t="shared" si="1"/>
        <v>643537594.21000016</v>
      </c>
      <c r="J102" s="7" t="e">
        <f>VLOOKUP(D102,[1]Sheet1!$A$2:$R$4000,1,FALSE)</f>
        <v>#N/A</v>
      </c>
      <c r="K102" s="7" t="e">
        <f>VLOOKUP(D102,[1]Sheet1!$A$2:$R$4000,4,FALSE)</f>
        <v>#N/A</v>
      </c>
      <c r="L102" s="42" t="e">
        <f>VLOOKUP(D102,[1]Sheet1!$A$2:$S$4000,5,FALSE)</f>
        <v>#N/A</v>
      </c>
      <c r="M102" s="46" t="e">
        <f>VLOOKUP(D102,[1]Sheet1!$A$2:$S$4000,16,FALSE)</f>
        <v>#N/A</v>
      </c>
    </row>
    <row r="103" spans="2:13" s="7" customFormat="1" ht="34.5" customHeight="1" x14ac:dyDescent="0.2">
      <c r="B103" s="25">
        <v>88</v>
      </c>
      <c r="C103" s="30">
        <v>43221</v>
      </c>
      <c r="D103" s="37">
        <v>39159</v>
      </c>
      <c r="E103" s="8" t="s">
        <v>19</v>
      </c>
      <c r="F103" s="52">
        <v>0</v>
      </c>
      <c r="G103" s="52">
        <v>593430.80000000005</v>
      </c>
      <c r="H103" s="59">
        <f t="shared" si="1"/>
        <v>642944163.41000021</v>
      </c>
      <c r="J103" s="7" t="e">
        <f>VLOOKUP(D103,[1]Sheet1!$A$2:$R$4000,1,FALSE)</f>
        <v>#N/A</v>
      </c>
      <c r="K103" s="7" t="e">
        <f>VLOOKUP(D103,[1]Sheet1!$A$2:$R$4000,4,FALSE)</f>
        <v>#N/A</v>
      </c>
      <c r="L103" s="42" t="e">
        <f>VLOOKUP(D103,[1]Sheet1!$A$2:$S$4000,5,FALSE)</f>
        <v>#N/A</v>
      </c>
      <c r="M103" s="46" t="e">
        <f>VLOOKUP(D103,[1]Sheet1!$A$2:$S$4000,16,FALSE)</f>
        <v>#N/A</v>
      </c>
    </row>
    <row r="104" spans="2:13" s="7" customFormat="1" ht="34.5" customHeight="1" x14ac:dyDescent="0.2">
      <c r="B104" s="25">
        <v>89</v>
      </c>
      <c r="C104" s="30">
        <v>43221</v>
      </c>
      <c r="D104" s="37">
        <v>39158</v>
      </c>
      <c r="E104" s="8" t="s">
        <v>19</v>
      </c>
      <c r="F104" s="52">
        <v>0</v>
      </c>
      <c r="G104" s="52">
        <v>19230</v>
      </c>
      <c r="H104" s="59">
        <f t="shared" si="1"/>
        <v>642924933.41000021</v>
      </c>
      <c r="J104" s="7" t="e">
        <f>VLOOKUP(D104,[1]Sheet1!$A$2:$R$4000,1,FALSE)</f>
        <v>#N/A</v>
      </c>
      <c r="K104" s="7" t="e">
        <f>VLOOKUP(D104,[1]Sheet1!$A$2:$R$4000,4,FALSE)</f>
        <v>#N/A</v>
      </c>
      <c r="L104" s="42" t="e">
        <f>VLOOKUP(D104,[1]Sheet1!$A$2:$S$4000,5,FALSE)</f>
        <v>#N/A</v>
      </c>
      <c r="M104" s="46" t="e">
        <f>VLOOKUP(D104,[1]Sheet1!$A$2:$S$4000,16,FALSE)</f>
        <v>#N/A</v>
      </c>
    </row>
    <row r="105" spans="2:13" s="7" customFormat="1" ht="34.5" customHeight="1" x14ac:dyDescent="0.2">
      <c r="B105" s="25">
        <v>90</v>
      </c>
      <c r="C105" s="30">
        <v>43221</v>
      </c>
      <c r="D105" s="37">
        <v>39158</v>
      </c>
      <c r="E105" s="8" t="s">
        <v>19</v>
      </c>
      <c r="F105" s="52">
        <v>0</v>
      </c>
      <c r="G105" s="52">
        <v>434598</v>
      </c>
      <c r="H105" s="59">
        <f t="shared" si="1"/>
        <v>642490335.41000021</v>
      </c>
      <c r="J105" s="7" t="e">
        <f>VLOOKUP(D105,[1]Sheet1!$A$2:$R$4000,1,FALSE)</f>
        <v>#N/A</v>
      </c>
      <c r="K105" s="7" t="e">
        <f>VLOOKUP(D105,[1]Sheet1!$A$2:$R$4000,4,FALSE)</f>
        <v>#N/A</v>
      </c>
      <c r="L105" s="42" t="e">
        <f>VLOOKUP(D105,[1]Sheet1!$A$2:$S$4000,5,FALSE)</f>
        <v>#N/A</v>
      </c>
      <c r="M105" s="46" t="e">
        <f>VLOOKUP(D105,[1]Sheet1!$A$2:$S$4000,16,FALSE)</f>
        <v>#N/A</v>
      </c>
    </row>
    <row r="106" spans="2:13" s="7" customFormat="1" ht="34.5" customHeight="1" x14ac:dyDescent="0.2">
      <c r="B106" s="25">
        <v>91</v>
      </c>
      <c r="C106" s="30">
        <v>43221</v>
      </c>
      <c r="D106" s="37">
        <v>39147</v>
      </c>
      <c r="E106" s="8" t="s">
        <v>19</v>
      </c>
      <c r="F106" s="52">
        <v>0</v>
      </c>
      <c r="G106" s="52">
        <v>7784</v>
      </c>
      <c r="H106" s="59">
        <f t="shared" si="1"/>
        <v>642482551.41000021</v>
      </c>
      <c r="J106" s="7" t="e">
        <f>VLOOKUP(D106,[1]Sheet1!$A$2:$R$4000,1,FALSE)</f>
        <v>#N/A</v>
      </c>
      <c r="K106" s="7" t="e">
        <f>VLOOKUP(D106,[1]Sheet1!$A$2:$R$4000,4,FALSE)</f>
        <v>#N/A</v>
      </c>
      <c r="L106" s="42" t="e">
        <f>VLOOKUP(D106,[1]Sheet1!$A$2:$S$4000,5,FALSE)</f>
        <v>#N/A</v>
      </c>
      <c r="M106" s="46" t="e">
        <f>VLOOKUP(D106,[1]Sheet1!$A$2:$S$4000,16,FALSE)</f>
        <v>#N/A</v>
      </c>
    </row>
    <row r="107" spans="2:13" s="7" customFormat="1" ht="34.5" customHeight="1" x14ac:dyDescent="0.2">
      <c r="B107" s="25">
        <v>92</v>
      </c>
      <c r="C107" s="30">
        <v>43221</v>
      </c>
      <c r="D107" s="37">
        <v>39147</v>
      </c>
      <c r="E107" s="8" t="s">
        <v>19</v>
      </c>
      <c r="F107" s="52">
        <v>0</v>
      </c>
      <c r="G107" s="52">
        <v>175918.4</v>
      </c>
      <c r="H107" s="59">
        <f t="shared" si="1"/>
        <v>642306633.01000023</v>
      </c>
      <c r="J107" s="7" t="e">
        <f>VLOOKUP(D107,[1]Sheet1!$A$2:$R$4000,1,FALSE)</f>
        <v>#N/A</v>
      </c>
      <c r="K107" s="7" t="e">
        <f>VLOOKUP(D107,[1]Sheet1!$A$2:$R$4000,4,FALSE)</f>
        <v>#N/A</v>
      </c>
      <c r="L107" s="42" t="e">
        <f>VLOOKUP(D107,[1]Sheet1!$A$2:$S$4000,5,FALSE)</f>
        <v>#N/A</v>
      </c>
      <c r="M107" s="46" t="e">
        <f>VLOOKUP(D107,[1]Sheet1!$A$2:$S$4000,16,FALSE)</f>
        <v>#N/A</v>
      </c>
    </row>
    <row r="108" spans="2:13" s="7" customFormat="1" ht="36" customHeight="1" x14ac:dyDescent="0.2">
      <c r="B108" s="25">
        <v>93</v>
      </c>
      <c r="C108" s="30">
        <v>43221</v>
      </c>
      <c r="D108" s="37">
        <v>39112</v>
      </c>
      <c r="E108" s="8" t="s">
        <v>19</v>
      </c>
      <c r="F108" s="52">
        <v>0</v>
      </c>
      <c r="G108" s="52">
        <v>4000000</v>
      </c>
      <c r="H108" s="59">
        <f t="shared" si="1"/>
        <v>638306633.01000023</v>
      </c>
      <c r="J108" s="7" t="e">
        <f>VLOOKUP(D108,[1]Sheet1!$A$2:$R$4000,1,FALSE)</f>
        <v>#N/A</v>
      </c>
      <c r="K108" s="7" t="e">
        <f>VLOOKUP(D108,[1]Sheet1!$A$2:$R$4000,4,FALSE)</f>
        <v>#N/A</v>
      </c>
      <c r="L108" s="42" t="e">
        <f>VLOOKUP(D108,[1]Sheet1!$A$2:$S$4000,5,FALSE)</f>
        <v>#N/A</v>
      </c>
      <c r="M108" s="46" t="e">
        <f>VLOOKUP(D108,[1]Sheet1!$A$2:$S$4000,16,FALSE)</f>
        <v>#N/A</v>
      </c>
    </row>
    <row r="109" spans="2:13" s="7" customFormat="1" ht="36" customHeight="1" x14ac:dyDescent="0.2">
      <c r="B109" s="25">
        <v>94</v>
      </c>
      <c r="C109" s="30">
        <v>43221</v>
      </c>
      <c r="D109" s="37">
        <v>39215</v>
      </c>
      <c r="E109" s="8" t="s">
        <v>19</v>
      </c>
      <c r="F109" s="52">
        <v>0</v>
      </c>
      <c r="G109" s="52">
        <v>108499.01</v>
      </c>
      <c r="H109" s="59">
        <f t="shared" si="1"/>
        <v>638198134.00000024</v>
      </c>
      <c r="J109" s="7" t="e">
        <f>VLOOKUP(D109,[1]Sheet1!$A$2:$R$4000,1,FALSE)</f>
        <v>#N/A</v>
      </c>
      <c r="K109" s="7" t="e">
        <f>VLOOKUP(D109,[1]Sheet1!$A$2:$R$4000,4,FALSE)</f>
        <v>#N/A</v>
      </c>
      <c r="L109" s="42" t="e">
        <f>VLOOKUP(D109,[1]Sheet1!$A$2:$S$4000,5,FALSE)</f>
        <v>#N/A</v>
      </c>
      <c r="M109" s="46" t="e">
        <f>VLOOKUP(D109,[1]Sheet1!$A$2:$S$4000,16,FALSE)</f>
        <v>#N/A</v>
      </c>
    </row>
    <row r="110" spans="2:13" s="7" customFormat="1" ht="36" customHeight="1" x14ac:dyDescent="0.2">
      <c r="B110" s="25">
        <v>95</v>
      </c>
      <c r="C110" s="30">
        <v>43221</v>
      </c>
      <c r="D110" s="37">
        <v>39215</v>
      </c>
      <c r="E110" s="8" t="s">
        <v>19</v>
      </c>
      <c r="F110" s="52">
        <v>0</v>
      </c>
      <c r="G110" s="52">
        <v>2177901.16</v>
      </c>
      <c r="H110" s="59">
        <f t="shared" si="1"/>
        <v>636020232.84000027</v>
      </c>
      <c r="J110" s="7" t="e">
        <f>VLOOKUP(D110,[1]Sheet1!$A$2:$R$4000,1,FALSE)</f>
        <v>#N/A</v>
      </c>
      <c r="K110" s="7" t="e">
        <f>VLOOKUP(D110,[1]Sheet1!$A$2:$R$4000,4,FALSE)</f>
        <v>#N/A</v>
      </c>
      <c r="L110" s="42" t="e">
        <f>VLOOKUP(D110,[1]Sheet1!$A$2:$S$4000,5,FALSE)</f>
        <v>#N/A</v>
      </c>
      <c r="M110" s="46" t="e">
        <f>VLOOKUP(D110,[1]Sheet1!$A$2:$S$4000,16,FALSE)</f>
        <v>#N/A</v>
      </c>
    </row>
    <row r="111" spans="2:13" s="7" customFormat="1" ht="36" customHeight="1" x14ac:dyDescent="0.2">
      <c r="B111" s="25">
        <v>96</v>
      </c>
      <c r="C111" s="30">
        <v>43221</v>
      </c>
      <c r="D111" s="37">
        <v>39214</v>
      </c>
      <c r="E111" s="8" t="s">
        <v>19</v>
      </c>
      <c r="F111" s="52">
        <v>0</v>
      </c>
      <c r="G111" s="52">
        <v>122095.56</v>
      </c>
      <c r="H111" s="59">
        <f t="shared" si="1"/>
        <v>635898137.28000033</v>
      </c>
      <c r="J111" s="7" t="e">
        <f>VLOOKUP(D111,[1]Sheet1!$A$2:$R$4000,1,FALSE)</f>
        <v>#N/A</v>
      </c>
      <c r="K111" s="7" t="e">
        <f>VLOOKUP(D111,[1]Sheet1!$A$2:$R$4000,4,FALSE)</f>
        <v>#N/A</v>
      </c>
      <c r="L111" s="42" t="e">
        <f>VLOOKUP(D111,[1]Sheet1!$A$2:$S$4000,5,FALSE)</f>
        <v>#N/A</v>
      </c>
      <c r="M111" s="46" t="e">
        <f>VLOOKUP(D111,[1]Sheet1!$A$2:$S$4000,16,FALSE)</f>
        <v>#N/A</v>
      </c>
    </row>
    <row r="112" spans="2:13" s="7" customFormat="1" ht="36" customHeight="1" x14ac:dyDescent="0.2">
      <c r="B112" s="25">
        <v>97</v>
      </c>
      <c r="C112" s="30">
        <v>43221</v>
      </c>
      <c r="D112" s="37">
        <v>39214</v>
      </c>
      <c r="E112" s="8" t="s">
        <v>19</v>
      </c>
      <c r="F112" s="52">
        <v>0</v>
      </c>
      <c r="G112" s="52">
        <v>2449370.19</v>
      </c>
      <c r="H112" s="59">
        <f t="shared" si="1"/>
        <v>633448767.09000027</v>
      </c>
      <c r="J112" s="7" t="e">
        <f>VLOOKUP(D112,[1]Sheet1!$A$2:$R$4000,1,FALSE)</f>
        <v>#N/A</v>
      </c>
      <c r="K112" s="7" t="e">
        <f>VLOOKUP(D112,[1]Sheet1!$A$2:$R$4000,4,FALSE)</f>
        <v>#N/A</v>
      </c>
      <c r="L112" s="42" t="e">
        <f>VLOOKUP(D112,[1]Sheet1!$A$2:$S$4000,5,FALSE)</f>
        <v>#N/A</v>
      </c>
      <c r="M112" s="46" t="e">
        <f>VLOOKUP(D112,[1]Sheet1!$A$2:$S$4000,16,FALSE)</f>
        <v>#N/A</v>
      </c>
    </row>
    <row r="113" spans="2:13" s="7" customFormat="1" ht="36" customHeight="1" x14ac:dyDescent="0.2">
      <c r="B113" s="25">
        <v>98</v>
      </c>
      <c r="C113" s="30">
        <v>43221</v>
      </c>
      <c r="D113" s="37">
        <v>39207</v>
      </c>
      <c r="E113" s="8" t="s">
        <v>19</v>
      </c>
      <c r="F113" s="52">
        <v>0</v>
      </c>
      <c r="G113" s="52">
        <v>64902.7</v>
      </c>
      <c r="H113" s="59">
        <f t="shared" si="1"/>
        <v>633383864.39000022</v>
      </c>
      <c r="J113" s="7" t="e">
        <f>VLOOKUP(D113,[1]Sheet1!$A$2:$R$4000,1,FALSE)</f>
        <v>#N/A</v>
      </c>
      <c r="K113" s="7" t="e">
        <f>VLOOKUP(D113,[1]Sheet1!$A$2:$R$4000,4,FALSE)</f>
        <v>#N/A</v>
      </c>
      <c r="L113" s="42" t="e">
        <f>VLOOKUP(D113,[1]Sheet1!$A$2:$S$4000,5,FALSE)</f>
        <v>#N/A</v>
      </c>
      <c r="M113" s="46" t="e">
        <f>VLOOKUP(D113,[1]Sheet1!$A$2:$S$4000,16,FALSE)</f>
        <v>#N/A</v>
      </c>
    </row>
    <row r="114" spans="2:13" s="7" customFormat="1" ht="36" customHeight="1" x14ac:dyDescent="0.2">
      <c r="B114" s="25">
        <v>99</v>
      </c>
      <c r="C114" s="30">
        <v>43221</v>
      </c>
      <c r="D114" s="37">
        <v>39207</v>
      </c>
      <c r="E114" s="8" t="s">
        <v>19</v>
      </c>
      <c r="F114" s="52">
        <v>0</v>
      </c>
      <c r="G114" s="52">
        <v>1466801.02</v>
      </c>
      <c r="H114" s="59">
        <f t="shared" si="1"/>
        <v>631917063.37000024</v>
      </c>
      <c r="J114" s="7" t="e">
        <f>VLOOKUP(D114,[1]Sheet1!$A$2:$R$4000,1,FALSE)</f>
        <v>#N/A</v>
      </c>
      <c r="K114" s="7" t="e">
        <f>VLOOKUP(D114,[1]Sheet1!$A$2:$R$4000,4,FALSE)</f>
        <v>#N/A</v>
      </c>
      <c r="L114" s="42" t="e">
        <f>VLOOKUP(D114,[1]Sheet1!$A$2:$S$4000,5,FALSE)</f>
        <v>#N/A</v>
      </c>
      <c r="M114" s="46" t="e">
        <f>VLOOKUP(D114,[1]Sheet1!$A$2:$S$4000,16,FALSE)</f>
        <v>#N/A</v>
      </c>
    </row>
    <row r="115" spans="2:13" s="7" customFormat="1" ht="36" customHeight="1" x14ac:dyDescent="0.2">
      <c r="B115" s="25">
        <v>100</v>
      </c>
      <c r="C115" s="30">
        <v>43221</v>
      </c>
      <c r="D115" s="37">
        <v>39206</v>
      </c>
      <c r="E115" s="8" t="s">
        <v>19</v>
      </c>
      <c r="F115" s="52">
        <v>0</v>
      </c>
      <c r="G115" s="52">
        <v>47282</v>
      </c>
      <c r="H115" s="59">
        <f t="shared" si="1"/>
        <v>631869781.37000024</v>
      </c>
      <c r="J115" s="7" t="e">
        <f>VLOOKUP(D115,[1]Sheet1!$A$2:$R$4000,1,FALSE)</f>
        <v>#N/A</v>
      </c>
      <c r="K115" s="7" t="e">
        <f>VLOOKUP(D115,[1]Sheet1!$A$2:$R$4000,4,FALSE)</f>
        <v>#N/A</v>
      </c>
      <c r="L115" s="42" t="e">
        <f>VLOOKUP(D115,[1]Sheet1!$A$2:$S$4000,5,FALSE)</f>
        <v>#N/A</v>
      </c>
      <c r="M115" s="46" t="e">
        <f>VLOOKUP(D115,[1]Sheet1!$A$2:$S$4000,16,FALSE)</f>
        <v>#N/A</v>
      </c>
    </row>
    <row r="116" spans="2:13" s="7" customFormat="1" ht="36" customHeight="1" x14ac:dyDescent="0.2">
      <c r="B116" s="25">
        <v>101</v>
      </c>
      <c r="C116" s="30">
        <v>43221</v>
      </c>
      <c r="D116" s="37">
        <v>39206</v>
      </c>
      <c r="E116" s="8" t="s">
        <v>19</v>
      </c>
      <c r="F116" s="52">
        <v>0</v>
      </c>
      <c r="G116" s="52">
        <v>1068573.2</v>
      </c>
      <c r="H116" s="59">
        <f t="shared" si="1"/>
        <v>630801208.1700002</v>
      </c>
      <c r="J116" s="7" t="e">
        <f>VLOOKUP(D116,[1]Sheet1!$A$2:$R$4000,1,FALSE)</f>
        <v>#N/A</v>
      </c>
      <c r="K116" s="7" t="e">
        <f>VLOOKUP(D116,[1]Sheet1!$A$2:$R$4000,4,FALSE)</f>
        <v>#N/A</v>
      </c>
      <c r="L116" s="42" t="e">
        <f>VLOOKUP(D116,[1]Sheet1!$A$2:$S$4000,5,FALSE)</f>
        <v>#N/A</v>
      </c>
      <c r="M116" s="46" t="e">
        <f>VLOOKUP(D116,[1]Sheet1!$A$2:$S$4000,16,FALSE)</f>
        <v>#N/A</v>
      </c>
    </row>
    <row r="117" spans="2:13" s="7" customFormat="1" ht="36" customHeight="1" x14ac:dyDescent="0.2">
      <c r="B117" s="25">
        <v>102</v>
      </c>
      <c r="C117" s="30">
        <v>43221</v>
      </c>
      <c r="D117" s="37">
        <v>39205</v>
      </c>
      <c r="E117" s="8" t="s">
        <v>19</v>
      </c>
      <c r="F117" s="52">
        <v>0</v>
      </c>
      <c r="G117" s="52">
        <v>28400</v>
      </c>
      <c r="H117" s="59">
        <f t="shared" si="1"/>
        <v>630772808.1700002</v>
      </c>
      <c r="J117" s="7" t="e">
        <f>VLOOKUP(D117,[1]Sheet1!$A$2:$R$4000,1,FALSE)</f>
        <v>#N/A</v>
      </c>
      <c r="K117" s="7" t="e">
        <f>VLOOKUP(D117,[1]Sheet1!$A$2:$R$4000,4,FALSE)</f>
        <v>#N/A</v>
      </c>
      <c r="L117" s="42" t="e">
        <f>VLOOKUP(D117,[1]Sheet1!$A$2:$S$4000,5,FALSE)</f>
        <v>#N/A</v>
      </c>
      <c r="M117" s="46" t="e">
        <f>VLOOKUP(D117,[1]Sheet1!$A$2:$S$4000,16,FALSE)</f>
        <v>#N/A</v>
      </c>
    </row>
    <row r="118" spans="2:13" s="7" customFormat="1" ht="36" customHeight="1" x14ac:dyDescent="0.2">
      <c r="B118" s="25">
        <v>103</v>
      </c>
      <c r="C118" s="30">
        <v>43221</v>
      </c>
      <c r="D118" s="37">
        <v>39205</v>
      </c>
      <c r="E118" s="8" t="s">
        <v>19</v>
      </c>
      <c r="F118" s="52">
        <v>0</v>
      </c>
      <c r="G118" s="52">
        <v>641840</v>
      </c>
      <c r="H118" s="59">
        <f t="shared" si="1"/>
        <v>630130968.1700002</v>
      </c>
      <c r="J118" s="7" t="e">
        <f>VLOOKUP(D118,[1]Sheet1!$A$2:$R$4000,1,FALSE)</f>
        <v>#N/A</v>
      </c>
      <c r="K118" s="7" t="e">
        <f>VLOOKUP(D118,[1]Sheet1!$A$2:$R$4000,4,FALSE)</f>
        <v>#N/A</v>
      </c>
      <c r="L118" s="42" t="e">
        <f>VLOOKUP(D118,[1]Sheet1!$A$2:$S$4000,5,FALSE)</f>
        <v>#N/A</v>
      </c>
      <c r="M118" s="46" t="e">
        <f>VLOOKUP(D118,[1]Sheet1!$A$2:$S$4000,16,FALSE)</f>
        <v>#N/A</v>
      </c>
    </row>
    <row r="119" spans="2:13" s="7" customFormat="1" ht="36" customHeight="1" x14ac:dyDescent="0.2">
      <c r="B119" s="25">
        <v>104</v>
      </c>
      <c r="C119" s="30">
        <v>43221</v>
      </c>
      <c r="D119" s="37">
        <v>39200</v>
      </c>
      <c r="E119" s="8" t="s">
        <v>19</v>
      </c>
      <c r="F119" s="52">
        <v>0</v>
      </c>
      <c r="G119" s="52">
        <v>11160</v>
      </c>
      <c r="H119" s="59">
        <f t="shared" si="1"/>
        <v>630119808.1700002</v>
      </c>
      <c r="J119" s="7" t="e">
        <f>VLOOKUP(D119,[1]Sheet1!$A$2:$R$4000,1,FALSE)</f>
        <v>#N/A</v>
      </c>
      <c r="K119" s="7" t="e">
        <f>VLOOKUP(D119,[1]Sheet1!$A$2:$R$4000,4,FALSE)</f>
        <v>#N/A</v>
      </c>
      <c r="L119" s="42" t="e">
        <f>VLOOKUP(D119,[1]Sheet1!$A$2:$S$4000,5,FALSE)</f>
        <v>#N/A</v>
      </c>
      <c r="M119" s="46" t="e">
        <f>VLOOKUP(D119,[1]Sheet1!$A$2:$S$4000,16,FALSE)</f>
        <v>#N/A</v>
      </c>
    </row>
    <row r="120" spans="2:13" s="7" customFormat="1" ht="36" customHeight="1" x14ac:dyDescent="0.2">
      <c r="B120" s="25">
        <v>105</v>
      </c>
      <c r="C120" s="30">
        <v>43221</v>
      </c>
      <c r="D120" s="37">
        <v>39200</v>
      </c>
      <c r="E120" s="8" t="s">
        <v>19</v>
      </c>
      <c r="F120" s="52">
        <v>0</v>
      </c>
      <c r="G120" s="52">
        <v>252216</v>
      </c>
      <c r="H120" s="59">
        <f t="shared" si="1"/>
        <v>629867592.1700002</v>
      </c>
      <c r="J120" s="7" t="e">
        <f>VLOOKUP(D120,[1]Sheet1!$A$2:$R$4000,1,FALSE)</f>
        <v>#N/A</v>
      </c>
      <c r="K120" s="7" t="e">
        <f>VLOOKUP(D120,[1]Sheet1!$A$2:$R$4000,4,FALSE)</f>
        <v>#N/A</v>
      </c>
      <c r="L120" s="42" t="e">
        <f>VLOOKUP(D120,[1]Sheet1!$A$2:$S$4000,5,FALSE)</f>
        <v>#N/A</v>
      </c>
      <c r="M120" s="46" t="e">
        <f>VLOOKUP(D120,[1]Sheet1!$A$2:$S$4000,16,FALSE)</f>
        <v>#N/A</v>
      </c>
    </row>
    <row r="121" spans="2:13" s="7" customFormat="1" ht="36" customHeight="1" x14ac:dyDescent="0.2">
      <c r="B121" s="25">
        <v>106</v>
      </c>
      <c r="C121" s="30">
        <v>43221</v>
      </c>
      <c r="D121" s="37">
        <v>39199</v>
      </c>
      <c r="E121" s="8" t="s">
        <v>19</v>
      </c>
      <c r="F121" s="52">
        <v>0</v>
      </c>
      <c r="G121" s="52">
        <v>207607.2</v>
      </c>
      <c r="H121" s="59">
        <f t="shared" si="1"/>
        <v>629659984.97000015</v>
      </c>
      <c r="J121" s="7" t="e">
        <f>VLOOKUP(D121,[1]Sheet1!$A$2:$R$4000,1,FALSE)</f>
        <v>#N/A</v>
      </c>
      <c r="K121" s="7" t="e">
        <f>VLOOKUP(D121,[1]Sheet1!$A$2:$R$4000,4,FALSE)</f>
        <v>#N/A</v>
      </c>
      <c r="L121" s="42" t="e">
        <f>VLOOKUP(D121,[1]Sheet1!$A$2:$S$4000,5,FALSE)</f>
        <v>#N/A</v>
      </c>
      <c r="M121" s="46" t="e">
        <f>VLOOKUP(D121,[1]Sheet1!$A$2:$S$4000,16,FALSE)</f>
        <v>#N/A</v>
      </c>
    </row>
    <row r="122" spans="2:13" s="7" customFormat="1" ht="36" customHeight="1" x14ac:dyDescent="0.2">
      <c r="B122" s="25">
        <v>107</v>
      </c>
      <c r="C122" s="30">
        <v>43221</v>
      </c>
      <c r="D122" s="37">
        <v>39199</v>
      </c>
      <c r="E122" s="8" t="s">
        <v>19</v>
      </c>
      <c r="F122" s="52">
        <v>0</v>
      </c>
      <c r="G122" s="52">
        <v>857508</v>
      </c>
      <c r="H122" s="59">
        <f t="shared" si="1"/>
        <v>628802476.97000015</v>
      </c>
      <c r="J122" s="7" t="e">
        <f>VLOOKUP(D122,[1]Sheet1!$A$2:$R$4000,1,FALSE)</f>
        <v>#N/A</v>
      </c>
      <c r="K122" s="7" t="e">
        <f>VLOOKUP(D122,[1]Sheet1!$A$2:$R$4000,4,FALSE)</f>
        <v>#N/A</v>
      </c>
      <c r="L122" s="42" t="e">
        <f>VLOOKUP(D122,[1]Sheet1!$A$2:$S$4000,5,FALSE)</f>
        <v>#N/A</v>
      </c>
      <c r="M122" s="46" t="e">
        <f>VLOOKUP(D122,[1]Sheet1!$A$2:$S$4000,16,FALSE)</f>
        <v>#N/A</v>
      </c>
    </row>
    <row r="123" spans="2:13" s="7" customFormat="1" ht="36" customHeight="1" x14ac:dyDescent="0.2">
      <c r="B123" s="25">
        <v>108</v>
      </c>
      <c r="C123" s="30">
        <v>43221</v>
      </c>
      <c r="D123" s="37">
        <v>39198</v>
      </c>
      <c r="E123" s="8" t="s">
        <v>19</v>
      </c>
      <c r="F123" s="52">
        <v>0</v>
      </c>
      <c r="G123" s="52">
        <v>7336</v>
      </c>
      <c r="H123" s="59">
        <f t="shared" si="1"/>
        <v>628795140.97000015</v>
      </c>
      <c r="J123" s="7" t="e">
        <f>VLOOKUP(D123,[1]Sheet1!$A$2:$R$4000,1,FALSE)</f>
        <v>#N/A</v>
      </c>
      <c r="K123" s="7" t="e">
        <f>VLOOKUP(D123,[1]Sheet1!$A$2:$R$4000,4,FALSE)</f>
        <v>#N/A</v>
      </c>
      <c r="L123" s="42" t="e">
        <f>VLOOKUP(D123,[1]Sheet1!$A$2:$S$4000,5,FALSE)</f>
        <v>#N/A</v>
      </c>
      <c r="M123" s="46" t="e">
        <f>VLOOKUP(D123,[1]Sheet1!$A$2:$S$4000,16,FALSE)</f>
        <v>#N/A</v>
      </c>
    </row>
    <row r="124" spans="2:13" s="7" customFormat="1" ht="36" customHeight="1" x14ac:dyDescent="0.2">
      <c r="B124" s="25">
        <v>109</v>
      </c>
      <c r="C124" s="30">
        <v>43221</v>
      </c>
      <c r="D124" s="37">
        <v>39198</v>
      </c>
      <c r="E124" s="8" t="s">
        <v>19</v>
      </c>
      <c r="F124" s="52">
        <v>0</v>
      </c>
      <c r="G124" s="52">
        <v>165793.60000000001</v>
      </c>
      <c r="H124" s="59">
        <f t="shared" si="1"/>
        <v>628629347.37000012</v>
      </c>
      <c r="J124" s="7" t="e">
        <f>VLOOKUP(D124,[1]Sheet1!$A$2:$R$4000,1,FALSE)</f>
        <v>#N/A</v>
      </c>
      <c r="K124" s="7" t="e">
        <f>VLOOKUP(D124,[1]Sheet1!$A$2:$R$4000,4,FALSE)</f>
        <v>#N/A</v>
      </c>
      <c r="L124" s="42" t="e">
        <f>VLOOKUP(D124,[1]Sheet1!$A$2:$S$4000,5,FALSE)</f>
        <v>#N/A</v>
      </c>
      <c r="M124" s="46" t="e">
        <f>VLOOKUP(D124,[1]Sheet1!$A$2:$S$4000,16,FALSE)</f>
        <v>#N/A</v>
      </c>
    </row>
    <row r="125" spans="2:13" s="7" customFormat="1" ht="36" customHeight="1" x14ac:dyDescent="0.2">
      <c r="B125" s="25">
        <v>110</v>
      </c>
      <c r="C125" s="30">
        <v>43221</v>
      </c>
      <c r="D125" s="37">
        <v>39197</v>
      </c>
      <c r="E125" s="8" t="s">
        <v>19</v>
      </c>
      <c r="F125" s="52">
        <v>0</v>
      </c>
      <c r="G125" s="52">
        <v>320426.8</v>
      </c>
      <c r="H125" s="59">
        <f t="shared" si="1"/>
        <v>628308920.57000017</v>
      </c>
      <c r="J125" s="7" t="e">
        <f>VLOOKUP(D125,[1]Sheet1!$A$2:$R$4000,1,FALSE)</f>
        <v>#N/A</v>
      </c>
      <c r="K125" s="7" t="e">
        <f>VLOOKUP(D125,[1]Sheet1!$A$2:$R$4000,4,FALSE)</f>
        <v>#N/A</v>
      </c>
      <c r="L125" s="42" t="e">
        <f>VLOOKUP(D125,[1]Sheet1!$A$2:$S$4000,5,FALSE)</f>
        <v>#N/A</v>
      </c>
      <c r="M125" s="46" t="e">
        <f>VLOOKUP(D125,[1]Sheet1!$A$2:$S$4000,16,FALSE)</f>
        <v>#N/A</v>
      </c>
    </row>
    <row r="126" spans="2:13" s="7" customFormat="1" ht="36" customHeight="1" x14ac:dyDescent="0.2">
      <c r="B126" s="25">
        <v>111</v>
      </c>
      <c r="C126" s="30">
        <v>43221</v>
      </c>
      <c r="D126" s="37">
        <v>39197</v>
      </c>
      <c r="E126" s="8" t="s">
        <v>19</v>
      </c>
      <c r="F126" s="52">
        <v>0</v>
      </c>
      <c r="G126" s="52">
        <v>1323502</v>
      </c>
      <c r="H126" s="59">
        <f t="shared" si="1"/>
        <v>626985418.57000017</v>
      </c>
      <c r="J126" s="7" t="e">
        <f>VLOOKUP(D126,[1]Sheet1!$A$2:$R$4000,1,FALSE)</f>
        <v>#N/A</v>
      </c>
      <c r="K126" s="7" t="e">
        <f>VLOOKUP(D126,[1]Sheet1!$A$2:$R$4000,4,FALSE)</f>
        <v>#N/A</v>
      </c>
      <c r="L126" s="42" t="e">
        <f>VLOOKUP(D126,[1]Sheet1!$A$2:$S$4000,5,FALSE)</f>
        <v>#N/A</v>
      </c>
      <c r="M126" s="46" t="e">
        <f>VLOOKUP(D126,[1]Sheet1!$A$2:$S$4000,16,FALSE)</f>
        <v>#N/A</v>
      </c>
    </row>
    <row r="127" spans="2:13" s="7" customFormat="1" ht="36" customHeight="1" x14ac:dyDescent="0.2">
      <c r="B127" s="25">
        <v>112</v>
      </c>
      <c r="C127" s="30">
        <v>43221</v>
      </c>
      <c r="D127" s="37">
        <v>39196</v>
      </c>
      <c r="E127" s="8" t="s">
        <v>19</v>
      </c>
      <c r="F127" s="52">
        <v>0</v>
      </c>
      <c r="G127" s="52">
        <v>49300</v>
      </c>
      <c r="H127" s="59">
        <f t="shared" si="1"/>
        <v>626936118.57000017</v>
      </c>
      <c r="J127" s="7" t="e">
        <f>VLOOKUP(D127,[1]Sheet1!$A$2:$R$4000,1,FALSE)</f>
        <v>#N/A</v>
      </c>
      <c r="K127" s="7" t="e">
        <f>VLOOKUP(D127,[1]Sheet1!$A$2:$R$4000,4,FALSE)</f>
        <v>#N/A</v>
      </c>
      <c r="L127" s="42" t="e">
        <f>VLOOKUP(D127,[1]Sheet1!$A$2:$S$4000,5,FALSE)</f>
        <v>#N/A</v>
      </c>
      <c r="M127" s="46" t="e">
        <f>VLOOKUP(D127,[1]Sheet1!$A$2:$S$4000,16,FALSE)</f>
        <v>#N/A</v>
      </c>
    </row>
    <row r="128" spans="2:13" s="7" customFormat="1" ht="36" customHeight="1" x14ac:dyDescent="0.2">
      <c r="B128" s="25">
        <v>113</v>
      </c>
      <c r="C128" s="30">
        <v>43221</v>
      </c>
      <c r="D128" s="37">
        <v>39196</v>
      </c>
      <c r="E128" s="8" t="s">
        <v>19</v>
      </c>
      <c r="F128" s="52">
        <v>0</v>
      </c>
      <c r="G128" s="52">
        <v>1114180</v>
      </c>
      <c r="H128" s="59">
        <f t="shared" si="1"/>
        <v>625821938.57000017</v>
      </c>
      <c r="J128" s="7" t="e">
        <f>VLOOKUP(D128,[1]Sheet1!$A$2:$R$4000,1,FALSE)</f>
        <v>#N/A</v>
      </c>
      <c r="K128" s="7" t="e">
        <f>VLOOKUP(D128,[1]Sheet1!$A$2:$R$4000,4,FALSE)</f>
        <v>#N/A</v>
      </c>
      <c r="L128" s="42" t="e">
        <f>VLOOKUP(D128,[1]Sheet1!$A$2:$S$4000,5,FALSE)</f>
        <v>#N/A</v>
      </c>
      <c r="M128" s="46" t="e">
        <f>VLOOKUP(D128,[1]Sheet1!$A$2:$S$4000,16,FALSE)</f>
        <v>#N/A</v>
      </c>
    </row>
    <row r="129" spans="2:13" s="7" customFormat="1" ht="36" customHeight="1" x14ac:dyDescent="0.2">
      <c r="B129" s="25">
        <v>114</v>
      </c>
      <c r="C129" s="30">
        <v>43221</v>
      </c>
      <c r="D129" s="37">
        <v>39192</v>
      </c>
      <c r="E129" s="8" t="s">
        <v>19</v>
      </c>
      <c r="F129" s="52">
        <v>0</v>
      </c>
      <c r="G129" s="52">
        <v>63816</v>
      </c>
      <c r="H129" s="59">
        <f t="shared" si="1"/>
        <v>625758122.57000017</v>
      </c>
      <c r="J129" s="7" t="e">
        <f>VLOOKUP(D129,[1]Sheet1!$A$2:$R$4000,1,FALSE)</f>
        <v>#N/A</v>
      </c>
      <c r="K129" s="7" t="e">
        <f>VLOOKUP(D129,[1]Sheet1!$A$2:$R$4000,4,FALSE)</f>
        <v>#N/A</v>
      </c>
      <c r="L129" s="42" t="e">
        <f>VLOOKUP(D129,[1]Sheet1!$A$2:$S$4000,5,FALSE)</f>
        <v>#N/A</v>
      </c>
      <c r="M129" s="46" t="e">
        <f>VLOOKUP(D129,[1]Sheet1!$A$2:$S$4000,16,FALSE)</f>
        <v>#N/A</v>
      </c>
    </row>
    <row r="130" spans="2:13" s="7" customFormat="1" ht="36" customHeight="1" x14ac:dyDescent="0.2">
      <c r="B130" s="25">
        <v>115</v>
      </c>
      <c r="C130" s="30">
        <v>43221</v>
      </c>
      <c r="D130" s="37">
        <v>39192</v>
      </c>
      <c r="E130" s="8" t="s">
        <v>19</v>
      </c>
      <c r="F130" s="52">
        <v>0</v>
      </c>
      <c r="G130" s="52">
        <v>1442241.6</v>
      </c>
      <c r="H130" s="59">
        <f t="shared" si="1"/>
        <v>624315880.97000015</v>
      </c>
      <c r="J130" s="7" t="e">
        <f>VLOOKUP(D130,[1]Sheet1!$A$2:$R$4000,1,FALSE)</f>
        <v>#N/A</v>
      </c>
      <c r="K130" s="7" t="e">
        <f>VLOOKUP(D130,[1]Sheet1!$A$2:$R$4000,4,FALSE)</f>
        <v>#N/A</v>
      </c>
      <c r="L130" s="42" t="e">
        <f>VLOOKUP(D130,[1]Sheet1!$A$2:$S$4000,5,FALSE)</f>
        <v>#N/A</v>
      </c>
      <c r="M130" s="46" t="e">
        <f>VLOOKUP(D130,[1]Sheet1!$A$2:$S$4000,16,FALSE)</f>
        <v>#N/A</v>
      </c>
    </row>
    <row r="131" spans="2:13" s="7" customFormat="1" ht="36" customHeight="1" x14ac:dyDescent="0.2">
      <c r="B131" s="25">
        <v>116</v>
      </c>
      <c r="C131" s="30">
        <v>43221</v>
      </c>
      <c r="D131" s="37">
        <v>39191</v>
      </c>
      <c r="E131" s="8" t="s">
        <v>19</v>
      </c>
      <c r="F131" s="52">
        <v>0</v>
      </c>
      <c r="G131" s="52">
        <v>285954.40000000002</v>
      </c>
      <c r="H131" s="59">
        <f t="shared" si="1"/>
        <v>624029926.57000017</v>
      </c>
      <c r="J131" s="7" t="e">
        <f>VLOOKUP(D131,[1]Sheet1!$A$2:$R$4000,1,FALSE)</f>
        <v>#N/A</v>
      </c>
      <c r="K131" s="7" t="e">
        <f>VLOOKUP(D131,[1]Sheet1!$A$2:$R$4000,4,FALSE)</f>
        <v>#N/A</v>
      </c>
      <c r="L131" s="42" t="e">
        <f>VLOOKUP(D131,[1]Sheet1!$A$2:$S$4000,5,FALSE)</f>
        <v>#N/A</v>
      </c>
      <c r="M131" s="46" t="e">
        <f>VLOOKUP(D131,[1]Sheet1!$A$2:$S$4000,16,FALSE)</f>
        <v>#N/A</v>
      </c>
    </row>
    <row r="132" spans="2:13" s="7" customFormat="1" ht="36" customHeight="1" x14ac:dyDescent="0.2">
      <c r="B132" s="25">
        <v>117</v>
      </c>
      <c r="C132" s="30">
        <v>43221</v>
      </c>
      <c r="D132" s="37">
        <v>39191</v>
      </c>
      <c r="E132" s="8" t="s">
        <v>19</v>
      </c>
      <c r="F132" s="52">
        <v>0</v>
      </c>
      <c r="G132" s="52">
        <v>1181116</v>
      </c>
      <c r="H132" s="59">
        <f t="shared" si="1"/>
        <v>622848810.57000017</v>
      </c>
      <c r="J132" s="7" t="e">
        <f>VLOOKUP(D132,[1]Sheet1!$A$2:$R$4000,1,FALSE)</f>
        <v>#N/A</v>
      </c>
      <c r="K132" s="7" t="e">
        <f>VLOOKUP(D132,[1]Sheet1!$A$2:$R$4000,4,FALSE)</f>
        <v>#N/A</v>
      </c>
      <c r="L132" s="42" t="e">
        <f>VLOOKUP(D132,[1]Sheet1!$A$2:$S$4000,5,FALSE)</f>
        <v>#N/A</v>
      </c>
      <c r="M132" s="46" t="e">
        <f>VLOOKUP(D132,[1]Sheet1!$A$2:$S$4000,16,FALSE)</f>
        <v>#N/A</v>
      </c>
    </row>
    <row r="133" spans="2:13" s="7" customFormat="1" ht="36" customHeight="1" x14ac:dyDescent="0.2">
      <c r="B133" s="25">
        <v>118</v>
      </c>
      <c r="C133" s="30">
        <v>43221</v>
      </c>
      <c r="D133" s="37">
        <v>39190</v>
      </c>
      <c r="E133" s="8" t="s">
        <v>19</v>
      </c>
      <c r="F133" s="52">
        <v>0</v>
      </c>
      <c r="G133" s="52">
        <v>159440</v>
      </c>
      <c r="H133" s="59">
        <f t="shared" si="1"/>
        <v>622689370.57000017</v>
      </c>
      <c r="J133" s="7" t="e">
        <f>VLOOKUP(D133,[1]Sheet1!$A$2:$R$4000,1,FALSE)</f>
        <v>#N/A</v>
      </c>
      <c r="K133" s="7" t="e">
        <f>VLOOKUP(D133,[1]Sheet1!$A$2:$R$4000,4,FALSE)</f>
        <v>#N/A</v>
      </c>
      <c r="L133" s="42" t="e">
        <f>VLOOKUP(D133,[1]Sheet1!$A$2:$S$4000,5,FALSE)</f>
        <v>#N/A</v>
      </c>
      <c r="M133" s="46" t="e">
        <f>VLOOKUP(D133,[1]Sheet1!$A$2:$S$4000,16,FALSE)</f>
        <v>#N/A</v>
      </c>
    </row>
    <row r="134" spans="2:13" s="7" customFormat="1" ht="36" customHeight="1" x14ac:dyDescent="0.2">
      <c r="B134" s="25">
        <v>119</v>
      </c>
      <c r="C134" s="30">
        <v>43221</v>
      </c>
      <c r="D134" s="37">
        <v>39190</v>
      </c>
      <c r="E134" s="8" t="s">
        <v>19</v>
      </c>
      <c r="F134" s="52">
        <v>0</v>
      </c>
      <c r="G134" s="52">
        <v>3603344</v>
      </c>
      <c r="H134" s="59">
        <f t="shared" si="1"/>
        <v>619086026.57000017</v>
      </c>
      <c r="J134" s="7" t="e">
        <f>VLOOKUP(D134,[1]Sheet1!$A$2:$R$4000,1,FALSE)</f>
        <v>#N/A</v>
      </c>
      <c r="K134" s="7" t="e">
        <f>VLOOKUP(D134,[1]Sheet1!$A$2:$R$4000,4,FALSE)</f>
        <v>#N/A</v>
      </c>
      <c r="L134" s="42" t="e">
        <f>VLOOKUP(D134,[1]Sheet1!$A$2:$S$4000,5,FALSE)</f>
        <v>#N/A</v>
      </c>
      <c r="M134" s="46" t="e">
        <f>VLOOKUP(D134,[1]Sheet1!$A$2:$S$4000,16,FALSE)</f>
        <v>#N/A</v>
      </c>
    </row>
    <row r="135" spans="2:13" s="7" customFormat="1" ht="36" customHeight="1" x14ac:dyDescent="0.2">
      <c r="B135" s="25">
        <v>120</v>
      </c>
      <c r="C135" s="30">
        <v>43221</v>
      </c>
      <c r="D135" s="37">
        <v>39187</v>
      </c>
      <c r="E135" s="8" t="s">
        <v>19</v>
      </c>
      <c r="F135" s="52">
        <v>0</v>
      </c>
      <c r="G135" s="52">
        <v>101457.60000000001</v>
      </c>
      <c r="H135" s="59">
        <f t="shared" si="1"/>
        <v>618984568.97000015</v>
      </c>
      <c r="J135" s="7" t="e">
        <f>VLOOKUP(D135,[1]Sheet1!$A$2:$R$4000,1,FALSE)</f>
        <v>#N/A</v>
      </c>
      <c r="K135" s="7" t="e">
        <f>VLOOKUP(D135,[1]Sheet1!$A$2:$R$4000,4,FALSE)</f>
        <v>#N/A</v>
      </c>
      <c r="L135" s="42" t="e">
        <f>VLOOKUP(D135,[1]Sheet1!$A$2:$S$4000,5,FALSE)</f>
        <v>#N/A</v>
      </c>
      <c r="M135" s="46" t="e">
        <f>VLOOKUP(D135,[1]Sheet1!$A$2:$S$4000,16,FALSE)</f>
        <v>#N/A</v>
      </c>
    </row>
    <row r="136" spans="2:13" s="7" customFormat="1" ht="36" customHeight="1" x14ac:dyDescent="0.2">
      <c r="B136" s="25">
        <v>121</v>
      </c>
      <c r="C136" s="30">
        <v>43221</v>
      </c>
      <c r="D136" s="37">
        <v>39187</v>
      </c>
      <c r="E136" s="8" t="s">
        <v>19</v>
      </c>
      <c r="F136" s="52">
        <v>0</v>
      </c>
      <c r="G136" s="52">
        <v>419064</v>
      </c>
      <c r="H136" s="59">
        <f t="shared" si="1"/>
        <v>618565504.97000015</v>
      </c>
      <c r="J136" s="7" t="e">
        <f>VLOOKUP(D136,[1]Sheet1!$A$2:$R$4000,1,FALSE)</f>
        <v>#N/A</v>
      </c>
      <c r="K136" s="7" t="e">
        <f>VLOOKUP(D136,[1]Sheet1!$A$2:$R$4000,4,FALSE)</f>
        <v>#N/A</v>
      </c>
      <c r="L136" s="42" t="e">
        <f>VLOOKUP(D136,[1]Sheet1!$A$2:$S$4000,5,FALSE)</f>
        <v>#N/A</v>
      </c>
      <c r="M136" s="46" t="e">
        <f>VLOOKUP(D136,[1]Sheet1!$A$2:$S$4000,16,FALSE)</f>
        <v>#N/A</v>
      </c>
    </row>
    <row r="137" spans="2:13" s="7" customFormat="1" ht="36" customHeight="1" x14ac:dyDescent="0.2">
      <c r="B137" s="25">
        <v>122</v>
      </c>
      <c r="C137" s="30">
        <v>43221</v>
      </c>
      <c r="D137" s="37">
        <v>39186</v>
      </c>
      <c r="E137" s="8" t="s">
        <v>19</v>
      </c>
      <c r="F137" s="52">
        <v>0</v>
      </c>
      <c r="G137" s="52">
        <v>2095.92</v>
      </c>
      <c r="H137" s="59">
        <f t="shared" si="1"/>
        <v>618563409.05000019</v>
      </c>
      <c r="J137" s="7" t="e">
        <f>VLOOKUP(D137,[1]Sheet1!$A$2:$R$4000,1,FALSE)</f>
        <v>#N/A</v>
      </c>
      <c r="K137" s="7" t="e">
        <f>VLOOKUP(D137,[1]Sheet1!$A$2:$R$4000,4,FALSE)</f>
        <v>#N/A</v>
      </c>
      <c r="L137" s="42" t="e">
        <f>VLOOKUP(D137,[1]Sheet1!$A$2:$S$4000,5,FALSE)</f>
        <v>#N/A</v>
      </c>
      <c r="M137" s="46" t="e">
        <f>VLOOKUP(D137,[1]Sheet1!$A$2:$S$4000,16,FALSE)</f>
        <v>#N/A</v>
      </c>
    </row>
    <row r="138" spans="2:13" s="7" customFormat="1" ht="36" customHeight="1" x14ac:dyDescent="0.2">
      <c r="B138" s="25">
        <v>123</v>
      </c>
      <c r="C138" s="30">
        <v>43221</v>
      </c>
      <c r="D138" s="37">
        <v>39186</v>
      </c>
      <c r="E138" s="8" t="s">
        <v>19</v>
      </c>
      <c r="F138" s="52">
        <v>0</v>
      </c>
      <c r="G138" s="52">
        <v>42090.91</v>
      </c>
      <c r="H138" s="59">
        <f t="shared" si="1"/>
        <v>618521318.14000022</v>
      </c>
      <c r="J138" s="7" t="e">
        <f>VLOOKUP(D138,[1]Sheet1!$A$2:$R$4000,1,FALSE)</f>
        <v>#N/A</v>
      </c>
      <c r="K138" s="7" t="e">
        <f>VLOOKUP(D138,[1]Sheet1!$A$2:$R$4000,4,FALSE)</f>
        <v>#N/A</v>
      </c>
      <c r="L138" s="42" t="e">
        <f>VLOOKUP(D138,[1]Sheet1!$A$2:$S$4000,5,FALSE)</f>
        <v>#N/A</v>
      </c>
      <c r="M138" s="46" t="e">
        <f>VLOOKUP(D138,[1]Sheet1!$A$2:$S$4000,16,FALSE)</f>
        <v>#N/A</v>
      </c>
    </row>
    <row r="139" spans="2:13" s="7" customFormat="1" ht="36" customHeight="1" x14ac:dyDescent="0.2">
      <c r="B139" s="25">
        <v>124</v>
      </c>
      <c r="C139" s="30">
        <v>43221</v>
      </c>
      <c r="D139" s="37">
        <v>39184</v>
      </c>
      <c r="E139" s="8" t="s">
        <v>19</v>
      </c>
      <c r="F139" s="52">
        <v>0</v>
      </c>
      <c r="G139" s="52">
        <v>96563.199999999997</v>
      </c>
      <c r="H139" s="59">
        <f t="shared" si="1"/>
        <v>618424754.94000018</v>
      </c>
      <c r="J139" s="7" t="e">
        <f>VLOOKUP(D139,[1]Sheet1!$A$2:$R$4000,1,FALSE)</f>
        <v>#N/A</v>
      </c>
      <c r="K139" s="7" t="e">
        <f>VLOOKUP(D139,[1]Sheet1!$A$2:$R$4000,4,FALSE)</f>
        <v>#N/A</v>
      </c>
      <c r="L139" s="42" t="e">
        <f>VLOOKUP(D139,[1]Sheet1!$A$2:$S$4000,5,FALSE)</f>
        <v>#N/A</v>
      </c>
      <c r="M139" s="46" t="e">
        <f>VLOOKUP(D139,[1]Sheet1!$A$2:$S$4000,16,FALSE)</f>
        <v>#N/A</v>
      </c>
    </row>
    <row r="140" spans="2:13" s="7" customFormat="1" ht="36" customHeight="1" x14ac:dyDescent="0.2">
      <c r="B140" s="25">
        <v>125</v>
      </c>
      <c r="C140" s="30">
        <v>43221</v>
      </c>
      <c r="D140" s="37">
        <v>39184</v>
      </c>
      <c r="E140" s="8" t="s">
        <v>19</v>
      </c>
      <c r="F140" s="52">
        <v>0</v>
      </c>
      <c r="G140" s="52">
        <v>398848</v>
      </c>
      <c r="H140" s="59">
        <f t="shared" si="1"/>
        <v>618025906.94000018</v>
      </c>
      <c r="J140" s="7" t="e">
        <f>VLOOKUP(D140,[1]Sheet1!$A$2:$R$4000,1,FALSE)</f>
        <v>#N/A</v>
      </c>
      <c r="K140" s="7" t="e">
        <f>VLOOKUP(D140,[1]Sheet1!$A$2:$R$4000,4,FALSE)</f>
        <v>#N/A</v>
      </c>
      <c r="L140" s="42" t="e">
        <f>VLOOKUP(D140,[1]Sheet1!$A$2:$S$4000,5,FALSE)</f>
        <v>#N/A</v>
      </c>
      <c r="M140" s="46" t="e">
        <f>VLOOKUP(D140,[1]Sheet1!$A$2:$S$4000,16,FALSE)</f>
        <v>#N/A</v>
      </c>
    </row>
    <row r="141" spans="2:13" s="7" customFormat="1" ht="36" customHeight="1" x14ac:dyDescent="0.2">
      <c r="B141" s="25">
        <v>126</v>
      </c>
      <c r="C141" s="30">
        <v>43221</v>
      </c>
      <c r="D141" s="37">
        <v>39183</v>
      </c>
      <c r="E141" s="8" t="s">
        <v>19</v>
      </c>
      <c r="F141" s="52">
        <v>0</v>
      </c>
      <c r="G141" s="52">
        <v>91356</v>
      </c>
      <c r="H141" s="59">
        <f t="shared" si="1"/>
        <v>617934550.94000018</v>
      </c>
      <c r="J141" s="7" t="e">
        <f>VLOOKUP(D141,[1]Sheet1!$A$2:$R$4000,1,FALSE)</f>
        <v>#N/A</v>
      </c>
      <c r="K141" s="7" t="e">
        <f>VLOOKUP(D141,[1]Sheet1!$A$2:$R$4000,4,FALSE)</f>
        <v>#N/A</v>
      </c>
      <c r="L141" s="42" t="e">
        <f>VLOOKUP(D141,[1]Sheet1!$A$2:$S$4000,5,FALSE)</f>
        <v>#N/A</v>
      </c>
      <c r="M141" s="46" t="e">
        <f>VLOOKUP(D141,[1]Sheet1!$A$2:$S$4000,16,FALSE)</f>
        <v>#N/A</v>
      </c>
    </row>
    <row r="142" spans="2:13" s="7" customFormat="1" ht="36" customHeight="1" x14ac:dyDescent="0.2">
      <c r="B142" s="25">
        <v>127</v>
      </c>
      <c r="C142" s="30">
        <v>43221</v>
      </c>
      <c r="D142" s="37">
        <v>39183</v>
      </c>
      <c r="E142" s="8" t="s">
        <v>19</v>
      </c>
      <c r="F142" s="52">
        <v>0</v>
      </c>
      <c r="G142" s="52">
        <v>377340</v>
      </c>
      <c r="H142" s="59">
        <f t="shared" si="1"/>
        <v>617557210.94000018</v>
      </c>
      <c r="J142" s="7" t="e">
        <f>VLOOKUP(D142,[1]Sheet1!$A$2:$R$4000,1,FALSE)</f>
        <v>#N/A</v>
      </c>
      <c r="K142" s="7" t="e">
        <f>VLOOKUP(D142,[1]Sheet1!$A$2:$R$4000,4,FALSE)</f>
        <v>#N/A</v>
      </c>
      <c r="L142" s="42" t="e">
        <f>VLOOKUP(D142,[1]Sheet1!$A$2:$S$4000,5,FALSE)</f>
        <v>#N/A</v>
      </c>
      <c r="M142" s="46" t="e">
        <f>VLOOKUP(D142,[1]Sheet1!$A$2:$S$4000,16,FALSE)</f>
        <v>#N/A</v>
      </c>
    </row>
    <row r="143" spans="2:13" s="7" customFormat="1" ht="36" customHeight="1" x14ac:dyDescent="0.2">
      <c r="B143" s="25">
        <v>128</v>
      </c>
      <c r="C143" s="30">
        <v>43221</v>
      </c>
      <c r="D143" s="37">
        <v>39182</v>
      </c>
      <c r="E143" s="8" t="s">
        <v>19</v>
      </c>
      <c r="F143" s="52">
        <v>0</v>
      </c>
      <c r="G143" s="52">
        <v>116876.8</v>
      </c>
      <c r="H143" s="59">
        <f t="shared" si="1"/>
        <v>617440334.14000022</v>
      </c>
      <c r="J143" s="7" t="e">
        <f>VLOOKUP(D143,[1]Sheet1!$A$2:$R$4000,1,FALSE)</f>
        <v>#N/A</v>
      </c>
      <c r="K143" s="7" t="e">
        <f>VLOOKUP(D143,[1]Sheet1!$A$2:$R$4000,4,FALSE)</f>
        <v>#N/A</v>
      </c>
      <c r="L143" s="42" t="e">
        <f>VLOOKUP(D143,[1]Sheet1!$A$2:$S$4000,5,FALSE)</f>
        <v>#N/A</v>
      </c>
      <c r="M143" s="46" t="e">
        <f>VLOOKUP(D143,[1]Sheet1!$A$2:$S$4000,16,FALSE)</f>
        <v>#N/A</v>
      </c>
    </row>
    <row r="144" spans="2:13" s="7" customFormat="1" ht="36" customHeight="1" x14ac:dyDescent="0.2">
      <c r="B144" s="25">
        <v>129</v>
      </c>
      <c r="C144" s="30">
        <v>43221</v>
      </c>
      <c r="D144" s="37">
        <v>39182</v>
      </c>
      <c r="E144" s="8" t="s">
        <v>19</v>
      </c>
      <c r="F144" s="52">
        <v>0</v>
      </c>
      <c r="G144" s="52">
        <v>482752</v>
      </c>
      <c r="H144" s="59">
        <f t="shared" si="1"/>
        <v>616957582.14000022</v>
      </c>
      <c r="J144" s="7" t="e">
        <f>VLOOKUP(D144,[1]Sheet1!$A$2:$R$4000,1,FALSE)</f>
        <v>#N/A</v>
      </c>
      <c r="K144" s="7" t="e">
        <f>VLOOKUP(D144,[1]Sheet1!$A$2:$R$4000,4,FALSE)</f>
        <v>#N/A</v>
      </c>
      <c r="L144" s="42" t="e">
        <f>VLOOKUP(D144,[1]Sheet1!$A$2:$S$4000,5,FALSE)</f>
        <v>#N/A</v>
      </c>
      <c r="M144" s="46" t="e">
        <f>VLOOKUP(D144,[1]Sheet1!$A$2:$S$4000,16,FALSE)</f>
        <v>#N/A</v>
      </c>
    </row>
    <row r="145" spans="2:13" s="7" customFormat="1" ht="36" customHeight="1" x14ac:dyDescent="0.2">
      <c r="B145" s="25">
        <v>130</v>
      </c>
      <c r="C145" s="30">
        <v>43221</v>
      </c>
      <c r="D145" s="37">
        <v>39180</v>
      </c>
      <c r="E145" s="8" t="s">
        <v>19</v>
      </c>
      <c r="F145" s="52">
        <v>0</v>
      </c>
      <c r="G145" s="52">
        <v>106250.8</v>
      </c>
      <c r="H145" s="59">
        <f t="shared" si="1"/>
        <v>616851331.34000027</v>
      </c>
      <c r="J145" s="7" t="e">
        <f>VLOOKUP(D145,[1]Sheet1!$A$2:$R$4000,1,FALSE)</f>
        <v>#N/A</v>
      </c>
      <c r="K145" s="7" t="e">
        <f>VLOOKUP(D145,[1]Sheet1!$A$2:$R$4000,4,FALSE)</f>
        <v>#N/A</v>
      </c>
      <c r="L145" s="42" t="e">
        <f>VLOOKUP(D145,[1]Sheet1!$A$2:$S$4000,5,FALSE)</f>
        <v>#N/A</v>
      </c>
      <c r="M145" s="46" t="e">
        <f>VLOOKUP(D145,[1]Sheet1!$A$2:$S$4000,16,FALSE)</f>
        <v>#N/A</v>
      </c>
    </row>
    <row r="146" spans="2:13" s="7" customFormat="1" ht="36" customHeight="1" x14ac:dyDescent="0.2">
      <c r="B146" s="25">
        <v>131</v>
      </c>
      <c r="C146" s="30">
        <v>43221</v>
      </c>
      <c r="D146" s="37">
        <v>39180</v>
      </c>
      <c r="E146" s="8" t="s">
        <v>19</v>
      </c>
      <c r="F146" s="52">
        <v>0</v>
      </c>
      <c r="G146" s="52">
        <v>438862</v>
      </c>
      <c r="H146" s="59">
        <f t="shared" si="1"/>
        <v>616412469.34000027</v>
      </c>
      <c r="J146" s="7" t="e">
        <f>VLOOKUP(D146,[1]Sheet1!$A$2:$R$4000,1,FALSE)</f>
        <v>#N/A</v>
      </c>
      <c r="K146" s="7" t="e">
        <f>VLOOKUP(D146,[1]Sheet1!$A$2:$R$4000,4,FALSE)</f>
        <v>#N/A</v>
      </c>
      <c r="L146" s="42" t="e">
        <f>VLOOKUP(D146,[1]Sheet1!$A$2:$S$4000,5,FALSE)</f>
        <v>#N/A</v>
      </c>
      <c r="M146" s="46" t="e">
        <f>VLOOKUP(D146,[1]Sheet1!$A$2:$S$4000,16,FALSE)</f>
        <v>#N/A</v>
      </c>
    </row>
    <row r="147" spans="2:13" s="7" customFormat="1" ht="36" customHeight="1" x14ac:dyDescent="0.2">
      <c r="B147" s="25">
        <v>132</v>
      </c>
      <c r="C147" s="30">
        <v>43221</v>
      </c>
      <c r="D147" s="37">
        <v>39178</v>
      </c>
      <c r="E147" s="8" t="s">
        <v>19</v>
      </c>
      <c r="F147" s="52">
        <v>0</v>
      </c>
      <c r="G147" s="52">
        <v>5506.63</v>
      </c>
      <c r="H147" s="59">
        <f t="shared" ref="H147:H210" si="2">+H146+F147-G147</f>
        <v>616406962.71000028</v>
      </c>
      <c r="J147" s="7" t="e">
        <f>VLOOKUP(D147,[1]Sheet1!$A$2:$R$4000,1,FALSE)</f>
        <v>#N/A</v>
      </c>
      <c r="K147" s="7" t="e">
        <f>VLOOKUP(D147,[1]Sheet1!$A$2:$R$4000,4,FALSE)</f>
        <v>#N/A</v>
      </c>
      <c r="L147" s="42" t="e">
        <f>VLOOKUP(D147,[1]Sheet1!$A$2:$S$4000,5,FALSE)</f>
        <v>#N/A</v>
      </c>
      <c r="M147" s="46" t="e">
        <f>VLOOKUP(D147,[1]Sheet1!$A$2:$S$4000,16,FALSE)</f>
        <v>#N/A</v>
      </c>
    </row>
    <row r="148" spans="2:13" s="7" customFormat="1" ht="36" customHeight="1" x14ac:dyDescent="0.2">
      <c r="B148" s="25">
        <v>133</v>
      </c>
      <c r="C148" s="30">
        <v>43221</v>
      </c>
      <c r="D148" s="37">
        <v>39178</v>
      </c>
      <c r="E148" s="8" t="s">
        <v>19</v>
      </c>
      <c r="F148" s="52">
        <v>0</v>
      </c>
      <c r="G148" s="52">
        <v>597888.04</v>
      </c>
      <c r="H148" s="59">
        <f t="shared" si="2"/>
        <v>615809074.67000031</v>
      </c>
      <c r="J148" s="7" t="e">
        <f>VLOOKUP(D148,[1]Sheet1!$A$2:$R$4000,1,FALSE)</f>
        <v>#N/A</v>
      </c>
      <c r="K148" s="7" t="e">
        <f>VLOOKUP(D148,[1]Sheet1!$A$2:$R$4000,4,FALSE)</f>
        <v>#N/A</v>
      </c>
      <c r="L148" s="42" t="e">
        <f>VLOOKUP(D148,[1]Sheet1!$A$2:$S$4000,5,FALSE)</f>
        <v>#N/A</v>
      </c>
      <c r="M148" s="46" t="e">
        <f>VLOOKUP(D148,[1]Sheet1!$A$2:$S$4000,16,FALSE)</f>
        <v>#N/A</v>
      </c>
    </row>
    <row r="149" spans="2:13" s="7" customFormat="1" ht="29.25" customHeight="1" x14ac:dyDescent="0.2">
      <c r="B149" s="25">
        <v>134</v>
      </c>
      <c r="C149" s="30">
        <v>43221</v>
      </c>
      <c r="D149" s="37">
        <v>39449</v>
      </c>
      <c r="E149" s="8" t="s">
        <v>19</v>
      </c>
      <c r="F149" s="52">
        <v>0</v>
      </c>
      <c r="G149" s="52">
        <v>394956</v>
      </c>
      <c r="H149" s="59">
        <f t="shared" si="2"/>
        <v>615414118.67000031</v>
      </c>
      <c r="J149" s="7" t="e">
        <f>VLOOKUP(D149,[1]Sheet1!$A$2:$R$4000,1,FALSE)</f>
        <v>#N/A</v>
      </c>
      <c r="K149" s="7" t="e">
        <f>VLOOKUP(D149,[1]Sheet1!$A$2:$R$4000,4,FALSE)</f>
        <v>#N/A</v>
      </c>
      <c r="L149" s="42" t="e">
        <f>VLOOKUP(D149,[1]Sheet1!$A$2:$S$4000,5,FALSE)</f>
        <v>#N/A</v>
      </c>
      <c r="M149" s="46" t="e">
        <f>VLOOKUP(D149,[1]Sheet1!$A$2:$S$4000,16,FALSE)</f>
        <v>#N/A</v>
      </c>
    </row>
    <row r="150" spans="2:13" s="7" customFormat="1" ht="29.25" customHeight="1" x14ac:dyDescent="0.2">
      <c r="B150" s="25">
        <v>135</v>
      </c>
      <c r="C150" s="30">
        <v>43221</v>
      </c>
      <c r="D150" s="37">
        <v>39449</v>
      </c>
      <c r="E150" s="8" t="s">
        <v>19</v>
      </c>
      <c r="F150" s="52">
        <v>0</v>
      </c>
      <c r="G150" s="52">
        <v>1631340</v>
      </c>
      <c r="H150" s="59">
        <f t="shared" si="2"/>
        <v>613782778.67000031</v>
      </c>
      <c r="J150" s="7" t="e">
        <f>VLOOKUP(D150,[1]Sheet1!$A$2:$R$4000,1,FALSE)</f>
        <v>#N/A</v>
      </c>
      <c r="K150" s="7" t="e">
        <f>VLOOKUP(D150,[1]Sheet1!$A$2:$R$4000,4,FALSE)</f>
        <v>#N/A</v>
      </c>
      <c r="L150" s="42" t="e">
        <f>VLOOKUP(D150,[1]Sheet1!$A$2:$S$4000,5,FALSE)</f>
        <v>#N/A</v>
      </c>
      <c r="M150" s="46" t="e">
        <f>VLOOKUP(D150,[1]Sheet1!$A$2:$S$4000,16,FALSE)</f>
        <v>#N/A</v>
      </c>
    </row>
    <row r="151" spans="2:13" s="7" customFormat="1" ht="29.25" customHeight="1" x14ac:dyDescent="0.2">
      <c r="B151" s="25">
        <v>136</v>
      </c>
      <c r="C151" s="30">
        <v>43221</v>
      </c>
      <c r="D151" s="37">
        <v>39450</v>
      </c>
      <c r="E151" s="8" t="s">
        <v>19</v>
      </c>
      <c r="F151" s="52">
        <v>0</v>
      </c>
      <c r="G151" s="52">
        <v>96321.38</v>
      </c>
      <c r="H151" s="59">
        <f t="shared" si="2"/>
        <v>613686457.29000032</v>
      </c>
      <c r="J151" s="7" t="e">
        <f>VLOOKUP(D151,[1]Sheet1!$A$2:$R$4000,1,FALSE)</f>
        <v>#N/A</v>
      </c>
      <c r="K151" s="7" t="e">
        <f>VLOOKUP(D151,[1]Sheet1!$A$2:$R$4000,4,FALSE)</f>
        <v>#N/A</v>
      </c>
      <c r="L151" s="42" t="e">
        <f>VLOOKUP(D151,[1]Sheet1!$A$2:$S$4000,5,FALSE)</f>
        <v>#N/A</v>
      </c>
      <c r="M151" s="46" t="e">
        <f>VLOOKUP(D151,[1]Sheet1!$A$2:$S$4000,16,FALSE)</f>
        <v>#N/A</v>
      </c>
    </row>
    <row r="152" spans="2:13" s="7" customFormat="1" ht="29.25" customHeight="1" x14ac:dyDescent="0.2">
      <c r="B152" s="25">
        <v>137</v>
      </c>
      <c r="C152" s="30">
        <v>43221</v>
      </c>
      <c r="D152" s="37">
        <v>39450</v>
      </c>
      <c r="E152" s="8" t="s">
        <v>19</v>
      </c>
      <c r="F152" s="52">
        <v>0</v>
      </c>
      <c r="G152" s="52">
        <v>1966086.34</v>
      </c>
      <c r="H152" s="59">
        <f t="shared" si="2"/>
        <v>611720370.95000029</v>
      </c>
      <c r="J152" s="7" t="e">
        <f>VLOOKUP(D152,[1]Sheet1!$A$2:$R$4000,1,FALSE)</f>
        <v>#N/A</v>
      </c>
      <c r="K152" s="7" t="e">
        <f>VLOOKUP(D152,[1]Sheet1!$A$2:$R$4000,4,FALSE)</f>
        <v>#N/A</v>
      </c>
      <c r="L152" s="42" t="e">
        <f>VLOOKUP(D152,[1]Sheet1!$A$2:$S$4000,5,FALSE)</f>
        <v>#N/A</v>
      </c>
      <c r="M152" s="46" t="e">
        <f>VLOOKUP(D152,[1]Sheet1!$A$2:$S$4000,16,FALSE)</f>
        <v>#N/A</v>
      </c>
    </row>
    <row r="153" spans="2:13" s="7" customFormat="1" ht="29.25" customHeight="1" x14ac:dyDescent="0.2">
      <c r="B153" s="25">
        <v>138</v>
      </c>
      <c r="C153" s="30">
        <v>43221</v>
      </c>
      <c r="D153" s="37">
        <v>39456</v>
      </c>
      <c r="E153" s="8" t="s">
        <v>19</v>
      </c>
      <c r="F153" s="52">
        <v>0</v>
      </c>
      <c r="G153" s="52">
        <v>201516.79999999999</v>
      </c>
      <c r="H153" s="59">
        <f t="shared" si="2"/>
        <v>611518854.15000033</v>
      </c>
      <c r="J153" s="7" t="e">
        <f>VLOOKUP(D153,[1]Sheet1!$A$2:$R$4000,1,FALSE)</f>
        <v>#N/A</v>
      </c>
      <c r="K153" s="7" t="e">
        <f>VLOOKUP(D153,[1]Sheet1!$A$2:$R$4000,4,FALSE)</f>
        <v>#N/A</v>
      </c>
      <c r="L153" s="42" t="e">
        <f>VLOOKUP(D153,[1]Sheet1!$A$2:$S$4000,5,FALSE)</f>
        <v>#N/A</v>
      </c>
      <c r="M153" s="46" t="e">
        <f>VLOOKUP(D153,[1]Sheet1!$A$2:$S$4000,16,FALSE)</f>
        <v>#N/A</v>
      </c>
    </row>
    <row r="154" spans="2:13" s="7" customFormat="1" ht="29.25" customHeight="1" x14ac:dyDescent="0.2">
      <c r="B154" s="25">
        <v>139</v>
      </c>
      <c r="C154" s="30">
        <v>43221</v>
      </c>
      <c r="D154" s="37">
        <v>39456</v>
      </c>
      <c r="E154" s="8" t="s">
        <v>19</v>
      </c>
      <c r="F154" s="52">
        <v>0</v>
      </c>
      <c r="G154" s="52">
        <v>832352</v>
      </c>
      <c r="H154" s="59">
        <f t="shared" si="2"/>
        <v>610686502.15000033</v>
      </c>
      <c r="J154" s="7" t="e">
        <f>VLOOKUP(D154,[1]Sheet1!$A$2:$R$4000,1,FALSE)</f>
        <v>#N/A</v>
      </c>
      <c r="K154" s="7" t="e">
        <f>VLOOKUP(D154,[1]Sheet1!$A$2:$R$4000,4,FALSE)</f>
        <v>#N/A</v>
      </c>
      <c r="L154" s="42" t="e">
        <f>VLOOKUP(D154,[1]Sheet1!$A$2:$S$4000,5,FALSE)</f>
        <v>#N/A</v>
      </c>
      <c r="M154" s="46" t="e">
        <f>VLOOKUP(D154,[1]Sheet1!$A$2:$S$4000,16,FALSE)</f>
        <v>#N/A</v>
      </c>
    </row>
    <row r="155" spans="2:13" s="7" customFormat="1" ht="29.25" customHeight="1" x14ac:dyDescent="0.2">
      <c r="B155" s="25">
        <v>140</v>
      </c>
      <c r="C155" s="30">
        <v>43221</v>
      </c>
      <c r="D155" s="37">
        <v>39468</v>
      </c>
      <c r="E155" s="8" t="s">
        <v>19</v>
      </c>
      <c r="F155" s="52">
        <v>0</v>
      </c>
      <c r="G155" s="52">
        <v>67804</v>
      </c>
      <c r="H155" s="59">
        <f t="shared" si="2"/>
        <v>610618698.15000033</v>
      </c>
      <c r="J155" s="7" t="e">
        <f>VLOOKUP(D155,[1]Sheet1!$A$2:$R$4000,1,FALSE)</f>
        <v>#N/A</v>
      </c>
      <c r="K155" s="7" t="e">
        <f>VLOOKUP(D155,[1]Sheet1!$A$2:$R$4000,4,FALSE)</f>
        <v>#N/A</v>
      </c>
      <c r="L155" s="42" t="e">
        <f>VLOOKUP(D155,[1]Sheet1!$A$2:$S$4000,5,FALSE)</f>
        <v>#N/A</v>
      </c>
      <c r="M155" s="46" t="e">
        <f>VLOOKUP(D155,[1]Sheet1!$A$2:$S$4000,16,FALSE)</f>
        <v>#N/A</v>
      </c>
    </row>
    <row r="156" spans="2:13" s="7" customFormat="1" ht="29.25" customHeight="1" x14ac:dyDescent="0.2">
      <c r="B156" s="25">
        <v>141</v>
      </c>
      <c r="C156" s="30">
        <v>43221</v>
      </c>
      <c r="D156" s="37">
        <v>39468</v>
      </c>
      <c r="E156" s="8" t="s">
        <v>19</v>
      </c>
      <c r="F156" s="52">
        <v>0</v>
      </c>
      <c r="G156" s="52">
        <v>280060</v>
      </c>
      <c r="H156" s="59">
        <f t="shared" si="2"/>
        <v>610338638.15000033</v>
      </c>
      <c r="J156" s="7" t="e">
        <f>VLOOKUP(D156,[1]Sheet1!$A$2:$R$4000,1,FALSE)</f>
        <v>#N/A</v>
      </c>
      <c r="K156" s="7" t="e">
        <f>VLOOKUP(D156,[1]Sheet1!$A$2:$R$4000,4,FALSE)</f>
        <v>#N/A</v>
      </c>
      <c r="L156" s="42" t="e">
        <f>VLOOKUP(D156,[1]Sheet1!$A$2:$S$4000,5,FALSE)</f>
        <v>#N/A</v>
      </c>
      <c r="M156" s="46" t="e">
        <f>VLOOKUP(D156,[1]Sheet1!$A$2:$S$4000,16,FALSE)</f>
        <v>#N/A</v>
      </c>
    </row>
    <row r="157" spans="2:13" s="7" customFormat="1" ht="29.25" customHeight="1" x14ac:dyDescent="0.2">
      <c r="B157" s="25">
        <v>142</v>
      </c>
      <c r="C157" s="30">
        <v>43221</v>
      </c>
      <c r="D157" s="37">
        <v>39501</v>
      </c>
      <c r="E157" s="8" t="s">
        <v>19</v>
      </c>
      <c r="F157" s="52">
        <v>0</v>
      </c>
      <c r="G157" s="52">
        <v>35926.5</v>
      </c>
      <c r="H157" s="59">
        <f t="shared" si="2"/>
        <v>610302711.65000033</v>
      </c>
      <c r="J157" s="7" t="e">
        <f>VLOOKUP(D157,[1]Sheet1!$A$2:$R$4000,1,FALSE)</f>
        <v>#N/A</v>
      </c>
      <c r="K157" s="7" t="e">
        <f>VLOOKUP(D157,[1]Sheet1!$A$2:$R$4000,4,FALSE)</f>
        <v>#N/A</v>
      </c>
      <c r="L157" s="42" t="e">
        <f>VLOOKUP(D157,[1]Sheet1!$A$2:$S$4000,5,FALSE)</f>
        <v>#N/A</v>
      </c>
      <c r="M157" s="46" t="e">
        <f>VLOOKUP(D157,[1]Sheet1!$A$2:$S$4000,16,FALSE)</f>
        <v>#N/A</v>
      </c>
    </row>
    <row r="158" spans="2:13" s="7" customFormat="1" ht="29.25" customHeight="1" x14ac:dyDescent="0.2">
      <c r="B158" s="25">
        <v>143</v>
      </c>
      <c r="C158" s="30">
        <v>43221</v>
      </c>
      <c r="D158" s="37">
        <v>39501</v>
      </c>
      <c r="E158" s="8" t="s">
        <v>19</v>
      </c>
      <c r="F158" s="52">
        <v>0</v>
      </c>
      <c r="G158" s="52">
        <v>811938.9</v>
      </c>
      <c r="H158" s="59">
        <f t="shared" si="2"/>
        <v>609490772.75000036</v>
      </c>
      <c r="J158" s="7" t="e">
        <f>VLOOKUP(D158,[1]Sheet1!$A$2:$R$4000,1,FALSE)</f>
        <v>#N/A</v>
      </c>
      <c r="K158" s="7" t="e">
        <f>VLOOKUP(D158,[1]Sheet1!$A$2:$R$4000,4,FALSE)</f>
        <v>#N/A</v>
      </c>
      <c r="L158" s="42" t="e">
        <f>VLOOKUP(D158,[1]Sheet1!$A$2:$S$4000,5,FALSE)</f>
        <v>#N/A</v>
      </c>
      <c r="M158" s="46" t="e">
        <f>VLOOKUP(D158,[1]Sheet1!$A$2:$S$4000,16,FALSE)</f>
        <v>#N/A</v>
      </c>
    </row>
    <row r="159" spans="2:13" s="7" customFormat="1" ht="29.25" customHeight="1" x14ac:dyDescent="0.2">
      <c r="B159" s="25">
        <v>144</v>
      </c>
      <c r="C159" s="30">
        <v>43221</v>
      </c>
      <c r="D159" s="37">
        <v>39498</v>
      </c>
      <c r="E159" s="8" t="s">
        <v>19</v>
      </c>
      <c r="F159" s="52">
        <v>0</v>
      </c>
      <c r="G159" s="52">
        <v>116781.12</v>
      </c>
      <c r="H159" s="59">
        <f t="shared" si="2"/>
        <v>609373991.63000035</v>
      </c>
      <c r="J159" s="7" t="e">
        <f>VLOOKUP(D159,[1]Sheet1!$A$2:$R$4000,1,FALSE)</f>
        <v>#N/A</v>
      </c>
      <c r="K159" s="7" t="e">
        <f>VLOOKUP(D159,[1]Sheet1!$A$2:$R$4000,4,FALSE)</f>
        <v>#N/A</v>
      </c>
      <c r="L159" s="42" t="e">
        <f>VLOOKUP(D159,[1]Sheet1!$A$2:$S$4000,5,FALSE)</f>
        <v>#N/A</v>
      </c>
      <c r="M159" s="46" t="e">
        <f>VLOOKUP(D159,[1]Sheet1!$A$2:$S$4000,16,FALSE)</f>
        <v>#N/A</v>
      </c>
    </row>
    <row r="160" spans="2:13" s="7" customFormat="1" ht="29.25" customHeight="1" x14ac:dyDescent="0.2">
      <c r="B160" s="25">
        <v>145</v>
      </c>
      <c r="C160" s="30">
        <v>43221</v>
      </c>
      <c r="D160" s="37">
        <v>39498</v>
      </c>
      <c r="E160" s="8" t="s">
        <v>19</v>
      </c>
      <c r="F160" s="52">
        <v>0</v>
      </c>
      <c r="G160" s="52">
        <v>482356.8</v>
      </c>
      <c r="H160" s="59">
        <f t="shared" si="2"/>
        <v>608891634.8300004</v>
      </c>
      <c r="J160" s="7" t="e">
        <f>VLOOKUP(D160,[1]Sheet1!$A$2:$R$4000,1,FALSE)</f>
        <v>#N/A</v>
      </c>
      <c r="K160" s="7" t="e">
        <f>VLOOKUP(D160,[1]Sheet1!$A$2:$R$4000,4,FALSE)</f>
        <v>#N/A</v>
      </c>
      <c r="L160" s="42" t="e">
        <f>VLOOKUP(D160,[1]Sheet1!$A$2:$S$4000,5,FALSE)</f>
        <v>#N/A</v>
      </c>
      <c r="M160" s="46" t="e">
        <f>VLOOKUP(D160,[1]Sheet1!$A$2:$S$4000,16,FALSE)</f>
        <v>#N/A</v>
      </c>
    </row>
    <row r="161" spans="2:13" s="7" customFormat="1" ht="29.25" customHeight="1" x14ac:dyDescent="0.2">
      <c r="B161" s="25">
        <v>146</v>
      </c>
      <c r="C161" s="30">
        <v>43221</v>
      </c>
      <c r="D161" s="37">
        <v>39499</v>
      </c>
      <c r="E161" s="8" t="s">
        <v>19</v>
      </c>
      <c r="F161" s="52">
        <v>0</v>
      </c>
      <c r="G161" s="52">
        <v>44636.45</v>
      </c>
      <c r="H161" s="59">
        <f t="shared" si="2"/>
        <v>608846998.38000035</v>
      </c>
      <c r="J161" s="7" t="e">
        <f>VLOOKUP(D161,[1]Sheet1!$A$2:$R$4000,1,FALSE)</f>
        <v>#N/A</v>
      </c>
      <c r="K161" s="7" t="e">
        <f>VLOOKUP(D161,[1]Sheet1!$A$2:$R$4000,4,FALSE)</f>
        <v>#N/A</v>
      </c>
      <c r="L161" s="42" t="e">
        <f>VLOOKUP(D161,[1]Sheet1!$A$2:$S$4000,5,FALSE)</f>
        <v>#N/A</v>
      </c>
      <c r="M161" s="46" t="e">
        <f>VLOOKUP(D161,[1]Sheet1!$A$2:$S$4000,16,FALSE)</f>
        <v>#N/A</v>
      </c>
    </row>
    <row r="162" spans="2:13" s="7" customFormat="1" ht="29.25" customHeight="1" x14ac:dyDescent="0.2">
      <c r="B162" s="25">
        <v>147</v>
      </c>
      <c r="C162" s="30">
        <v>43221</v>
      </c>
      <c r="D162" s="37">
        <v>39499</v>
      </c>
      <c r="E162" s="8" t="s">
        <v>19</v>
      </c>
      <c r="F162" s="52">
        <v>0</v>
      </c>
      <c r="G162" s="52">
        <v>1008783.77</v>
      </c>
      <c r="H162" s="59">
        <f t="shared" si="2"/>
        <v>607838214.61000037</v>
      </c>
      <c r="J162" s="7" t="e">
        <f>VLOOKUP(D162,[1]Sheet1!$A$2:$R$4000,1,FALSE)</f>
        <v>#N/A</v>
      </c>
      <c r="K162" s="7" t="e">
        <f>VLOOKUP(D162,[1]Sheet1!$A$2:$R$4000,4,FALSE)</f>
        <v>#N/A</v>
      </c>
      <c r="L162" s="42" t="e">
        <f>VLOOKUP(D162,[1]Sheet1!$A$2:$S$4000,5,FALSE)</f>
        <v>#N/A</v>
      </c>
      <c r="M162" s="46" t="e">
        <f>VLOOKUP(D162,[1]Sheet1!$A$2:$S$4000,16,FALSE)</f>
        <v>#N/A</v>
      </c>
    </row>
    <row r="163" spans="2:13" s="7" customFormat="1" ht="29.25" customHeight="1" x14ac:dyDescent="0.2">
      <c r="B163" s="25">
        <v>148</v>
      </c>
      <c r="C163" s="30">
        <v>43221</v>
      </c>
      <c r="D163" s="37">
        <v>39503</v>
      </c>
      <c r="E163" s="8" t="s">
        <v>19</v>
      </c>
      <c r="F163" s="52">
        <v>0</v>
      </c>
      <c r="G163" s="52">
        <v>168849.9</v>
      </c>
      <c r="H163" s="59">
        <f t="shared" si="2"/>
        <v>607669364.7100004</v>
      </c>
      <c r="J163" s="7" t="e">
        <f>VLOOKUP(D163,[1]Sheet1!$A$2:$R$4000,1,FALSE)</f>
        <v>#N/A</v>
      </c>
      <c r="K163" s="7" t="e">
        <f>VLOOKUP(D163,[1]Sheet1!$A$2:$R$4000,4,FALSE)</f>
        <v>#N/A</v>
      </c>
      <c r="L163" s="42" t="e">
        <f>VLOOKUP(D163,[1]Sheet1!$A$2:$S$4000,5,FALSE)</f>
        <v>#N/A</v>
      </c>
      <c r="M163" s="46" t="e">
        <f>VLOOKUP(D163,[1]Sheet1!$A$2:$S$4000,16,FALSE)</f>
        <v>#N/A</v>
      </c>
    </row>
    <row r="164" spans="2:13" s="7" customFormat="1" ht="29.25" customHeight="1" x14ac:dyDescent="0.2">
      <c r="B164" s="25">
        <v>149</v>
      </c>
      <c r="C164" s="30">
        <v>43221</v>
      </c>
      <c r="D164" s="37">
        <v>39503</v>
      </c>
      <c r="E164" s="8" t="s">
        <v>19</v>
      </c>
      <c r="F164" s="52">
        <v>0</v>
      </c>
      <c r="G164" s="52">
        <v>697423.5</v>
      </c>
      <c r="H164" s="59">
        <f t="shared" si="2"/>
        <v>606971941.2100004</v>
      </c>
      <c r="J164" s="7" t="e">
        <f>VLOOKUP(D164,[1]Sheet1!$A$2:$R$4000,1,FALSE)</f>
        <v>#N/A</v>
      </c>
      <c r="K164" s="7" t="e">
        <f>VLOOKUP(D164,[1]Sheet1!$A$2:$R$4000,4,FALSE)</f>
        <v>#N/A</v>
      </c>
      <c r="L164" s="42" t="e">
        <f>VLOOKUP(D164,[1]Sheet1!$A$2:$S$4000,5,FALSE)</f>
        <v>#N/A</v>
      </c>
      <c r="M164" s="46" t="e">
        <f>VLOOKUP(D164,[1]Sheet1!$A$2:$S$4000,16,FALSE)</f>
        <v>#N/A</v>
      </c>
    </row>
    <row r="165" spans="2:13" s="7" customFormat="1" ht="29.25" customHeight="1" x14ac:dyDescent="0.2">
      <c r="B165" s="25">
        <v>150</v>
      </c>
      <c r="C165" s="30">
        <v>43221</v>
      </c>
      <c r="D165" s="37">
        <v>39504</v>
      </c>
      <c r="E165" s="8" t="s">
        <v>19</v>
      </c>
      <c r="F165" s="52">
        <v>0</v>
      </c>
      <c r="G165" s="52">
        <v>89976</v>
      </c>
      <c r="H165" s="59">
        <f t="shared" si="2"/>
        <v>606881965.2100004</v>
      </c>
      <c r="J165" s="7" t="e">
        <f>VLOOKUP(D165,[1]Sheet1!$A$2:$R$4000,1,FALSE)</f>
        <v>#N/A</v>
      </c>
      <c r="K165" s="7" t="e">
        <f>VLOOKUP(D165,[1]Sheet1!$A$2:$R$4000,4,FALSE)</f>
        <v>#N/A</v>
      </c>
      <c r="L165" s="42" t="e">
        <f>VLOOKUP(D165,[1]Sheet1!$A$2:$S$4000,5,FALSE)</f>
        <v>#N/A</v>
      </c>
      <c r="M165" s="46" t="e">
        <f>VLOOKUP(D165,[1]Sheet1!$A$2:$S$4000,16,FALSE)</f>
        <v>#N/A</v>
      </c>
    </row>
    <row r="166" spans="2:13" s="7" customFormat="1" ht="29.25" customHeight="1" x14ac:dyDescent="0.2">
      <c r="B166" s="25">
        <v>151</v>
      </c>
      <c r="C166" s="30">
        <v>43221</v>
      </c>
      <c r="D166" s="37">
        <v>39504</v>
      </c>
      <c r="E166" s="8" t="s">
        <v>19</v>
      </c>
      <c r="F166" s="52">
        <v>0</v>
      </c>
      <c r="G166" s="52">
        <v>371640</v>
      </c>
      <c r="H166" s="59">
        <f t="shared" si="2"/>
        <v>606510325.2100004</v>
      </c>
      <c r="J166" s="7" t="e">
        <f>VLOOKUP(D166,[1]Sheet1!$A$2:$R$4000,1,FALSE)</f>
        <v>#N/A</v>
      </c>
      <c r="K166" s="7" t="e">
        <f>VLOOKUP(D166,[1]Sheet1!$A$2:$R$4000,4,FALSE)</f>
        <v>#N/A</v>
      </c>
      <c r="L166" s="42" t="e">
        <f>VLOOKUP(D166,[1]Sheet1!$A$2:$S$4000,5,FALSE)</f>
        <v>#N/A</v>
      </c>
      <c r="M166" s="46" t="e">
        <f>VLOOKUP(D166,[1]Sheet1!$A$2:$S$4000,16,FALSE)</f>
        <v>#N/A</v>
      </c>
    </row>
    <row r="167" spans="2:13" s="7" customFormat="1" ht="29.25" customHeight="1" x14ac:dyDescent="0.2">
      <c r="B167" s="25">
        <v>152</v>
      </c>
      <c r="C167" s="30">
        <v>43221</v>
      </c>
      <c r="D167" s="37">
        <v>39505</v>
      </c>
      <c r="E167" s="8" t="s">
        <v>19</v>
      </c>
      <c r="F167" s="52">
        <v>0</v>
      </c>
      <c r="G167" s="52">
        <v>26419.200000000001</v>
      </c>
      <c r="H167" s="59">
        <f t="shared" si="2"/>
        <v>606483906.01000035</v>
      </c>
      <c r="J167" s="7" t="e">
        <f>VLOOKUP(D167,[1]Sheet1!$A$2:$R$4000,1,FALSE)</f>
        <v>#N/A</v>
      </c>
      <c r="K167" s="7" t="e">
        <f>VLOOKUP(D167,[1]Sheet1!$A$2:$R$4000,4,FALSE)</f>
        <v>#N/A</v>
      </c>
      <c r="L167" s="42" t="e">
        <f>VLOOKUP(D167,[1]Sheet1!$A$2:$S$4000,5,FALSE)</f>
        <v>#N/A</v>
      </c>
      <c r="M167" s="46" t="e">
        <f>VLOOKUP(D167,[1]Sheet1!$A$2:$S$4000,16,FALSE)</f>
        <v>#N/A</v>
      </c>
    </row>
    <row r="168" spans="2:13" s="7" customFormat="1" ht="29.25" customHeight="1" x14ac:dyDescent="0.2">
      <c r="B168" s="25">
        <v>153</v>
      </c>
      <c r="C168" s="30">
        <v>43221</v>
      </c>
      <c r="D168" s="37">
        <v>39505</v>
      </c>
      <c r="E168" s="8" t="s">
        <v>19</v>
      </c>
      <c r="F168" s="52">
        <v>0</v>
      </c>
      <c r="G168" s="52">
        <v>597073.92000000004</v>
      </c>
      <c r="H168" s="59">
        <f t="shared" si="2"/>
        <v>605886832.09000039</v>
      </c>
      <c r="J168" s="7" t="e">
        <f>VLOOKUP(D168,[1]Sheet1!$A$2:$R$4000,1,FALSE)</f>
        <v>#N/A</v>
      </c>
      <c r="K168" s="7" t="e">
        <f>VLOOKUP(D168,[1]Sheet1!$A$2:$R$4000,4,FALSE)</f>
        <v>#N/A</v>
      </c>
      <c r="L168" s="42" t="e">
        <f>VLOOKUP(D168,[1]Sheet1!$A$2:$S$4000,5,FALSE)</f>
        <v>#N/A</v>
      </c>
      <c r="M168" s="46" t="e">
        <f>VLOOKUP(D168,[1]Sheet1!$A$2:$S$4000,16,FALSE)</f>
        <v>#N/A</v>
      </c>
    </row>
    <row r="169" spans="2:13" s="7" customFormat="1" ht="29.25" customHeight="1" x14ac:dyDescent="0.2">
      <c r="B169" s="25">
        <v>154</v>
      </c>
      <c r="C169" s="30">
        <v>43221</v>
      </c>
      <c r="D169" s="37">
        <v>39506</v>
      </c>
      <c r="E169" s="8" t="s">
        <v>19</v>
      </c>
      <c r="F169" s="52">
        <v>0</v>
      </c>
      <c r="G169" s="52">
        <v>80339.850000000006</v>
      </c>
      <c r="H169" s="59">
        <f t="shared" si="2"/>
        <v>605806492.24000037</v>
      </c>
      <c r="J169" s="7" t="e">
        <f>VLOOKUP(D169,[1]Sheet1!$A$2:$R$4000,1,FALSE)</f>
        <v>#N/A</v>
      </c>
      <c r="K169" s="7" t="e">
        <f>VLOOKUP(D169,[1]Sheet1!$A$2:$R$4000,4,FALSE)</f>
        <v>#N/A</v>
      </c>
      <c r="L169" s="42" t="e">
        <f>VLOOKUP(D169,[1]Sheet1!$A$2:$S$4000,5,FALSE)</f>
        <v>#N/A</v>
      </c>
      <c r="M169" s="46" t="e">
        <f>VLOOKUP(D169,[1]Sheet1!$A$2:$S$4000,16,FALSE)</f>
        <v>#N/A</v>
      </c>
    </row>
    <row r="170" spans="2:13" s="7" customFormat="1" ht="29.25" customHeight="1" x14ac:dyDescent="0.2">
      <c r="B170" s="25">
        <v>155</v>
      </c>
      <c r="C170" s="30">
        <v>43221</v>
      </c>
      <c r="D170" s="37">
        <v>39506</v>
      </c>
      <c r="E170" s="8" t="s">
        <v>19</v>
      </c>
      <c r="F170" s="52">
        <v>0</v>
      </c>
      <c r="G170" s="52">
        <v>1815680.61</v>
      </c>
      <c r="H170" s="59">
        <f t="shared" si="2"/>
        <v>603990811.63000035</v>
      </c>
      <c r="J170" s="7" t="e">
        <f>VLOOKUP(D170,[1]Sheet1!$A$2:$R$4000,1,FALSE)</f>
        <v>#N/A</v>
      </c>
      <c r="K170" s="7" t="e">
        <f>VLOOKUP(D170,[1]Sheet1!$A$2:$R$4000,4,FALSE)</f>
        <v>#N/A</v>
      </c>
      <c r="L170" s="42" t="e">
        <f>VLOOKUP(D170,[1]Sheet1!$A$2:$S$4000,5,FALSE)</f>
        <v>#N/A</v>
      </c>
      <c r="M170" s="46" t="e">
        <f>VLOOKUP(D170,[1]Sheet1!$A$2:$S$4000,16,FALSE)</f>
        <v>#N/A</v>
      </c>
    </row>
    <row r="171" spans="2:13" s="7" customFormat="1" ht="29.25" customHeight="1" x14ac:dyDescent="0.2">
      <c r="B171" s="25">
        <v>156</v>
      </c>
      <c r="C171" s="30">
        <v>43221</v>
      </c>
      <c r="D171" s="37">
        <v>39507</v>
      </c>
      <c r="E171" s="8" t="s">
        <v>19</v>
      </c>
      <c r="F171" s="52">
        <v>0</v>
      </c>
      <c r="G171" s="52">
        <v>27449.05</v>
      </c>
      <c r="H171" s="59">
        <f t="shared" si="2"/>
        <v>603963362.5800004</v>
      </c>
      <c r="J171" s="7" t="e">
        <f>VLOOKUP(D171,[1]Sheet1!$A$2:$R$4000,1,FALSE)</f>
        <v>#N/A</v>
      </c>
      <c r="K171" s="7" t="e">
        <f>VLOOKUP(D171,[1]Sheet1!$A$2:$R$4000,4,FALSE)</f>
        <v>#N/A</v>
      </c>
      <c r="L171" s="42" t="e">
        <f>VLOOKUP(D171,[1]Sheet1!$A$2:$S$4000,5,FALSE)</f>
        <v>#N/A</v>
      </c>
      <c r="M171" s="46" t="e">
        <f>VLOOKUP(D171,[1]Sheet1!$A$2:$S$4000,16,FALSE)</f>
        <v>#N/A</v>
      </c>
    </row>
    <row r="172" spans="2:13" s="7" customFormat="1" ht="29.25" customHeight="1" x14ac:dyDescent="0.2">
      <c r="B172" s="25">
        <v>157</v>
      </c>
      <c r="C172" s="30">
        <v>43221</v>
      </c>
      <c r="D172" s="37">
        <v>39507</v>
      </c>
      <c r="E172" s="8" t="s">
        <v>19</v>
      </c>
      <c r="F172" s="52">
        <v>0</v>
      </c>
      <c r="G172" s="52">
        <v>620348.53</v>
      </c>
      <c r="H172" s="59">
        <f t="shared" si="2"/>
        <v>603343014.05000043</v>
      </c>
      <c r="J172" s="7" t="e">
        <f>VLOOKUP(D172,[1]Sheet1!$A$2:$R$4000,1,FALSE)</f>
        <v>#N/A</v>
      </c>
      <c r="K172" s="7" t="e">
        <f>VLOOKUP(D172,[1]Sheet1!$A$2:$R$4000,4,FALSE)</f>
        <v>#N/A</v>
      </c>
      <c r="L172" s="42" t="e">
        <f>VLOOKUP(D172,[1]Sheet1!$A$2:$S$4000,5,FALSE)</f>
        <v>#N/A</v>
      </c>
      <c r="M172" s="46" t="e">
        <f>VLOOKUP(D172,[1]Sheet1!$A$2:$S$4000,16,FALSE)</f>
        <v>#N/A</v>
      </c>
    </row>
    <row r="173" spans="2:13" s="7" customFormat="1" ht="29.25" customHeight="1" x14ac:dyDescent="0.2">
      <c r="B173" s="25">
        <v>158</v>
      </c>
      <c r="C173" s="30">
        <v>43221</v>
      </c>
      <c r="D173" s="37">
        <v>39508</v>
      </c>
      <c r="E173" s="8" t="s">
        <v>19</v>
      </c>
      <c r="F173" s="52">
        <v>0</v>
      </c>
      <c r="G173" s="52">
        <v>236252.32</v>
      </c>
      <c r="H173" s="59">
        <f t="shared" si="2"/>
        <v>603106761.73000038</v>
      </c>
      <c r="J173" s="7" t="e">
        <f>VLOOKUP(D173,[1]Sheet1!$A$2:$R$4000,1,FALSE)</f>
        <v>#N/A</v>
      </c>
      <c r="K173" s="7" t="e">
        <f>VLOOKUP(D173,[1]Sheet1!$A$2:$R$4000,4,FALSE)</f>
        <v>#N/A</v>
      </c>
      <c r="L173" s="42" t="e">
        <f>VLOOKUP(D173,[1]Sheet1!$A$2:$S$4000,5,FALSE)</f>
        <v>#N/A</v>
      </c>
      <c r="M173" s="46" t="e">
        <f>VLOOKUP(D173,[1]Sheet1!$A$2:$S$4000,16,FALSE)</f>
        <v>#N/A</v>
      </c>
    </row>
    <row r="174" spans="2:13" s="7" customFormat="1" ht="29.25" customHeight="1" x14ac:dyDescent="0.2">
      <c r="B174" s="25">
        <v>159</v>
      </c>
      <c r="C174" s="30">
        <v>43221</v>
      </c>
      <c r="D174" s="37">
        <v>39508</v>
      </c>
      <c r="E174" s="8" t="s">
        <v>19</v>
      </c>
      <c r="F174" s="52">
        <v>0</v>
      </c>
      <c r="G174" s="52">
        <v>975824.8</v>
      </c>
      <c r="H174" s="59">
        <f t="shared" si="2"/>
        <v>602130936.93000042</v>
      </c>
      <c r="J174" s="7" t="e">
        <f>VLOOKUP(D174,[1]Sheet1!$A$2:$R$4000,1,FALSE)</f>
        <v>#N/A</v>
      </c>
      <c r="K174" s="7" t="e">
        <f>VLOOKUP(D174,[1]Sheet1!$A$2:$R$4000,4,FALSE)</f>
        <v>#N/A</v>
      </c>
      <c r="L174" s="42" t="e">
        <f>VLOOKUP(D174,[1]Sheet1!$A$2:$S$4000,5,FALSE)</f>
        <v>#N/A</v>
      </c>
      <c r="M174" s="46" t="e">
        <f>VLOOKUP(D174,[1]Sheet1!$A$2:$S$4000,16,FALSE)</f>
        <v>#N/A</v>
      </c>
    </row>
    <row r="175" spans="2:13" s="7" customFormat="1" ht="29.25" customHeight="1" x14ac:dyDescent="0.2">
      <c r="B175" s="25">
        <v>160</v>
      </c>
      <c r="C175" s="30">
        <v>43221</v>
      </c>
      <c r="D175" s="37">
        <v>39509</v>
      </c>
      <c r="E175" s="8" t="s">
        <v>19</v>
      </c>
      <c r="F175" s="52">
        <v>0</v>
      </c>
      <c r="G175" s="52">
        <v>71208</v>
      </c>
      <c r="H175" s="59">
        <f t="shared" si="2"/>
        <v>602059728.93000042</v>
      </c>
      <c r="J175" s="7" t="e">
        <f>VLOOKUP(D175,[1]Sheet1!$A$2:$R$4000,1,FALSE)</f>
        <v>#N/A</v>
      </c>
      <c r="K175" s="7" t="e">
        <f>VLOOKUP(D175,[1]Sheet1!$A$2:$R$4000,4,FALSE)</f>
        <v>#N/A</v>
      </c>
      <c r="L175" s="42" t="e">
        <f>VLOOKUP(D175,[1]Sheet1!$A$2:$S$4000,5,FALSE)</f>
        <v>#N/A</v>
      </c>
      <c r="M175" s="46" t="e">
        <f>VLOOKUP(D175,[1]Sheet1!$A$2:$S$4000,16,FALSE)</f>
        <v>#N/A</v>
      </c>
    </row>
    <row r="176" spans="2:13" s="7" customFormat="1" ht="29.25" customHeight="1" x14ac:dyDescent="0.2">
      <c r="B176" s="25">
        <v>161</v>
      </c>
      <c r="C176" s="30">
        <v>43221</v>
      </c>
      <c r="D176" s="37">
        <v>39509</v>
      </c>
      <c r="E176" s="8" t="s">
        <v>19</v>
      </c>
      <c r="F176" s="52">
        <v>0</v>
      </c>
      <c r="G176" s="52">
        <v>294120</v>
      </c>
      <c r="H176" s="59">
        <f t="shared" si="2"/>
        <v>601765608.93000042</v>
      </c>
      <c r="J176" s="7" t="e">
        <f>VLOOKUP(D176,[1]Sheet1!$A$2:$R$4000,1,FALSE)</f>
        <v>#N/A</v>
      </c>
      <c r="K176" s="7" t="e">
        <f>VLOOKUP(D176,[1]Sheet1!$A$2:$R$4000,4,FALSE)</f>
        <v>#N/A</v>
      </c>
      <c r="L176" s="42" t="e">
        <f>VLOOKUP(D176,[1]Sheet1!$A$2:$S$4000,5,FALSE)</f>
        <v>#N/A</v>
      </c>
      <c r="M176" s="46" t="e">
        <f>VLOOKUP(D176,[1]Sheet1!$A$2:$S$4000,16,FALSE)</f>
        <v>#N/A</v>
      </c>
    </row>
    <row r="177" spans="2:13" s="7" customFormat="1" ht="29.25" customHeight="1" x14ac:dyDescent="0.2">
      <c r="B177" s="25">
        <v>162</v>
      </c>
      <c r="C177" s="30">
        <v>43222</v>
      </c>
      <c r="D177" s="37">
        <v>39602</v>
      </c>
      <c r="E177" s="8" t="s">
        <v>19</v>
      </c>
      <c r="F177" s="52">
        <v>0</v>
      </c>
      <c r="G177" s="52">
        <v>6773.66</v>
      </c>
      <c r="H177" s="59">
        <f t="shared" si="2"/>
        <v>601758835.27000046</v>
      </c>
      <c r="J177" s="7" t="e">
        <f>VLOOKUP(D177,[1]Sheet1!$A$2:$R$4000,1,FALSE)</f>
        <v>#N/A</v>
      </c>
      <c r="K177" s="7" t="e">
        <f>VLOOKUP(D177,[1]Sheet1!$A$2:$R$4000,4,FALSE)</f>
        <v>#N/A</v>
      </c>
      <c r="L177" s="42" t="e">
        <f>VLOOKUP(D177,[1]Sheet1!$A$2:$S$4000,5,FALSE)</f>
        <v>#N/A</v>
      </c>
      <c r="M177" s="46" t="e">
        <f>VLOOKUP(D177,[1]Sheet1!$A$2:$S$4000,16,FALSE)</f>
        <v>#N/A</v>
      </c>
    </row>
    <row r="178" spans="2:13" s="7" customFormat="1" ht="29.25" customHeight="1" x14ac:dyDescent="0.2">
      <c r="B178" s="25">
        <v>163</v>
      </c>
      <c r="C178" s="30">
        <v>43222</v>
      </c>
      <c r="D178" s="37">
        <v>39602</v>
      </c>
      <c r="E178" s="8" t="s">
        <v>19</v>
      </c>
      <c r="F178" s="52">
        <v>0</v>
      </c>
      <c r="G178" s="52">
        <v>734555.6</v>
      </c>
      <c r="H178" s="59">
        <f t="shared" si="2"/>
        <v>601024279.67000043</v>
      </c>
      <c r="J178" s="7" t="e">
        <f>VLOOKUP(D178,[1]Sheet1!$A$2:$R$4000,1,FALSE)</f>
        <v>#N/A</v>
      </c>
      <c r="K178" s="7" t="e">
        <f>VLOOKUP(D178,[1]Sheet1!$A$2:$R$4000,4,FALSE)</f>
        <v>#N/A</v>
      </c>
      <c r="L178" s="42" t="e">
        <f>VLOOKUP(D178,[1]Sheet1!$A$2:$S$4000,5,FALSE)</f>
        <v>#N/A</v>
      </c>
      <c r="M178" s="46" t="e">
        <f>VLOOKUP(D178,[1]Sheet1!$A$2:$S$4000,16,FALSE)</f>
        <v>#N/A</v>
      </c>
    </row>
    <row r="179" spans="2:13" s="7" customFormat="1" ht="29.25" customHeight="1" x14ac:dyDescent="0.2">
      <c r="B179" s="25">
        <v>164</v>
      </c>
      <c r="C179" s="30">
        <v>43222</v>
      </c>
      <c r="D179" s="37">
        <v>39603</v>
      </c>
      <c r="E179" s="8" t="s">
        <v>19</v>
      </c>
      <c r="F179" s="52">
        <v>0</v>
      </c>
      <c r="G179" s="52">
        <v>5584.5</v>
      </c>
      <c r="H179" s="59">
        <f t="shared" si="2"/>
        <v>601018695.17000043</v>
      </c>
      <c r="J179" s="7" t="e">
        <f>VLOOKUP(D179,[1]Sheet1!$A$2:$R$4000,1,FALSE)</f>
        <v>#N/A</v>
      </c>
      <c r="K179" s="7" t="e">
        <f>VLOOKUP(D179,[1]Sheet1!$A$2:$R$4000,4,FALSE)</f>
        <v>#N/A</v>
      </c>
      <c r="L179" s="42" t="e">
        <f>VLOOKUP(D179,[1]Sheet1!$A$2:$S$4000,5,FALSE)</f>
        <v>#N/A</v>
      </c>
      <c r="M179" s="46" t="e">
        <f>VLOOKUP(D179,[1]Sheet1!$A$2:$S$4000,16,FALSE)</f>
        <v>#N/A</v>
      </c>
    </row>
    <row r="180" spans="2:13" s="7" customFormat="1" ht="29.25" customHeight="1" x14ac:dyDescent="0.2">
      <c r="B180" s="25">
        <v>165</v>
      </c>
      <c r="C180" s="30">
        <v>43222</v>
      </c>
      <c r="D180" s="37">
        <v>39603</v>
      </c>
      <c r="E180" s="8" t="s">
        <v>19</v>
      </c>
      <c r="F180" s="52">
        <v>0</v>
      </c>
      <c r="G180" s="52">
        <v>600744.43000000005</v>
      </c>
      <c r="H180" s="59">
        <f t="shared" si="2"/>
        <v>600417950.74000049</v>
      </c>
      <c r="J180" s="7" t="e">
        <f>VLOOKUP(D180,[1]Sheet1!$A$2:$R$4000,1,FALSE)</f>
        <v>#N/A</v>
      </c>
      <c r="K180" s="7" t="e">
        <f>VLOOKUP(D180,[1]Sheet1!$A$2:$R$4000,4,FALSE)</f>
        <v>#N/A</v>
      </c>
      <c r="L180" s="42" t="e">
        <f>VLOOKUP(D180,[1]Sheet1!$A$2:$S$4000,5,FALSE)</f>
        <v>#N/A</v>
      </c>
      <c r="M180" s="46" t="e">
        <f>VLOOKUP(D180,[1]Sheet1!$A$2:$S$4000,16,FALSE)</f>
        <v>#N/A</v>
      </c>
    </row>
    <row r="181" spans="2:13" s="7" customFormat="1" ht="29.25" customHeight="1" x14ac:dyDescent="0.2">
      <c r="B181" s="25">
        <v>166</v>
      </c>
      <c r="C181" s="30">
        <v>43222</v>
      </c>
      <c r="D181" s="37">
        <v>39601</v>
      </c>
      <c r="E181" s="8" t="s">
        <v>19</v>
      </c>
      <c r="F181" s="52">
        <v>0</v>
      </c>
      <c r="G181" s="52">
        <v>725736.38</v>
      </c>
      <c r="H181" s="59">
        <f t="shared" si="2"/>
        <v>599692214.36000049</v>
      </c>
      <c r="J181" s="7" t="e">
        <f>VLOOKUP(D181,[1]Sheet1!$A$2:$R$4000,1,FALSE)</f>
        <v>#N/A</v>
      </c>
      <c r="K181" s="7" t="e">
        <f>VLOOKUP(D181,[1]Sheet1!$A$2:$R$4000,4,FALSE)</f>
        <v>#N/A</v>
      </c>
      <c r="L181" s="42" t="e">
        <f>VLOOKUP(D181,[1]Sheet1!$A$2:$S$4000,5,FALSE)</f>
        <v>#N/A</v>
      </c>
      <c r="M181" s="46" t="e">
        <f>VLOOKUP(D181,[1]Sheet1!$A$2:$S$4000,16,FALSE)</f>
        <v>#N/A</v>
      </c>
    </row>
    <row r="182" spans="2:13" s="7" customFormat="1" ht="29.25" customHeight="1" x14ac:dyDescent="0.2">
      <c r="B182" s="25">
        <v>167</v>
      </c>
      <c r="C182" s="30">
        <v>43222</v>
      </c>
      <c r="D182" s="37">
        <v>39601</v>
      </c>
      <c r="E182" s="8" t="s">
        <v>19</v>
      </c>
      <c r="F182" s="52">
        <v>0</v>
      </c>
      <c r="G182" s="52">
        <v>16401642.07</v>
      </c>
      <c r="H182" s="59">
        <f t="shared" si="2"/>
        <v>583290572.29000044</v>
      </c>
      <c r="J182" s="7" t="e">
        <f>VLOOKUP(D182,[1]Sheet1!$A$2:$R$4000,1,FALSE)</f>
        <v>#N/A</v>
      </c>
      <c r="K182" s="7" t="e">
        <f>VLOOKUP(D182,[1]Sheet1!$A$2:$R$4000,4,FALSE)</f>
        <v>#N/A</v>
      </c>
      <c r="L182" s="42" t="e">
        <f>VLOOKUP(D182,[1]Sheet1!$A$2:$S$4000,5,FALSE)</f>
        <v>#N/A</v>
      </c>
      <c r="M182" s="46" t="e">
        <f>VLOOKUP(D182,[1]Sheet1!$A$2:$S$4000,16,FALSE)</f>
        <v>#N/A</v>
      </c>
    </row>
    <row r="183" spans="2:13" s="7" customFormat="1" ht="29.25" customHeight="1" x14ac:dyDescent="0.2">
      <c r="B183" s="25">
        <v>168</v>
      </c>
      <c r="C183" s="30">
        <v>43222</v>
      </c>
      <c r="D183" s="37">
        <v>39607</v>
      </c>
      <c r="E183" s="8" t="s">
        <v>19</v>
      </c>
      <c r="F183" s="52">
        <v>0</v>
      </c>
      <c r="G183" s="52">
        <v>1169398.32</v>
      </c>
      <c r="H183" s="59">
        <f t="shared" si="2"/>
        <v>582121173.97000039</v>
      </c>
      <c r="J183" s="7" t="e">
        <f>VLOOKUP(D183,[1]Sheet1!$A$2:$R$4000,1,FALSE)</f>
        <v>#N/A</v>
      </c>
      <c r="K183" s="7" t="e">
        <f>VLOOKUP(D183,[1]Sheet1!$A$2:$R$4000,4,FALSE)</f>
        <v>#N/A</v>
      </c>
      <c r="L183" s="42" t="e">
        <f>VLOOKUP(D183,[1]Sheet1!$A$2:$S$4000,5,FALSE)</f>
        <v>#N/A</v>
      </c>
      <c r="M183" s="46" t="e">
        <f>VLOOKUP(D183,[1]Sheet1!$A$2:$S$4000,16,FALSE)</f>
        <v>#N/A</v>
      </c>
    </row>
    <row r="184" spans="2:13" s="7" customFormat="1" ht="29.25" customHeight="1" x14ac:dyDescent="0.2">
      <c r="B184" s="25">
        <v>169</v>
      </c>
      <c r="C184" s="30">
        <v>43222</v>
      </c>
      <c r="D184" s="37">
        <v>39607</v>
      </c>
      <c r="E184" s="8" t="s">
        <v>19</v>
      </c>
      <c r="F184" s="52">
        <v>0</v>
      </c>
      <c r="G184" s="52">
        <v>26428402.100000001</v>
      </c>
      <c r="H184" s="59">
        <f t="shared" si="2"/>
        <v>555692771.87000036</v>
      </c>
      <c r="J184" s="7" t="e">
        <f>VLOOKUP(D184,[1]Sheet1!$A$2:$R$4000,1,FALSE)</f>
        <v>#N/A</v>
      </c>
      <c r="K184" s="7" t="e">
        <f>VLOOKUP(D184,[1]Sheet1!$A$2:$R$4000,4,FALSE)</f>
        <v>#N/A</v>
      </c>
      <c r="L184" s="42" t="e">
        <f>VLOOKUP(D184,[1]Sheet1!$A$2:$S$4000,5,FALSE)</f>
        <v>#N/A</v>
      </c>
      <c r="M184" s="46" t="e">
        <f>VLOOKUP(D184,[1]Sheet1!$A$2:$S$4000,16,FALSE)</f>
        <v>#N/A</v>
      </c>
    </row>
    <row r="185" spans="2:13" s="7" customFormat="1" ht="29.25" customHeight="1" x14ac:dyDescent="0.2">
      <c r="B185" s="25">
        <v>170</v>
      </c>
      <c r="C185" s="30">
        <v>43222</v>
      </c>
      <c r="D185" s="37">
        <v>39604</v>
      </c>
      <c r="E185" s="8" t="s">
        <v>19</v>
      </c>
      <c r="F185" s="52">
        <v>0</v>
      </c>
      <c r="G185" s="52">
        <v>8142.8</v>
      </c>
      <c r="H185" s="59">
        <f t="shared" si="2"/>
        <v>555684629.07000041</v>
      </c>
      <c r="J185" s="7" t="e">
        <f>VLOOKUP(D185,[1]Sheet1!$A$2:$R$4000,1,FALSE)</f>
        <v>#N/A</v>
      </c>
      <c r="K185" s="7" t="e">
        <f>VLOOKUP(D185,[1]Sheet1!$A$2:$R$4000,4,FALSE)</f>
        <v>#N/A</v>
      </c>
      <c r="L185" s="42" t="e">
        <f>VLOOKUP(D185,[1]Sheet1!$A$2:$S$4000,5,FALSE)</f>
        <v>#N/A</v>
      </c>
      <c r="M185" s="46" t="e">
        <f>VLOOKUP(D185,[1]Sheet1!$A$2:$S$4000,16,FALSE)</f>
        <v>#N/A</v>
      </c>
    </row>
    <row r="186" spans="2:13" s="7" customFormat="1" ht="29.25" customHeight="1" x14ac:dyDescent="0.2">
      <c r="B186" s="25">
        <v>171</v>
      </c>
      <c r="C186" s="30">
        <v>43222</v>
      </c>
      <c r="D186" s="37">
        <v>39604</v>
      </c>
      <c r="E186" s="8" t="s">
        <v>19</v>
      </c>
      <c r="F186" s="52">
        <v>0</v>
      </c>
      <c r="G186" s="52">
        <v>883005.79</v>
      </c>
      <c r="H186" s="59">
        <f t="shared" si="2"/>
        <v>554801623.28000045</v>
      </c>
      <c r="J186" s="7" t="e">
        <f>VLOOKUP(D186,[1]Sheet1!$A$2:$R$4000,1,FALSE)</f>
        <v>#N/A</v>
      </c>
      <c r="K186" s="7" t="e">
        <f>VLOOKUP(D186,[1]Sheet1!$A$2:$R$4000,4,FALSE)</f>
        <v>#N/A</v>
      </c>
      <c r="L186" s="42" t="e">
        <f>VLOOKUP(D186,[1]Sheet1!$A$2:$S$4000,5,FALSE)</f>
        <v>#N/A</v>
      </c>
      <c r="M186" s="46" t="e">
        <f>VLOOKUP(D186,[1]Sheet1!$A$2:$S$4000,16,FALSE)</f>
        <v>#N/A</v>
      </c>
    </row>
    <row r="187" spans="2:13" s="7" customFormat="1" ht="29.25" customHeight="1" x14ac:dyDescent="0.2">
      <c r="B187" s="25">
        <v>172</v>
      </c>
      <c r="C187" s="30">
        <v>43222</v>
      </c>
      <c r="D187" s="37">
        <v>39605</v>
      </c>
      <c r="E187" s="8" t="s">
        <v>19</v>
      </c>
      <c r="F187" s="52">
        <v>0</v>
      </c>
      <c r="G187" s="52">
        <v>11734.76</v>
      </c>
      <c r="H187" s="59">
        <f t="shared" si="2"/>
        <v>554789888.52000046</v>
      </c>
      <c r="J187" s="7" t="e">
        <f>VLOOKUP(D187,[1]Sheet1!$A$2:$R$4000,1,FALSE)</f>
        <v>#N/A</v>
      </c>
      <c r="K187" s="7" t="e">
        <f>VLOOKUP(D187,[1]Sheet1!$A$2:$R$4000,4,FALSE)</f>
        <v>#N/A</v>
      </c>
      <c r="L187" s="42" t="e">
        <f>VLOOKUP(D187,[1]Sheet1!$A$2:$S$4000,5,FALSE)</f>
        <v>#N/A</v>
      </c>
      <c r="M187" s="46" t="e">
        <f>VLOOKUP(D187,[1]Sheet1!$A$2:$S$4000,16,FALSE)</f>
        <v>#N/A</v>
      </c>
    </row>
    <row r="188" spans="2:13" s="7" customFormat="1" ht="29.25" customHeight="1" x14ac:dyDescent="0.2">
      <c r="B188" s="25">
        <v>173</v>
      </c>
      <c r="C188" s="30">
        <v>43222</v>
      </c>
      <c r="D188" s="37">
        <v>39605</v>
      </c>
      <c r="E188" s="8" t="s">
        <v>19</v>
      </c>
      <c r="F188" s="52">
        <v>0</v>
      </c>
      <c r="G188" s="52">
        <v>1273007.93</v>
      </c>
      <c r="H188" s="59">
        <f t="shared" si="2"/>
        <v>553516880.59000051</v>
      </c>
      <c r="J188" s="7" t="e">
        <f>VLOOKUP(D188,[1]Sheet1!$A$2:$R$4000,1,FALSE)</f>
        <v>#N/A</v>
      </c>
      <c r="K188" s="7" t="e">
        <f>VLOOKUP(D188,[1]Sheet1!$A$2:$R$4000,4,FALSE)</f>
        <v>#N/A</v>
      </c>
      <c r="L188" s="42" t="e">
        <f>VLOOKUP(D188,[1]Sheet1!$A$2:$S$4000,5,FALSE)</f>
        <v>#N/A</v>
      </c>
      <c r="M188" s="46" t="e">
        <f>VLOOKUP(D188,[1]Sheet1!$A$2:$S$4000,16,FALSE)</f>
        <v>#N/A</v>
      </c>
    </row>
    <row r="189" spans="2:13" s="7" customFormat="1" ht="29.25" customHeight="1" x14ac:dyDescent="0.2">
      <c r="B189" s="25">
        <v>174</v>
      </c>
      <c r="C189" s="30">
        <v>43222</v>
      </c>
      <c r="D189" s="37">
        <v>39606</v>
      </c>
      <c r="E189" s="8" t="s">
        <v>19</v>
      </c>
      <c r="F189" s="52">
        <v>0</v>
      </c>
      <c r="G189" s="52">
        <v>3023.25</v>
      </c>
      <c r="H189" s="59">
        <f t="shared" si="2"/>
        <v>553513857.34000051</v>
      </c>
      <c r="J189" s="7" t="e">
        <f>VLOOKUP(D189,[1]Sheet1!$A$2:$R$4000,1,FALSE)</f>
        <v>#N/A</v>
      </c>
      <c r="K189" s="7" t="e">
        <f>VLOOKUP(D189,[1]Sheet1!$A$2:$R$4000,4,FALSE)</f>
        <v>#N/A</v>
      </c>
      <c r="L189" s="42" t="e">
        <f>VLOOKUP(D189,[1]Sheet1!$A$2:$S$4000,5,FALSE)</f>
        <v>#N/A</v>
      </c>
      <c r="M189" s="46" t="e">
        <f>VLOOKUP(D189,[1]Sheet1!$A$2:$S$4000,16,FALSE)</f>
        <v>#N/A</v>
      </c>
    </row>
    <row r="190" spans="2:13" s="7" customFormat="1" ht="29.25" customHeight="1" x14ac:dyDescent="0.2">
      <c r="B190" s="25">
        <v>175</v>
      </c>
      <c r="C190" s="30">
        <v>43222</v>
      </c>
      <c r="D190" s="37">
        <v>39606</v>
      </c>
      <c r="E190" s="8" t="s">
        <v>19</v>
      </c>
      <c r="F190" s="52">
        <v>0</v>
      </c>
      <c r="G190" s="52">
        <v>328006.59999999998</v>
      </c>
      <c r="H190" s="59">
        <f t="shared" si="2"/>
        <v>553185850.74000049</v>
      </c>
      <c r="J190" s="7" t="e">
        <f>VLOOKUP(D190,[1]Sheet1!$A$2:$R$4000,1,FALSE)</f>
        <v>#N/A</v>
      </c>
      <c r="K190" s="7" t="e">
        <f>VLOOKUP(D190,[1]Sheet1!$A$2:$R$4000,4,FALSE)</f>
        <v>#N/A</v>
      </c>
      <c r="L190" s="42" t="e">
        <f>VLOOKUP(D190,[1]Sheet1!$A$2:$S$4000,5,FALSE)</f>
        <v>#N/A</v>
      </c>
      <c r="M190" s="46" t="e">
        <f>VLOOKUP(D190,[1]Sheet1!$A$2:$S$4000,16,FALSE)</f>
        <v>#N/A</v>
      </c>
    </row>
    <row r="191" spans="2:13" s="7" customFormat="1" ht="29.25" customHeight="1" x14ac:dyDescent="0.2">
      <c r="B191" s="25">
        <v>176</v>
      </c>
      <c r="C191" s="30">
        <v>43222</v>
      </c>
      <c r="D191" s="37">
        <v>17610</v>
      </c>
      <c r="E191" s="8" t="s">
        <v>18</v>
      </c>
      <c r="F191" s="52">
        <v>42157595.68</v>
      </c>
      <c r="G191" s="52">
        <v>0</v>
      </c>
      <c r="H191" s="59">
        <f t="shared" si="2"/>
        <v>595343446.42000043</v>
      </c>
      <c r="J191" s="7" t="e">
        <f>VLOOKUP(D191,[1]Sheet1!$A$2:$R$4000,1,FALSE)</f>
        <v>#N/A</v>
      </c>
      <c r="K191" s="7" t="e">
        <f>VLOOKUP(D191,[1]Sheet1!$A$2:$R$4000,4,FALSE)</f>
        <v>#N/A</v>
      </c>
      <c r="L191" s="42" t="e">
        <f>VLOOKUP(D191,[1]Sheet1!$A$2:$S$4000,5,FALSE)</f>
        <v>#N/A</v>
      </c>
      <c r="M191" s="46" t="e">
        <f>VLOOKUP(D191,[1]Sheet1!$A$2:$S$4000,16,FALSE)</f>
        <v>#N/A</v>
      </c>
    </row>
    <row r="192" spans="2:13" s="7" customFormat="1" ht="29.25" customHeight="1" x14ac:dyDescent="0.2">
      <c r="B192" s="25">
        <v>177</v>
      </c>
      <c r="C192" s="30">
        <v>43222</v>
      </c>
      <c r="D192" s="37">
        <v>39649</v>
      </c>
      <c r="E192" s="8" t="s">
        <v>19</v>
      </c>
      <c r="F192" s="52">
        <v>0</v>
      </c>
      <c r="G192" s="52">
        <v>84824</v>
      </c>
      <c r="H192" s="59">
        <f t="shared" si="2"/>
        <v>595258622.42000043</v>
      </c>
      <c r="J192" s="7" t="e">
        <f>VLOOKUP(D192,[1]Sheet1!$A$2:$R$4000,1,FALSE)</f>
        <v>#N/A</v>
      </c>
      <c r="K192" s="7" t="e">
        <f>VLOOKUP(D192,[1]Sheet1!$A$2:$R$4000,4,FALSE)</f>
        <v>#N/A</v>
      </c>
      <c r="L192" s="42" t="e">
        <f>VLOOKUP(D192,[1]Sheet1!$A$2:$S$4000,5,FALSE)</f>
        <v>#N/A</v>
      </c>
      <c r="M192" s="46" t="e">
        <f>VLOOKUP(D192,[1]Sheet1!$A$2:$S$4000,16,FALSE)</f>
        <v>#N/A</v>
      </c>
    </row>
    <row r="193" spans="2:13" s="7" customFormat="1" ht="29.25" customHeight="1" x14ac:dyDescent="0.2">
      <c r="B193" s="25">
        <v>178</v>
      </c>
      <c r="C193" s="30">
        <v>43222</v>
      </c>
      <c r="D193" s="37">
        <v>39649</v>
      </c>
      <c r="E193" s="8" t="s">
        <v>19</v>
      </c>
      <c r="F193" s="52">
        <v>0</v>
      </c>
      <c r="G193" s="52">
        <v>350360</v>
      </c>
      <c r="H193" s="59">
        <f t="shared" si="2"/>
        <v>594908262.42000043</v>
      </c>
      <c r="J193" s="7" t="e">
        <f>VLOOKUP(D193,[1]Sheet1!$A$2:$R$4000,1,FALSE)</f>
        <v>#N/A</v>
      </c>
      <c r="K193" s="7" t="e">
        <f>VLOOKUP(D193,[1]Sheet1!$A$2:$R$4000,4,FALSE)</f>
        <v>#N/A</v>
      </c>
      <c r="L193" s="42" t="e">
        <f>VLOOKUP(D193,[1]Sheet1!$A$2:$S$4000,5,FALSE)</f>
        <v>#N/A</v>
      </c>
      <c r="M193" s="46" t="e">
        <f>VLOOKUP(D193,[1]Sheet1!$A$2:$S$4000,16,FALSE)</f>
        <v>#N/A</v>
      </c>
    </row>
    <row r="194" spans="2:13" s="7" customFormat="1" ht="29.25" customHeight="1" x14ac:dyDescent="0.2">
      <c r="B194" s="25">
        <v>179</v>
      </c>
      <c r="C194" s="30">
        <v>43222</v>
      </c>
      <c r="D194" s="37">
        <v>39889</v>
      </c>
      <c r="E194" s="8" t="s">
        <v>19</v>
      </c>
      <c r="F194" s="52">
        <v>0</v>
      </c>
      <c r="G194" s="52">
        <v>63848</v>
      </c>
      <c r="H194" s="59">
        <f t="shared" si="2"/>
        <v>594844414.42000043</v>
      </c>
      <c r="J194" s="7" t="e">
        <f>VLOOKUP(D194,[1]Sheet1!$A$2:$R$4000,1,FALSE)</f>
        <v>#N/A</v>
      </c>
      <c r="K194" s="7" t="e">
        <f>VLOOKUP(D194,[1]Sheet1!$A$2:$R$4000,4,FALSE)</f>
        <v>#N/A</v>
      </c>
      <c r="L194" s="42" t="e">
        <f>VLOOKUP(D194,[1]Sheet1!$A$2:$S$4000,5,FALSE)</f>
        <v>#N/A</v>
      </c>
      <c r="M194" s="46" t="e">
        <f>VLOOKUP(D194,[1]Sheet1!$A$2:$S$4000,16,FALSE)</f>
        <v>#N/A</v>
      </c>
    </row>
    <row r="195" spans="2:13" s="7" customFormat="1" ht="29.25" customHeight="1" x14ac:dyDescent="0.2">
      <c r="B195" s="25">
        <v>180</v>
      </c>
      <c r="C195" s="30">
        <v>43222</v>
      </c>
      <c r="D195" s="37">
        <v>39889</v>
      </c>
      <c r="E195" s="8" t="s">
        <v>19</v>
      </c>
      <c r="F195" s="52">
        <v>0</v>
      </c>
      <c r="G195" s="52">
        <v>1442964.8</v>
      </c>
      <c r="H195" s="59">
        <f t="shared" si="2"/>
        <v>593401449.62000048</v>
      </c>
      <c r="J195" s="7" t="e">
        <f>VLOOKUP(D195,[1]Sheet1!$A$2:$R$4000,1,FALSE)</f>
        <v>#N/A</v>
      </c>
      <c r="K195" s="7" t="e">
        <f>VLOOKUP(D195,[1]Sheet1!$A$2:$R$4000,4,FALSE)</f>
        <v>#N/A</v>
      </c>
      <c r="L195" s="42" t="e">
        <f>VLOOKUP(D195,[1]Sheet1!$A$2:$S$4000,5,FALSE)</f>
        <v>#N/A</v>
      </c>
      <c r="M195" s="46" t="e">
        <f>VLOOKUP(D195,[1]Sheet1!$A$2:$S$4000,16,FALSE)</f>
        <v>#N/A</v>
      </c>
    </row>
    <row r="196" spans="2:13" s="7" customFormat="1" ht="29.25" customHeight="1" x14ac:dyDescent="0.2">
      <c r="B196" s="25">
        <v>181</v>
      </c>
      <c r="C196" s="30">
        <v>43222</v>
      </c>
      <c r="D196" s="37">
        <v>39888</v>
      </c>
      <c r="E196" s="8" t="s">
        <v>19</v>
      </c>
      <c r="F196" s="52">
        <v>0</v>
      </c>
      <c r="G196" s="52">
        <v>175168</v>
      </c>
      <c r="H196" s="59">
        <f t="shared" si="2"/>
        <v>593226281.62000048</v>
      </c>
      <c r="J196" s="7" t="e">
        <f>VLOOKUP(D196,[1]Sheet1!$A$2:$R$4000,1,FALSE)</f>
        <v>#N/A</v>
      </c>
      <c r="K196" s="7" t="e">
        <f>VLOOKUP(D196,[1]Sheet1!$A$2:$R$4000,4,FALSE)</f>
        <v>#N/A</v>
      </c>
      <c r="L196" s="42" t="e">
        <f>VLOOKUP(D196,[1]Sheet1!$A$2:$S$4000,5,FALSE)</f>
        <v>#N/A</v>
      </c>
      <c r="M196" s="46" t="e">
        <f>VLOOKUP(D196,[1]Sheet1!$A$2:$S$4000,16,FALSE)</f>
        <v>#N/A</v>
      </c>
    </row>
    <row r="197" spans="2:13" s="7" customFormat="1" ht="29.25" customHeight="1" x14ac:dyDescent="0.2">
      <c r="B197" s="25">
        <v>182</v>
      </c>
      <c r="C197" s="30">
        <v>43222</v>
      </c>
      <c r="D197" s="37">
        <v>39888</v>
      </c>
      <c r="E197" s="8" t="s">
        <v>19</v>
      </c>
      <c r="F197" s="52">
        <v>0</v>
      </c>
      <c r="G197" s="52">
        <v>723520</v>
      </c>
      <c r="H197" s="59">
        <f t="shared" si="2"/>
        <v>592502761.62000048</v>
      </c>
      <c r="J197" s="7" t="e">
        <f>VLOOKUP(D197,[1]Sheet1!$A$2:$R$4000,1,FALSE)</f>
        <v>#N/A</v>
      </c>
      <c r="K197" s="7" t="e">
        <f>VLOOKUP(D197,[1]Sheet1!$A$2:$R$4000,4,FALSE)</f>
        <v>#N/A</v>
      </c>
      <c r="L197" s="42" t="e">
        <f>VLOOKUP(D197,[1]Sheet1!$A$2:$S$4000,5,FALSE)</f>
        <v>#N/A</v>
      </c>
      <c r="M197" s="46" t="e">
        <f>VLOOKUP(D197,[1]Sheet1!$A$2:$S$4000,16,FALSE)</f>
        <v>#N/A</v>
      </c>
    </row>
    <row r="198" spans="2:13" s="7" customFormat="1" ht="29.25" customHeight="1" x14ac:dyDescent="0.2">
      <c r="B198" s="25">
        <v>183</v>
      </c>
      <c r="C198" s="30">
        <v>43222</v>
      </c>
      <c r="D198" s="37">
        <v>39885</v>
      </c>
      <c r="E198" s="8" t="s">
        <v>19</v>
      </c>
      <c r="F198" s="52">
        <v>0</v>
      </c>
      <c r="G198" s="52">
        <v>161027.6</v>
      </c>
      <c r="H198" s="59">
        <f t="shared" si="2"/>
        <v>592341734.02000046</v>
      </c>
      <c r="J198" s="7" t="e">
        <f>VLOOKUP(D198,[1]Sheet1!$A$2:$R$4000,1,FALSE)</f>
        <v>#N/A</v>
      </c>
      <c r="K198" s="7" t="e">
        <f>VLOOKUP(D198,[1]Sheet1!$A$2:$R$4000,4,FALSE)</f>
        <v>#N/A</v>
      </c>
      <c r="L198" s="42" t="e">
        <f>VLOOKUP(D198,[1]Sheet1!$A$2:$S$4000,5,FALSE)</f>
        <v>#N/A</v>
      </c>
      <c r="M198" s="46" t="e">
        <f>VLOOKUP(D198,[1]Sheet1!$A$2:$S$4000,16,FALSE)</f>
        <v>#N/A</v>
      </c>
    </row>
    <row r="199" spans="2:13" s="7" customFormat="1" ht="32.25" customHeight="1" x14ac:dyDescent="0.2">
      <c r="B199" s="25">
        <v>184</v>
      </c>
      <c r="C199" s="30">
        <v>43222</v>
      </c>
      <c r="D199" s="37">
        <v>39885</v>
      </c>
      <c r="E199" s="8" t="s">
        <v>19</v>
      </c>
      <c r="F199" s="52">
        <v>0</v>
      </c>
      <c r="G199" s="52">
        <v>665114</v>
      </c>
      <c r="H199" s="59">
        <f t="shared" si="2"/>
        <v>591676620.02000046</v>
      </c>
      <c r="J199" s="7" t="e">
        <f>VLOOKUP(D199,[1]Sheet1!$A$2:$R$4000,1,FALSE)</f>
        <v>#N/A</v>
      </c>
      <c r="K199" s="7" t="e">
        <f>VLOOKUP(D199,[1]Sheet1!$A$2:$R$4000,4,FALSE)</f>
        <v>#N/A</v>
      </c>
      <c r="L199" s="42" t="e">
        <f>VLOOKUP(D199,[1]Sheet1!$A$2:$S$4000,5,FALSE)</f>
        <v>#N/A</v>
      </c>
      <c r="M199" s="46" t="e">
        <f>VLOOKUP(D199,[1]Sheet1!$A$2:$S$4000,16,FALSE)</f>
        <v>#N/A</v>
      </c>
    </row>
    <row r="200" spans="2:13" s="7" customFormat="1" ht="32.25" customHeight="1" x14ac:dyDescent="0.2">
      <c r="B200" s="25">
        <v>185</v>
      </c>
      <c r="C200" s="30">
        <v>43222</v>
      </c>
      <c r="D200" s="37">
        <v>39884</v>
      </c>
      <c r="E200" s="8" t="s">
        <v>19</v>
      </c>
      <c r="F200" s="52">
        <v>0</v>
      </c>
      <c r="G200" s="52">
        <v>8843.43</v>
      </c>
      <c r="H200" s="59">
        <f t="shared" si="2"/>
        <v>591667776.59000051</v>
      </c>
      <c r="J200" s="7" t="e">
        <f>VLOOKUP(D200,[1]Sheet1!$A$2:$R$4000,1,FALSE)</f>
        <v>#N/A</v>
      </c>
      <c r="K200" s="7" t="e">
        <f>VLOOKUP(D200,[1]Sheet1!$A$2:$R$4000,4,FALSE)</f>
        <v>#N/A</v>
      </c>
      <c r="L200" s="42" t="e">
        <f>VLOOKUP(D200,[1]Sheet1!$A$2:$S$4000,5,FALSE)</f>
        <v>#N/A</v>
      </c>
      <c r="M200" s="46" t="e">
        <f>VLOOKUP(D200,[1]Sheet1!$A$2:$S$4000,16,FALSE)</f>
        <v>#N/A</v>
      </c>
    </row>
    <row r="201" spans="2:13" s="7" customFormat="1" ht="32.25" customHeight="1" x14ac:dyDescent="0.2">
      <c r="B201" s="25">
        <v>186</v>
      </c>
      <c r="C201" s="30">
        <v>43222</v>
      </c>
      <c r="D201" s="37">
        <v>39884</v>
      </c>
      <c r="E201" s="8" t="s">
        <v>19</v>
      </c>
      <c r="F201" s="52">
        <v>0</v>
      </c>
      <c r="G201" s="52">
        <v>965872.79</v>
      </c>
      <c r="H201" s="59">
        <f t="shared" si="2"/>
        <v>590701903.80000055</v>
      </c>
      <c r="J201" s="7" t="e">
        <f>VLOOKUP(D201,[1]Sheet1!$A$2:$R$4000,1,FALSE)</f>
        <v>#N/A</v>
      </c>
      <c r="K201" s="7" t="e">
        <f>VLOOKUP(D201,[1]Sheet1!$A$2:$R$4000,4,FALSE)</f>
        <v>#N/A</v>
      </c>
      <c r="L201" s="42" t="e">
        <f>VLOOKUP(D201,[1]Sheet1!$A$2:$S$4000,5,FALSE)</f>
        <v>#N/A</v>
      </c>
      <c r="M201" s="46" t="e">
        <f>VLOOKUP(D201,[1]Sheet1!$A$2:$S$4000,16,FALSE)</f>
        <v>#N/A</v>
      </c>
    </row>
    <row r="202" spans="2:13" s="7" customFormat="1" ht="32.25" customHeight="1" x14ac:dyDescent="0.2">
      <c r="B202" s="25">
        <v>187</v>
      </c>
      <c r="C202" s="30">
        <v>43222</v>
      </c>
      <c r="D202" s="37">
        <v>39883</v>
      </c>
      <c r="E202" s="8" t="s">
        <v>19</v>
      </c>
      <c r="F202" s="52">
        <v>0</v>
      </c>
      <c r="G202" s="52">
        <v>471003.2</v>
      </c>
      <c r="H202" s="59">
        <f t="shared" si="2"/>
        <v>590230900.6000005</v>
      </c>
      <c r="J202" s="7" t="e">
        <f>VLOOKUP(D202,[1]Sheet1!$A$2:$R$4000,1,FALSE)</f>
        <v>#N/A</v>
      </c>
      <c r="K202" s="7" t="e">
        <f>VLOOKUP(D202,[1]Sheet1!$A$2:$R$4000,4,FALSE)</f>
        <v>#N/A</v>
      </c>
      <c r="L202" s="42" t="e">
        <f>VLOOKUP(D202,[1]Sheet1!$A$2:$S$4000,5,FALSE)</f>
        <v>#N/A</v>
      </c>
      <c r="M202" s="46" t="e">
        <f>VLOOKUP(D202,[1]Sheet1!$A$2:$S$4000,16,FALSE)</f>
        <v>#N/A</v>
      </c>
    </row>
    <row r="203" spans="2:13" s="7" customFormat="1" ht="32.25" customHeight="1" x14ac:dyDescent="0.2">
      <c r="B203" s="25">
        <v>188</v>
      </c>
      <c r="C203" s="30">
        <v>43222</v>
      </c>
      <c r="D203" s="37">
        <v>39883</v>
      </c>
      <c r="E203" s="8" t="s">
        <v>19</v>
      </c>
      <c r="F203" s="52">
        <v>0</v>
      </c>
      <c r="G203" s="52">
        <v>1945448</v>
      </c>
      <c r="H203" s="59">
        <f t="shared" si="2"/>
        <v>588285452.6000005</v>
      </c>
      <c r="J203" s="7" t="e">
        <f>VLOOKUP(D203,[1]Sheet1!$A$2:$R$4000,1,FALSE)</f>
        <v>#N/A</v>
      </c>
      <c r="K203" s="7" t="e">
        <f>VLOOKUP(D203,[1]Sheet1!$A$2:$R$4000,4,FALSE)</f>
        <v>#N/A</v>
      </c>
      <c r="L203" s="42" t="e">
        <f>VLOOKUP(D203,[1]Sheet1!$A$2:$S$4000,5,FALSE)</f>
        <v>#N/A</v>
      </c>
      <c r="M203" s="46" t="e">
        <f>VLOOKUP(D203,[1]Sheet1!$A$2:$S$4000,16,FALSE)</f>
        <v>#N/A</v>
      </c>
    </row>
    <row r="204" spans="2:13" s="7" customFormat="1" ht="32.25" customHeight="1" x14ac:dyDescent="0.2">
      <c r="B204" s="25">
        <v>189</v>
      </c>
      <c r="C204" s="30">
        <v>43222</v>
      </c>
      <c r="D204" s="37">
        <v>39882</v>
      </c>
      <c r="E204" s="8" t="s">
        <v>19</v>
      </c>
      <c r="F204" s="52">
        <v>0</v>
      </c>
      <c r="G204" s="52">
        <v>38766</v>
      </c>
      <c r="H204" s="59">
        <f t="shared" si="2"/>
        <v>588246686.6000005</v>
      </c>
      <c r="J204" s="7" t="e">
        <f>VLOOKUP(D204,[1]Sheet1!$A$2:$R$4000,1,FALSE)</f>
        <v>#N/A</v>
      </c>
      <c r="K204" s="7" t="e">
        <f>VLOOKUP(D204,[1]Sheet1!$A$2:$R$4000,4,FALSE)</f>
        <v>#N/A</v>
      </c>
      <c r="L204" s="42" t="e">
        <f>VLOOKUP(D204,[1]Sheet1!$A$2:$S$4000,5,FALSE)</f>
        <v>#N/A</v>
      </c>
      <c r="M204" s="46" t="e">
        <f>VLOOKUP(D204,[1]Sheet1!$A$2:$S$4000,16,FALSE)</f>
        <v>#N/A</v>
      </c>
    </row>
    <row r="205" spans="2:13" s="7" customFormat="1" ht="32.25" customHeight="1" x14ac:dyDescent="0.2">
      <c r="B205" s="25">
        <v>190</v>
      </c>
      <c r="C205" s="30">
        <v>43222</v>
      </c>
      <c r="D205" s="37">
        <v>39882</v>
      </c>
      <c r="E205" s="8" t="s">
        <v>19</v>
      </c>
      <c r="F205" s="52">
        <v>0</v>
      </c>
      <c r="G205" s="52">
        <v>876111.6</v>
      </c>
      <c r="H205" s="59">
        <f t="shared" si="2"/>
        <v>587370575.00000048</v>
      </c>
      <c r="J205" s="7" t="e">
        <f>VLOOKUP(D205,[1]Sheet1!$A$2:$R$4000,1,FALSE)</f>
        <v>#N/A</v>
      </c>
      <c r="K205" s="7" t="e">
        <f>VLOOKUP(D205,[1]Sheet1!$A$2:$R$4000,4,FALSE)</f>
        <v>#N/A</v>
      </c>
      <c r="L205" s="42" t="e">
        <f>VLOOKUP(D205,[1]Sheet1!$A$2:$S$4000,5,FALSE)</f>
        <v>#N/A</v>
      </c>
      <c r="M205" s="46" t="e">
        <f>VLOOKUP(D205,[1]Sheet1!$A$2:$S$4000,16,FALSE)</f>
        <v>#N/A</v>
      </c>
    </row>
    <row r="206" spans="2:13" s="7" customFormat="1" ht="32.25" customHeight="1" x14ac:dyDescent="0.2">
      <c r="B206" s="25">
        <v>191</v>
      </c>
      <c r="C206" s="30">
        <v>43222</v>
      </c>
      <c r="D206" s="37">
        <v>39881</v>
      </c>
      <c r="E206" s="8" t="s">
        <v>19</v>
      </c>
      <c r="F206" s="52">
        <v>0</v>
      </c>
      <c r="G206" s="52">
        <v>131514</v>
      </c>
      <c r="H206" s="59">
        <f t="shared" si="2"/>
        <v>587239061.00000048</v>
      </c>
      <c r="J206" s="7" t="e">
        <f>VLOOKUP(D206,[1]Sheet1!$A$2:$R$4000,1,FALSE)</f>
        <v>#N/A</v>
      </c>
      <c r="K206" s="7" t="e">
        <f>VLOOKUP(D206,[1]Sheet1!$A$2:$R$4000,4,FALSE)</f>
        <v>#N/A</v>
      </c>
      <c r="L206" s="42" t="e">
        <f>VLOOKUP(D206,[1]Sheet1!$A$2:$S$4000,5,FALSE)</f>
        <v>#N/A</v>
      </c>
      <c r="M206" s="46" t="e">
        <f>VLOOKUP(D206,[1]Sheet1!$A$2:$S$4000,16,FALSE)</f>
        <v>#N/A</v>
      </c>
    </row>
    <row r="207" spans="2:13" s="7" customFormat="1" ht="32.25" customHeight="1" x14ac:dyDescent="0.2">
      <c r="B207" s="25">
        <v>192</v>
      </c>
      <c r="C207" s="30">
        <v>43222</v>
      </c>
      <c r="D207" s="37">
        <v>39881</v>
      </c>
      <c r="E207" s="8" t="s">
        <v>19</v>
      </c>
      <c r="F207" s="52">
        <v>0</v>
      </c>
      <c r="G207" s="52">
        <v>543210</v>
      </c>
      <c r="H207" s="59">
        <f t="shared" si="2"/>
        <v>586695851.00000048</v>
      </c>
      <c r="J207" s="7" t="e">
        <f>VLOOKUP(D207,[1]Sheet1!$A$2:$R$4000,1,FALSE)</f>
        <v>#N/A</v>
      </c>
      <c r="K207" s="7" t="e">
        <f>VLOOKUP(D207,[1]Sheet1!$A$2:$R$4000,4,FALSE)</f>
        <v>#N/A</v>
      </c>
      <c r="L207" s="42" t="e">
        <f>VLOOKUP(D207,[1]Sheet1!$A$2:$S$4000,5,FALSE)</f>
        <v>#N/A</v>
      </c>
      <c r="M207" s="46" t="e">
        <f>VLOOKUP(D207,[1]Sheet1!$A$2:$S$4000,16,FALSE)</f>
        <v>#N/A</v>
      </c>
    </row>
    <row r="208" spans="2:13" s="7" customFormat="1" ht="32.25" customHeight="1" x14ac:dyDescent="0.2">
      <c r="B208" s="25">
        <v>193</v>
      </c>
      <c r="C208" s="30">
        <v>43222</v>
      </c>
      <c r="D208" s="37">
        <v>39880</v>
      </c>
      <c r="E208" s="8" t="s">
        <v>19</v>
      </c>
      <c r="F208" s="52">
        <v>0</v>
      </c>
      <c r="G208" s="52">
        <v>97713.2</v>
      </c>
      <c r="H208" s="59">
        <f t="shared" si="2"/>
        <v>586598137.80000043</v>
      </c>
      <c r="J208" s="7" t="e">
        <f>VLOOKUP(D208,[1]Sheet1!$A$2:$R$4000,1,FALSE)</f>
        <v>#N/A</v>
      </c>
      <c r="K208" s="7" t="e">
        <f>VLOOKUP(D208,[1]Sheet1!$A$2:$R$4000,4,FALSE)</f>
        <v>#N/A</v>
      </c>
      <c r="L208" s="42" t="e">
        <f>VLOOKUP(D208,[1]Sheet1!$A$2:$S$4000,5,FALSE)</f>
        <v>#N/A</v>
      </c>
      <c r="M208" s="46" t="e">
        <f>VLOOKUP(D208,[1]Sheet1!$A$2:$S$4000,16,FALSE)</f>
        <v>#N/A</v>
      </c>
    </row>
    <row r="209" spans="2:13" s="7" customFormat="1" ht="32.25" customHeight="1" x14ac:dyDescent="0.2">
      <c r="B209" s="25">
        <v>194</v>
      </c>
      <c r="C209" s="30">
        <v>43222</v>
      </c>
      <c r="D209" s="37">
        <v>39880</v>
      </c>
      <c r="E209" s="8" t="s">
        <v>19</v>
      </c>
      <c r="F209" s="52">
        <v>0</v>
      </c>
      <c r="G209" s="52">
        <v>403598</v>
      </c>
      <c r="H209" s="59">
        <f t="shared" si="2"/>
        <v>586194539.80000043</v>
      </c>
      <c r="J209" s="7" t="e">
        <f>VLOOKUP(D209,[1]Sheet1!$A$2:$R$4000,1,FALSE)</f>
        <v>#N/A</v>
      </c>
      <c r="K209" s="7" t="e">
        <f>VLOOKUP(D209,[1]Sheet1!$A$2:$R$4000,4,FALSE)</f>
        <v>#N/A</v>
      </c>
      <c r="L209" s="42" t="e">
        <f>VLOOKUP(D209,[1]Sheet1!$A$2:$S$4000,5,FALSE)</f>
        <v>#N/A</v>
      </c>
      <c r="M209" s="46" t="e">
        <f>VLOOKUP(D209,[1]Sheet1!$A$2:$S$4000,16,FALSE)</f>
        <v>#N/A</v>
      </c>
    </row>
    <row r="210" spans="2:13" s="7" customFormat="1" ht="32.25" customHeight="1" x14ac:dyDescent="0.2">
      <c r="B210" s="25">
        <v>195</v>
      </c>
      <c r="C210" s="30">
        <v>43222</v>
      </c>
      <c r="D210" s="37">
        <v>39879</v>
      </c>
      <c r="E210" s="8" t="s">
        <v>19</v>
      </c>
      <c r="F210" s="52">
        <v>0</v>
      </c>
      <c r="G210" s="52">
        <v>17250</v>
      </c>
      <c r="H210" s="59">
        <f t="shared" si="2"/>
        <v>586177289.80000043</v>
      </c>
      <c r="J210" s="7" t="e">
        <f>VLOOKUP(D210,[1]Sheet1!$A$2:$R$4000,1,FALSE)</f>
        <v>#N/A</v>
      </c>
      <c r="K210" s="7" t="e">
        <f>VLOOKUP(D210,[1]Sheet1!$A$2:$R$4000,4,FALSE)</f>
        <v>#N/A</v>
      </c>
      <c r="L210" s="42" t="e">
        <f>VLOOKUP(D210,[1]Sheet1!$A$2:$S$4000,5,FALSE)</f>
        <v>#N/A</v>
      </c>
      <c r="M210" s="46" t="e">
        <f>VLOOKUP(D210,[1]Sheet1!$A$2:$S$4000,16,FALSE)</f>
        <v>#N/A</v>
      </c>
    </row>
    <row r="211" spans="2:13" s="7" customFormat="1" ht="32.25" customHeight="1" x14ac:dyDescent="0.2">
      <c r="B211" s="25">
        <v>196</v>
      </c>
      <c r="C211" s="30">
        <v>43222</v>
      </c>
      <c r="D211" s="37">
        <v>39879</v>
      </c>
      <c r="E211" s="8" t="s">
        <v>19</v>
      </c>
      <c r="F211" s="52">
        <v>0</v>
      </c>
      <c r="G211" s="52">
        <v>389850</v>
      </c>
      <c r="H211" s="59">
        <f t="shared" ref="H211:H274" si="3">+H210+F211-G211</f>
        <v>585787439.80000043</v>
      </c>
      <c r="J211" s="7" t="e">
        <f>VLOOKUP(D211,[1]Sheet1!$A$2:$R$4000,1,FALSE)</f>
        <v>#N/A</v>
      </c>
      <c r="K211" s="7" t="e">
        <f>VLOOKUP(D211,[1]Sheet1!$A$2:$R$4000,4,FALSE)</f>
        <v>#N/A</v>
      </c>
      <c r="L211" s="42" t="e">
        <f>VLOOKUP(D211,[1]Sheet1!$A$2:$S$4000,5,FALSE)</f>
        <v>#N/A</v>
      </c>
      <c r="M211" s="46" t="e">
        <f>VLOOKUP(D211,[1]Sheet1!$A$2:$S$4000,16,FALSE)</f>
        <v>#N/A</v>
      </c>
    </row>
    <row r="212" spans="2:13" s="7" customFormat="1" ht="32.25" customHeight="1" x14ac:dyDescent="0.2">
      <c r="B212" s="25">
        <v>197</v>
      </c>
      <c r="C212" s="30">
        <v>43222</v>
      </c>
      <c r="D212" s="37">
        <v>39878</v>
      </c>
      <c r="E212" s="8" t="s">
        <v>19</v>
      </c>
      <c r="F212" s="52">
        <v>0</v>
      </c>
      <c r="G212" s="52">
        <v>80178</v>
      </c>
      <c r="H212" s="59">
        <f t="shared" si="3"/>
        <v>585707261.80000043</v>
      </c>
      <c r="J212" s="7" t="e">
        <f>VLOOKUP(D212,[1]Sheet1!$A$2:$R$4000,1,FALSE)</f>
        <v>#N/A</v>
      </c>
      <c r="K212" s="7" t="e">
        <f>VLOOKUP(D212,[1]Sheet1!$A$2:$R$4000,4,FALSE)</f>
        <v>#N/A</v>
      </c>
      <c r="L212" s="42" t="e">
        <f>VLOOKUP(D212,[1]Sheet1!$A$2:$S$4000,5,FALSE)</f>
        <v>#N/A</v>
      </c>
      <c r="M212" s="46" t="e">
        <f>VLOOKUP(D212,[1]Sheet1!$A$2:$S$4000,16,FALSE)</f>
        <v>#N/A</v>
      </c>
    </row>
    <row r="213" spans="2:13" s="7" customFormat="1" ht="32.25" customHeight="1" x14ac:dyDescent="0.2">
      <c r="B213" s="25">
        <v>198</v>
      </c>
      <c r="C213" s="30">
        <v>43222</v>
      </c>
      <c r="D213" s="37">
        <v>39878</v>
      </c>
      <c r="E213" s="8" t="s">
        <v>19</v>
      </c>
      <c r="F213" s="52">
        <v>0</v>
      </c>
      <c r="G213" s="52">
        <v>331170</v>
      </c>
      <c r="H213" s="59">
        <f t="shared" si="3"/>
        <v>585376091.80000043</v>
      </c>
      <c r="J213" s="7" t="e">
        <f>VLOOKUP(D213,[1]Sheet1!$A$2:$R$4000,1,FALSE)</f>
        <v>#N/A</v>
      </c>
      <c r="K213" s="7" t="e">
        <f>VLOOKUP(D213,[1]Sheet1!$A$2:$R$4000,4,FALSE)</f>
        <v>#N/A</v>
      </c>
      <c r="L213" s="42" t="e">
        <f>VLOOKUP(D213,[1]Sheet1!$A$2:$S$4000,5,FALSE)</f>
        <v>#N/A</v>
      </c>
      <c r="M213" s="46" t="e">
        <f>VLOOKUP(D213,[1]Sheet1!$A$2:$S$4000,16,FALSE)</f>
        <v>#N/A</v>
      </c>
    </row>
    <row r="214" spans="2:13" s="7" customFormat="1" ht="32.25" customHeight="1" x14ac:dyDescent="0.2">
      <c r="B214" s="25">
        <v>199</v>
      </c>
      <c r="C214" s="30">
        <v>43222</v>
      </c>
      <c r="D214" s="37">
        <v>39877</v>
      </c>
      <c r="E214" s="8" t="s">
        <v>19</v>
      </c>
      <c r="F214" s="52">
        <v>0</v>
      </c>
      <c r="G214" s="52">
        <v>69184</v>
      </c>
      <c r="H214" s="59">
        <f t="shared" si="3"/>
        <v>585306907.80000043</v>
      </c>
      <c r="J214" s="7" t="e">
        <f>VLOOKUP(D214,[1]Sheet1!$A$2:$R$4000,1,FALSE)</f>
        <v>#N/A</v>
      </c>
      <c r="K214" s="7" t="e">
        <f>VLOOKUP(D214,[1]Sheet1!$A$2:$R$4000,4,FALSE)</f>
        <v>#N/A</v>
      </c>
      <c r="L214" s="42" t="e">
        <f>VLOOKUP(D214,[1]Sheet1!$A$2:$S$4000,5,FALSE)</f>
        <v>#N/A</v>
      </c>
      <c r="M214" s="46" t="e">
        <f>VLOOKUP(D214,[1]Sheet1!$A$2:$S$4000,16,FALSE)</f>
        <v>#N/A</v>
      </c>
    </row>
    <row r="215" spans="2:13" s="7" customFormat="1" ht="32.25" customHeight="1" x14ac:dyDescent="0.2">
      <c r="B215" s="25">
        <v>200</v>
      </c>
      <c r="C215" s="30">
        <v>43222</v>
      </c>
      <c r="D215" s="37">
        <v>39877</v>
      </c>
      <c r="E215" s="8" t="s">
        <v>19</v>
      </c>
      <c r="F215" s="52">
        <v>0</v>
      </c>
      <c r="G215" s="52">
        <v>285760</v>
      </c>
      <c r="H215" s="59">
        <f t="shared" si="3"/>
        <v>585021147.80000043</v>
      </c>
      <c r="J215" s="7" t="e">
        <f>VLOOKUP(D215,[1]Sheet1!$A$2:$R$4000,1,FALSE)</f>
        <v>#N/A</v>
      </c>
      <c r="K215" s="7" t="e">
        <f>VLOOKUP(D215,[1]Sheet1!$A$2:$R$4000,4,FALSE)</f>
        <v>#N/A</v>
      </c>
      <c r="L215" s="42" t="e">
        <f>VLOOKUP(D215,[1]Sheet1!$A$2:$S$4000,5,FALSE)</f>
        <v>#N/A</v>
      </c>
      <c r="M215" s="46" t="e">
        <f>VLOOKUP(D215,[1]Sheet1!$A$2:$S$4000,16,FALSE)</f>
        <v>#N/A</v>
      </c>
    </row>
    <row r="216" spans="2:13" s="7" customFormat="1" ht="32.25" customHeight="1" x14ac:dyDescent="0.2">
      <c r="B216" s="25">
        <v>201</v>
      </c>
      <c r="C216" s="30">
        <v>43222</v>
      </c>
      <c r="D216" s="37">
        <v>39890</v>
      </c>
      <c r="E216" s="8" t="s">
        <v>19</v>
      </c>
      <c r="F216" s="52">
        <v>0</v>
      </c>
      <c r="G216" s="52">
        <v>173107.20000000001</v>
      </c>
      <c r="H216" s="59">
        <f t="shared" si="3"/>
        <v>584848040.60000038</v>
      </c>
      <c r="J216" s="7" t="e">
        <f>VLOOKUP(D216,[1]Sheet1!$A$2:$R$4000,1,FALSE)</f>
        <v>#N/A</v>
      </c>
      <c r="K216" s="7" t="e">
        <f>VLOOKUP(D216,[1]Sheet1!$A$2:$R$4000,4,FALSE)</f>
        <v>#N/A</v>
      </c>
      <c r="L216" s="42" t="e">
        <f>VLOOKUP(D216,[1]Sheet1!$A$2:$S$4000,5,FALSE)</f>
        <v>#N/A</v>
      </c>
      <c r="M216" s="46" t="e">
        <f>VLOOKUP(D216,[1]Sheet1!$A$2:$S$4000,16,FALSE)</f>
        <v>#N/A</v>
      </c>
    </row>
    <row r="217" spans="2:13" s="7" customFormat="1" ht="32.25" customHeight="1" x14ac:dyDescent="0.2">
      <c r="B217" s="25">
        <v>202</v>
      </c>
      <c r="C217" s="30">
        <v>43222</v>
      </c>
      <c r="D217" s="37">
        <v>39890</v>
      </c>
      <c r="E217" s="8" t="s">
        <v>19</v>
      </c>
      <c r="F217" s="52">
        <v>0</v>
      </c>
      <c r="G217" s="52">
        <v>715008</v>
      </c>
      <c r="H217" s="59">
        <f t="shared" si="3"/>
        <v>584133032.60000038</v>
      </c>
      <c r="J217" s="7" t="e">
        <f>VLOOKUP(D217,[1]Sheet1!$A$2:$R$4000,1,FALSE)</f>
        <v>#N/A</v>
      </c>
      <c r="K217" s="7" t="e">
        <f>VLOOKUP(D217,[1]Sheet1!$A$2:$R$4000,4,FALSE)</f>
        <v>#N/A</v>
      </c>
      <c r="L217" s="42" t="e">
        <f>VLOOKUP(D217,[1]Sheet1!$A$2:$S$4000,5,FALSE)</f>
        <v>#N/A</v>
      </c>
      <c r="M217" s="46" t="e">
        <f>VLOOKUP(D217,[1]Sheet1!$A$2:$S$4000,16,FALSE)</f>
        <v>#N/A</v>
      </c>
    </row>
    <row r="218" spans="2:13" s="7" customFormat="1" ht="32.25" customHeight="1" x14ac:dyDescent="0.2">
      <c r="B218" s="25">
        <v>203</v>
      </c>
      <c r="C218" s="30">
        <v>43222</v>
      </c>
      <c r="D218" s="37">
        <v>39886</v>
      </c>
      <c r="E218" s="8" t="s">
        <v>19</v>
      </c>
      <c r="F218" s="52">
        <v>0</v>
      </c>
      <c r="G218" s="52">
        <v>42709.33</v>
      </c>
      <c r="H218" s="59">
        <f t="shared" si="3"/>
        <v>584090323.27000034</v>
      </c>
      <c r="J218" s="7" t="e">
        <f>VLOOKUP(D218,[1]Sheet1!$A$2:$R$4000,1,FALSE)</f>
        <v>#N/A</v>
      </c>
      <c r="K218" s="7" t="e">
        <f>VLOOKUP(D218,[1]Sheet1!$A$2:$R$4000,4,FALSE)</f>
        <v>#N/A</v>
      </c>
      <c r="L218" s="42" t="e">
        <f>VLOOKUP(D218,[1]Sheet1!$A$2:$S$4000,5,FALSE)</f>
        <v>#N/A</v>
      </c>
      <c r="M218" s="46" t="e">
        <f>VLOOKUP(D218,[1]Sheet1!$A$2:$S$4000,16,FALSE)</f>
        <v>#N/A</v>
      </c>
    </row>
    <row r="219" spans="2:13" s="7" customFormat="1" ht="32.25" customHeight="1" x14ac:dyDescent="0.2">
      <c r="B219" s="25">
        <v>204</v>
      </c>
      <c r="C219" s="30">
        <v>43222</v>
      </c>
      <c r="D219" s="37">
        <v>39886</v>
      </c>
      <c r="E219" s="8" t="s">
        <v>19</v>
      </c>
      <c r="F219" s="52">
        <v>0</v>
      </c>
      <c r="G219" s="52">
        <v>870974.92</v>
      </c>
      <c r="H219" s="59">
        <f t="shared" si="3"/>
        <v>583219348.35000038</v>
      </c>
      <c r="J219" s="7" t="e">
        <f>VLOOKUP(D219,[1]Sheet1!$A$2:$R$4000,1,FALSE)</f>
        <v>#N/A</v>
      </c>
      <c r="K219" s="7" t="e">
        <f>VLOOKUP(D219,[1]Sheet1!$A$2:$R$4000,4,FALSE)</f>
        <v>#N/A</v>
      </c>
      <c r="L219" s="42" t="e">
        <f>VLOOKUP(D219,[1]Sheet1!$A$2:$S$4000,5,FALSE)</f>
        <v>#N/A</v>
      </c>
      <c r="M219" s="46" t="e">
        <f>VLOOKUP(D219,[1]Sheet1!$A$2:$S$4000,16,FALSE)</f>
        <v>#N/A</v>
      </c>
    </row>
    <row r="220" spans="2:13" s="7" customFormat="1" ht="32.25" customHeight="1" x14ac:dyDescent="0.2">
      <c r="B220" s="25">
        <v>205</v>
      </c>
      <c r="C220" s="30">
        <v>43222</v>
      </c>
      <c r="D220" s="37">
        <v>39914</v>
      </c>
      <c r="E220" s="8" t="s">
        <v>19</v>
      </c>
      <c r="F220" s="52">
        <v>0</v>
      </c>
      <c r="G220" s="52">
        <v>30321.87</v>
      </c>
      <c r="H220" s="59">
        <f t="shared" si="3"/>
        <v>583189026.48000038</v>
      </c>
      <c r="J220" s="7" t="e">
        <f>VLOOKUP(D220,[1]Sheet1!$A$2:$R$4000,1,FALSE)</f>
        <v>#N/A</v>
      </c>
      <c r="K220" s="7" t="e">
        <f>VLOOKUP(D220,[1]Sheet1!$A$2:$R$4000,4,FALSE)</f>
        <v>#N/A</v>
      </c>
      <c r="L220" s="42" t="e">
        <f>VLOOKUP(D220,[1]Sheet1!$A$2:$S$4000,5,FALSE)</f>
        <v>#N/A</v>
      </c>
      <c r="M220" s="46" t="e">
        <f>VLOOKUP(D220,[1]Sheet1!$A$2:$S$4000,16,FALSE)</f>
        <v>#N/A</v>
      </c>
    </row>
    <row r="221" spans="2:13" s="7" customFormat="1" ht="32.25" customHeight="1" x14ac:dyDescent="0.2">
      <c r="B221" s="25">
        <v>206</v>
      </c>
      <c r="C221" s="30">
        <v>43222</v>
      </c>
      <c r="D221" s="37">
        <v>39914</v>
      </c>
      <c r="E221" s="8" t="s">
        <v>19</v>
      </c>
      <c r="F221" s="52">
        <v>0</v>
      </c>
      <c r="G221" s="52">
        <v>620807.56000000006</v>
      </c>
      <c r="H221" s="59">
        <f t="shared" si="3"/>
        <v>582568218.92000043</v>
      </c>
      <c r="J221" s="7" t="e">
        <f>VLOOKUP(D221,[1]Sheet1!$A$2:$R$4000,1,FALSE)</f>
        <v>#N/A</v>
      </c>
      <c r="K221" s="7" t="e">
        <f>VLOOKUP(D221,[1]Sheet1!$A$2:$R$4000,4,FALSE)</f>
        <v>#N/A</v>
      </c>
      <c r="L221" s="42" t="e">
        <f>VLOOKUP(D221,[1]Sheet1!$A$2:$S$4000,5,FALSE)</f>
        <v>#N/A</v>
      </c>
      <c r="M221" s="46" t="e">
        <f>VLOOKUP(D221,[1]Sheet1!$A$2:$S$4000,16,FALSE)</f>
        <v>#N/A</v>
      </c>
    </row>
    <row r="222" spans="2:13" s="7" customFormat="1" ht="32.25" customHeight="1" x14ac:dyDescent="0.2">
      <c r="B222" s="25">
        <v>207</v>
      </c>
      <c r="C222" s="30">
        <v>43222</v>
      </c>
      <c r="D222" s="37">
        <v>39909</v>
      </c>
      <c r="E222" s="8" t="s">
        <v>19</v>
      </c>
      <c r="F222" s="52">
        <v>0</v>
      </c>
      <c r="G222" s="52">
        <v>7492.45</v>
      </c>
      <c r="H222" s="59">
        <f t="shared" si="3"/>
        <v>582560726.47000039</v>
      </c>
      <c r="J222" s="7" t="e">
        <f>VLOOKUP(D222,[1]Sheet1!$A$2:$R$4000,1,FALSE)</f>
        <v>#N/A</v>
      </c>
      <c r="K222" s="7" t="e">
        <f>VLOOKUP(D222,[1]Sheet1!$A$2:$R$4000,4,FALSE)</f>
        <v>#N/A</v>
      </c>
      <c r="L222" s="42" t="e">
        <f>VLOOKUP(D222,[1]Sheet1!$A$2:$S$4000,5,FALSE)</f>
        <v>#N/A</v>
      </c>
      <c r="M222" s="46" t="e">
        <f>VLOOKUP(D222,[1]Sheet1!$A$2:$S$4000,16,FALSE)</f>
        <v>#N/A</v>
      </c>
    </row>
    <row r="223" spans="2:13" s="7" customFormat="1" ht="32.25" customHeight="1" x14ac:dyDescent="0.2">
      <c r="B223" s="25">
        <v>208</v>
      </c>
      <c r="C223" s="30">
        <v>43222</v>
      </c>
      <c r="D223" s="37">
        <v>39909</v>
      </c>
      <c r="E223" s="8" t="s">
        <v>19</v>
      </c>
      <c r="F223" s="52">
        <v>0</v>
      </c>
      <c r="G223" s="52">
        <v>156159.66</v>
      </c>
      <c r="H223" s="59">
        <f t="shared" si="3"/>
        <v>582404566.81000042</v>
      </c>
      <c r="J223" s="7" t="e">
        <f>VLOOKUP(D223,[1]Sheet1!$A$2:$R$4000,1,FALSE)</f>
        <v>#N/A</v>
      </c>
      <c r="K223" s="7" t="e">
        <f>VLOOKUP(D223,[1]Sheet1!$A$2:$R$4000,4,FALSE)</f>
        <v>#N/A</v>
      </c>
      <c r="L223" s="42" t="e">
        <f>VLOOKUP(D223,[1]Sheet1!$A$2:$S$4000,5,FALSE)</f>
        <v>#N/A</v>
      </c>
      <c r="M223" s="46" t="e">
        <f>VLOOKUP(D223,[1]Sheet1!$A$2:$S$4000,16,FALSE)</f>
        <v>#N/A</v>
      </c>
    </row>
    <row r="224" spans="2:13" s="7" customFormat="1" ht="32.25" customHeight="1" x14ac:dyDescent="0.2">
      <c r="B224" s="25">
        <v>209</v>
      </c>
      <c r="C224" s="30">
        <v>43222</v>
      </c>
      <c r="D224" s="37">
        <v>39908</v>
      </c>
      <c r="E224" s="8" t="s">
        <v>19</v>
      </c>
      <c r="F224" s="52">
        <v>0</v>
      </c>
      <c r="G224" s="52">
        <v>82266.399999999994</v>
      </c>
      <c r="H224" s="59">
        <f t="shared" si="3"/>
        <v>582322300.41000044</v>
      </c>
      <c r="J224" s="7" t="e">
        <f>VLOOKUP(D224,[1]Sheet1!$A$2:$R$4000,1,FALSE)</f>
        <v>#N/A</v>
      </c>
      <c r="K224" s="7" t="e">
        <f>VLOOKUP(D224,[1]Sheet1!$A$2:$R$4000,4,FALSE)</f>
        <v>#N/A</v>
      </c>
      <c r="L224" s="42" t="e">
        <f>VLOOKUP(D224,[1]Sheet1!$A$2:$S$4000,5,FALSE)</f>
        <v>#N/A</v>
      </c>
      <c r="M224" s="46" t="e">
        <f>VLOOKUP(D224,[1]Sheet1!$A$2:$S$4000,16,FALSE)</f>
        <v>#N/A</v>
      </c>
    </row>
    <row r="225" spans="2:13" s="7" customFormat="1" ht="32.25" customHeight="1" x14ac:dyDescent="0.2">
      <c r="B225" s="25">
        <v>210</v>
      </c>
      <c r="C225" s="30">
        <v>43222</v>
      </c>
      <c r="D225" s="37">
        <v>39908</v>
      </c>
      <c r="E225" s="8" t="s">
        <v>19</v>
      </c>
      <c r="F225" s="52">
        <v>0</v>
      </c>
      <c r="G225" s="52">
        <v>339796</v>
      </c>
      <c r="H225" s="59">
        <f t="shared" si="3"/>
        <v>581982504.41000044</v>
      </c>
      <c r="J225" s="7" t="e">
        <f>VLOOKUP(D225,[1]Sheet1!$A$2:$R$4000,1,FALSE)</f>
        <v>#N/A</v>
      </c>
      <c r="K225" s="7" t="e">
        <f>VLOOKUP(D225,[1]Sheet1!$A$2:$R$4000,4,FALSE)</f>
        <v>#N/A</v>
      </c>
      <c r="L225" s="42" t="e">
        <f>VLOOKUP(D225,[1]Sheet1!$A$2:$S$4000,5,FALSE)</f>
        <v>#N/A</v>
      </c>
      <c r="M225" s="46" t="e">
        <f>VLOOKUP(D225,[1]Sheet1!$A$2:$S$4000,16,FALSE)</f>
        <v>#N/A</v>
      </c>
    </row>
    <row r="226" spans="2:13" s="7" customFormat="1" ht="32.25" customHeight="1" x14ac:dyDescent="0.2">
      <c r="B226" s="25">
        <v>211</v>
      </c>
      <c r="C226" s="30">
        <v>43222</v>
      </c>
      <c r="D226" s="37">
        <v>39907</v>
      </c>
      <c r="E226" s="8" t="s">
        <v>19</v>
      </c>
      <c r="F226" s="52">
        <v>0</v>
      </c>
      <c r="G226" s="52">
        <v>16128</v>
      </c>
      <c r="H226" s="59">
        <f t="shared" si="3"/>
        <v>581966376.41000044</v>
      </c>
      <c r="J226" s="7" t="e">
        <f>VLOOKUP(D226,[1]Sheet1!$A$2:$R$4000,1,FALSE)</f>
        <v>#N/A</v>
      </c>
      <c r="K226" s="7" t="e">
        <f>VLOOKUP(D226,[1]Sheet1!$A$2:$R$4000,4,FALSE)</f>
        <v>#N/A</v>
      </c>
      <c r="L226" s="42" t="e">
        <f>VLOOKUP(D226,[1]Sheet1!$A$2:$S$4000,5,FALSE)</f>
        <v>#N/A</v>
      </c>
      <c r="M226" s="46" t="e">
        <f>VLOOKUP(D226,[1]Sheet1!$A$2:$S$4000,16,FALSE)</f>
        <v>#N/A</v>
      </c>
    </row>
    <row r="227" spans="2:13" s="7" customFormat="1" ht="32.25" customHeight="1" x14ac:dyDescent="0.2">
      <c r="B227" s="25">
        <v>212</v>
      </c>
      <c r="C227" s="30">
        <v>43222</v>
      </c>
      <c r="D227" s="37">
        <v>39907</v>
      </c>
      <c r="E227" s="8" t="s">
        <v>19</v>
      </c>
      <c r="F227" s="52">
        <v>0</v>
      </c>
      <c r="G227" s="52">
        <v>364492.79999999999</v>
      </c>
      <c r="H227" s="59">
        <f t="shared" si="3"/>
        <v>581601883.61000049</v>
      </c>
      <c r="J227" s="7" t="e">
        <f>VLOOKUP(D227,[1]Sheet1!$A$2:$R$4000,1,FALSE)</f>
        <v>#N/A</v>
      </c>
      <c r="K227" s="7" t="e">
        <f>VLOOKUP(D227,[1]Sheet1!$A$2:$R$4000,4,FALSE)</f>
        <v>#N/A</v>
      </c>
      <c r="L227" s="42" t="e">
        <f>VLOOKUP(D227,[1]Sheet1!$A$2:$S$4000,5,FALSE)</f>
        <v>#N/A</v>
      </c>
      <c r="M227" s="46" t="e">
        <f>VLOOKUP(D227,[1]Sheet1!$A$2:$S$4000,16,FALSE)</f>
        <v>#N/A</v>
      </c>
    </row>
    <row r="228" spans="2:13" s="7" customFormat="1" ht="32.25" customHeight="1" x14ac:dyDescent="0.2">
      <c r="B228" s="25">
        <v>213</v>
      </c>
      <c r="C228" s="30">
        <v>43222</v>
      </c>
      <c r="D228" s="37">
        <v>39906</v>
      </c>
      <c r="E228" s="8" t="s">
        <v>19</v>
      </c>
      <c r="F228" s="52">
        <v>0</v>
      </c>
      <c r="G228" s="52">
        <v>143492.4</v>
      </c>
      <c r="H228" s="59">
        <f t="shared" si="3"/>
        <v>581458391.21000051</v>
      </c>
      <c r="J228" s="7" t="e">
        <f>VLOOKUP(D228,[1]Sheet1!$A$2:$R$4000,1,FALSE)</f>
        <v>#N/A</v>
      </c>
      <c r="K228" s="7" t="e">
        <f>VLOOKUP(D228,[1]Sheet1!$A$2:$R$4000,4,FALSE)</f>
        <v>#N/A</v>
      </c>
      <c r="L228" s="42" t="e">
        <f>VLOOKUP(D228,[1]Sheet1!$A$2:$S$4000,5,FALSE)</f>
        <v>#N/A</v>
      </c>
      <c r="M228" s="46" t="e">
        <f>VLOOKUP(D228,[1]Sheet1!$A$2:$S$4000,16,FALSE)</f>
        <v>#N/A</v>
      </c>
    </row>
    <row r="229" spans="2:13" s="7" customFormat="1" ht="32.25" customHeight="1" x14ac:dyDescent="0.2">
      <c r="B229" s="25">
        <v>214</v>
      </c>
      <c r="C229" s="30">
        <v>43222</v>
      </c>
      <c r="D229" s="37">
        <v>39906</v>
      </c>
      <c r="E229" s="8" t="s">
        <v>19</v>
      </c>
      <c r="F229" s="52">
        <v>0</v>
      </c>
      <c r="G229" s="52">
        <v>592686</v>
      </c>
      <c r="H229" s="59">
        <f t="shared" si="3"/>
        <v>580865705.21000051</v>
      </c>
      <c r="J229" s="7" t="e">
        <f>VLOOKUP(D229,[1]Sheet1!$A$2:$R$4000,1,FALSE)</f>
        <v>#N/A</v>
      </c>
      <c r="K229" s="7" t="e">
        <f>VLOOKUP(D229,[1]Sheet1!$A$2:$R$4000,4,FALSE)</f>
        <v>#N/A</v>
      </c>
      <c r="L229" s="42" t="e">
        <f>VLOOKUP(D229,[1]Sheet1!$A$2:$S$4000,5,FALSE)</f>
        <v>#N/A</v>
      </c>
      <c r="M229" s="46" t="e">
        <f>VLOOKUP(D229,[1]Sheet1!$A$2:$S$4000,16,FALSE)</f>
        <v>#N/A</v>
      </c>
    </row>
    <row r="230" spans="2:13" s="7" customFormat="1" ht="32.25" customHeight="1" x14ac:dyDescent="0.2">
      <c r="B230" s="25">
        <v>215</v>
      </c>
      <c r="C230" s="30">
        <v>43222</v>
      </c>
      <c r="D230" s="37">
        <v>39895</v>
      </c>
      <c r="E230" s="8" t="s">
        <v>19</v>
      </c>
      <c r="F230" s="52">
        <v>0</v>
      </c>
      <c r="G230" s="52">
        <v>110192.11</v>
      </c>
      <c r="H230" s="59">
        <f t="shared" si="3"/>
        <v>580755513.1000005</v>
      </c>
      <c r="J230" s="7" t="e">
        <f>VLOOKUP(D230,[1]Sheet1!$A$2:$R$4000,1,FALSE)</f>
        <v>#N/A</v>
      </c>
      <c r="K230" s="7" t="e">
        <f>VLOOKUP(D230,[1]Sheet1!$A$2:$R$4000,4,FALSE)</f>
        <v>#N/A</v>
      </c>
      <c r="L230" s="42" t="e">
        <f>VLOOKUP(D230,[1]Sheet1!$A$2:$S$4000,5,FALSE)</f>
        <v>#N/A</v>
      </c>
      <c r="M230" s="46" t="e">
        <f>VLOOKUP(D230,[1]Sheet1!$A$2:$S$4000,16,FALSE)</f>
        <v>#N/A</v>
      </c>
    </row>
    <row r="231" spans="2:13" s="7" customFormat="1" ht="32.25" customHeight="1" x14ac:dyDescent="0.2">
      <c r="B231" s="25">
        <v>216</v>
      </c>
      <c r="C231" s="30">
        <v>43222</v>
      </c>
      <c r="D231" s="37">
        <v>39895</v>
      </c>
      <c r="E231" s="8" t="s">
        <v>19</v>
      </c>
      <c r="F231" s="52">
        <v>0</v>
      </c>
      <c r="G231" s="52">
        <v>2321864.2000000002</v>
      </c>
      <c r="H231" s="59">
        <f t="shared" si="3"/>
        <v>578433648.90000045</v>
      </c>
      <c r="J231" s="7" t="e">
        <f>VLOOKUP(D231,[1]Sheet1!$A$2:$R$4000,1,FALSE)</f>
        <v>#N/A</v>
      </c>
      <c r="K231" s="7" t="e">
        <f>VLOOKUP(D231,[1]Sheet1!$A$2:$R$4000,4,FALSE)</f>
        <v>#N/A</v>
      </c>
      <c r="L231" s="42" t="e">
        <f>VLOOKUP(D231,[1]Sheet1!$A$2:$S$4000,5,FALSE)</f>
        <v>#N/A</v>
      </c>
      <c r="M231" s="46" t="e">
        <f>VLOOKUP(D231,[1]Sheet1!$A$2:$S$4000,16,FALSE)</f>
        <v>#N/A</v>
      </c>
    </row>
    <row r="232" spans="2:13" s="7" customFormat="1" ht="32.25" customHeight="1" x14ac:dyDescent="0.2">
      <c r="B232" s="25">
        <v>217</v>
      </c>
      <c r="C232" s="30">
        <v>43222</v>
      </c>
      <c r="D232" s="37">
        <v>39934</v>
      </c>
      <c r="E232" s="8" t="s">
        <v>19</v>
      </c>
      <c r="F232" s="52">
        <v>0</v>
      </c>
      <c r="G232" s="52">
        <v>5560</v>
      </c>
      <c r="H232" s="59">
        <f t="shared" si="3"/>
        <v>578428088.90000045</v>
      </c>
      <c r="J232" s="7" t="e">
        <f>VLOOKUP(D232,[1]Sheet1!$A$2:$R$4000,1,FALSE)</f>
        <v>#N/A</v>
      </c>
      <c r="K232" s="7" t="e">
        <f>VLOOKUP(D232,[1]Sheet1!$A$2:$R$4000,4,FALSE)</f>
        <v>#N/A</v>
      </c>
      <c r="L232" s="42" t="e">
        <f>VLOOKUP(D232,[1]Sheet1!$A$2:$S$4000,5,FALSE)</f>
        <v>#N/A</v>
      </c>
      <c r="M232" s="46" t="e">
        <f>VLOOKUP(D232,[1]Sheet1!$A$2:$S$4000,16,FALSE)</f>
        <v>#N/A</v>
      </c>
    </row>
    <row r="233" spans="2:13" s="7" customFormat="1" ht="32.25" customHeight="1" x14ac:dyDescent="0.2">
      <c r="B233" s="25">
        <v>218</v>
      </c>
      <c r="C233" s="30">
        <v>43222</v>
      </c>
      <c r="D233" s="37">
        <v>39934</v>
      </c>
      <c r="E233" s="8" t="s">
        <v>19</v>
      </c>
      <c r="F233" s="52">
        <v>0</v>
      </c>
      <c r="G233" s="52">
        <v>125656</v>
      </c>
      <c r="H233" s="59">
        <f t="shared" si="3"/>
        <v>578302432.90000045</v>
      </c>
      <c r="J233" s="7" t="e">
        <f>VLOOKUP(D233,[1]Sheet1!$A$2:$R$4000,1,FALSE)</f>
        <v>#N/A</v>
      </c>
      <c r="K233" s="7" t="e">
        <f>VLOOKUP(D233,[1]Sheet1!$A$2:$R$4000,4,FALSE)</f>
        <v>#N/A</v>
      </c>
      <c r="L233" s="42" t="e">
        <f>VLOOKUP(D233,[1]Sheet1!$A$2:$S$4000,5,FALSE)</f>
        <v>#N/A</v>
      </c>
      <c r="M233" s="46" t="e">
        <f>VLOOKUP(D233,[1]Sheet1!$A$2:$S$4000,16,FALSE)</f>
        <v>#N/A</v>
      </c>
    </row>
    <row r="234" spans="2:13" s="7" customFormat="1" ht="32.25" customHeight="1" x14ac:dyDescent="0.2">
      <c r="B234" s="25">
        <v>219</v>
      </c>
      <c r="C234" s="30">
        <v>43222</v>
      </c>
      <c r="D234" s="37">
        <v>39932</v>
      </c>
      <c r="E234" s="8" t="s">
        <v>19</v>
      </c>
      <c r="F234" s="52">
        <v>0</v>
      </c>
      <c r="G234" s="52">
        <v>76654.399999999994</v>
      </c>
      <c r="H234" s="59">
        <f t="shared" si="3"/>
        <v>578225778.50000048</v>
      </c>
      <c r="J234" s="7" t="e">
        <f>VLOOKUP(D234,[1]Sheet1!$A$2:$R$4000,1,FALSE)</f>
        <v>#N/A</v>
      </c>
      <c r="K234" s="7" t="e">
        <f>VLOOKUP(D234,[1]Sheet1!$A$2:$R$4000,4,FALSE)</f>
        <v>#N/A</v>
      </c>
      <c r="L234" s="42" t="e">
        <f>VLOOKUP(D234,[1]Sheet1!$A$2:$S$4000,5,FALSE)</f>
        <v>#N/A</v>
      </c>
      <c r="M234" s="46" t="e">
        <f>VLOOKUP(D234,[1]Sheet1!$A$2:$S$4000,16,FALSE)</f>
        <v>#N/A</v>
      </c>
    </row>
    <row r="235" spans="2:13" s="7" customFormat="1" ht="32.25" customHeight="1" x14ac:dyDescent="0.2">
      <c r="B235" s="25">
        <v>220</v>
      </c>
      <c r="C235" s="30">
        <v>43222</v>
      </c>
      <c r="D235" s="37">
        <v>39932</v>
      </c>
      <c r="E235" s="8" t="s">
        <v>19</v>
      </c>
      <c r="F235" s="52">
        <v>0</v>
      </c>
      <c r="G235" s="52">
        <v>316616</v>
      </c>
      <c r="H235" s="59">
        <f t="shared" si="3"/>
        <v>577909162.50000048</v>
      </c>
      <c r="J235" s="7" t="e">
        <f>VLOOKUP(D235,[1]Sheet1!$A$2:$R$4000,1,FALSE)</f>
        <v>#N/A</v>
      </c>
      <c r="K235" s="7" t="e">
        <f>VLOOKUP(D235,[1]Sheet1!$A$2:$R$4000,4,FALSE)</f>
        <v>#N/A</v>
      </c>
      <c r="L235" s="42" t="e">
        <f>VLOOKUP(D235,[1]Sheet1!$A$2:$S$4000,5,FALSE)</f>
        <v>#N/A</v>
      </c>
      <c r="M235" s="46" t="e">
        <f>VLOOKUP(D235,[1]Sheet1!$A$2:$S$4000,16,FALSE)</f>
        <v>#N/A</v>
      </c>
    </row>
    <row r="236" spans="2:13" s="7" customFormat="1" ht="32.25" customHeight="1" x14ac:dyDescent="0.2">
      <c r="B236" s="25">
        <v>221</v>
      </c>
      <c r="C236" s="30">
        <v>43222</v>
      </c>
      <c r="D236" s="37">
        <v>39930</v>
      </c>
      <c r="E236" s="8" t="s">
        <v>19</v>
      </c>
      <c r="F236" s="52">
        <v>0</v>
      </c>
      <c r="G236" s="52">
        <v>36853.440000000002</v>
      </c>
      <c r="H236" s="59">
        <f t="shared" si="3"/>
        <v>577872309.06000042</v>
      </c>
      <c r="J236" s="7" t="e">
        <f>VLOOKUP(D236,[1]Sheet1!$A$2:$R$4000,1,FALSE)</f>
        <v>#N/A</v>
      </c>
      <c r="K236" s="7" t="e">
        <f>VLOOKUP(D236,[1]Sheet1!$A$2:$R$4000,4,FALSE)</f>
        <v>#N/A</v>
      </c>
      <c r="L236" s="42" t="e">
        <f>VLOOKUP(D236,[1]Sheet1!$A$2:$S$4000,5,FALSE)</f>
        <v>#N/A</v>
      </c>
      <c r="M236" s="46" t="e">
        <f>VLOOKUP(D236,[1]Sheet1!$A$2:$S$4000,16,FALSE)</f>
        <v>#N/A</v>
      </c>
    </row>
    <row r="237" spans="2:13" s="7" customFormat="1" ht="32.25" customHeight="1" x14ac:dyDescent="0.2">
      <c r="B237" s="25">
        <v>222</v>
      </c>
      <c r="C237" s="30">
        <v>43222</v>
      </c>
      <c r="D237" s="37">
        <v>39930</v>
      </c>
      <c r="E237" s="8" t="s">
        <v>19</v>
      </c>
      <c r="F237" s="52">
        <v>0</v>
      </c>
      <c r="G237" s="52">
        <v>775052.16</v>
      </c>
      <c r="H237" s="59">
        <f t="shared" si="3"/>
        <v>577097256.90000045</v>
      </c>
      <c r="J237" s="7" t="e">
        <f>VLOOKUP(D237,[1]Sheet1!$A$2:$R$4000,1,FALSE)</f>
        <v>#N/A</v>
      </c>
      <c r="K237" s="7" t="e">
        <f>VLOOKUP(D237,[1]Sheet1!$A$2:$R$4000,4,FALSE)</f>
        <v>#N/A</v>
      </c>
      <c r="L237" s="42" t="e">
        <f>VLOOKUP(D237,[1]Sheet1!$A$2:$S$4000,5,FALSE)</f>
        <v>#N/A</v>
      </c>
      <c r="M237" s="46" t="e">
        <f>VLOOKUP(D237,[1]Sheet1!$A$2:$S$4000,16,FALSE)</f>
        <v>#N/A</v>
      </c>
    </row>
    <row r="238" spans="2:13" s="7" customFormat="1" ht="32.25" customHeight="1" x14ac:dyDescent="0.2">
      <c r="B238" s="25">
        <v>223</v>
      </c>
      <c r="C238" s="30">
        <v>43222</v>
      </c>
      <c r="D238" s="37">
        <v>39911</v>
      </c>
      <c r="E238" s="8" t="s">
        <v>19</v>
      </c>
      <c r="F238" s="52">
        <v>0</v>
      </c>
      <c r="G238" s="52">
        <v>99212.800000000003</v>
      </c>
      <c r="H238" s="59">
        <f t="shared" si="3"/>
        <v>576998044.1000005</v>
      </c>
      <c r="J238" s="7" t="e">
        <f>VLOOKUP(D238,[1]Sheet1!$A$2:$R$4000,1,FALSE)</f>
        <v>#N/A</v>
      </c>
      <c r="K238" s="7" t="e">
        <f>VLOOKUP(D238,[1]Sheet1!$A$2:$R$4000,4,FALSE)</f>
        <v>#N/A</v>
      </c>
      <c r="L238" s="42" t="e">
        <f>VLOOKUP(D238,[1]Sheet1!$A$2:$S$4000,5,FALSE)</f>
        <v>#N/A</v>
      </c>
      <c r="M238" s="46" t="e">
        <f>VLOOKUP(D238,[1]Sheet1!$A$2:$S$4000,16,FALSE)</f>
        <v>#N/A</v>
      </c>
    </row>
    <row r="239" spans="2:13" s="7" customFormat="1" ht="32.25" customHeight="1" x14ac:dyDescent="0.2">
      <c r="B239" s="25">
        <v>224</v>
      </c>
      <c r="C239" s="30">
        <v>43222</v>
      </c>
      <c r="D239" s="37">
        <v>39911</v>
      </c>
      <c r="E239" s="8" t="s">
        <v>19</v>
      </c>
      <c r="F239" s="52">
        <v>0</v>
      </c>
      <c r="G239" s="52">
        <v>409792</v>
      </c>
      <c r="H239" s="59">
        <f t="shared" si="3"/>
        <v>576588252.1000005</v>
      </c>
      <c r="J239" s="7" t="e">
        <f>VLOOKUP(D239,[1]Sheet1!$A$2:$R$4000,1,FALSE)</f>
        <v>#N/A</v>
      </c>
      <c r="K239" s="7" t="e">
        <f>VLOOKUP(D239,[1]Sheet1!$A$2:$R$4000,4,FALSE)</f>
        <v>#N/A</v>
      </c>
      <c r="L239" s="42" t="e">
        <f>VLOOKUP(D239,[1]Sheet1!$A$2:$S$4000,5,FALSE)</f>
        <v>#N/A</v>
      </c>
      <c r="M239" s="46" t="e">
        <f>VLOOKUP(D239,[1]Sheet1!$A$2:$S$4000,16,FALSE)</f>
        <v>#N/A</v>
      </c>
    </row>
    <row r="240" spans="2:13" s="7" customFormat="1" ht="32.25" customHeight="1" x14ac:dyDescent="0.2">
      <c r="B240" s="25">
        <v>225</v>
      </c>
      <c r="C240" s="30">
        <v>43222</v>
      </c>
      <c r="D240" s="37">
        <v>39910</v>
      </c>
      <c r="E240" s="8" t="s">
        <v>19</v>
      </c>
      <c r="F240" s="52">
        <v>0</v>
      </c>
      <c r="G240" s="52">
        <v>438196</v>
      </c>
      <c r="H240" s="59">
        <f t="shared" si="3"/>
        <v>576150056.1000005</v>
      </c>
      <c r="J240" s="7" t="e">
        <f>VLOOKUP(D240,[1]Sheet1!$A$2:$R$4000,1,FALSE)</f>
        <v>#N/A</v>
      </c>
      <c r="K240" s="7" t="e">
        <f>VLOOKUP(D240,[1]Sheet1!$A$2:$R$4000,4,FALSE)</f>
        <v>#N/A</v>
      </c>
      <c r="L240" s="42" t="e">
        <f>VLOOKUP(D240,[1]Sheet1!$A$2:$S$4000,5,FALSE)</f>
        <v>#N/A</v>
      </c>
      <c r="M240" s="46" t="e">
        <f>VLOOKUP(D240,[1]Sheet1!$A$2:$S$4000,16,FALSE)</f>
        <v>#N/A</v>
      </c>
    </row>
    <row r="241" spans="2:13" s="7" customFormat="1" ht="34.5" customHeight="1" x14ac:dyDescent="0.2">
      <c r="B241" s="25">
        <v>226</v>
      </c>
      <c r="C241" s="30">
        <v>43222</v>
      </c>
      <c r="D241" s="37">
        <v>39910</v>
      </c>
      <c r="E241" s="8" t="s">
        <v>19</v>
      </c>
      <c r="F241" s="52">
        <v>0</v>
      </c>
      <c r="G241" s="52">
        <v>1809940</v>
      </c>
      <c r="H241" s="59">
        <f t="shared" si="3"/>
        <v>574340116.1000005</v>
      </c>
      <c r="J241" s="7" t="e">
        <f>VLOOKUP(D241,[1]Sheet1!$A$2:$R$4000,1,FALSE)</f>
        <v>#N/A</v>
      </c>
      <c r="K241" s="7" t="e">
        <f>VLOOKUP(D241,[1]Sheet1!$A$2:$R$4000,4,FALSE)</f>
        <v>#N/A</v>
      </c>
      <c r="L241" s="42" t="e">
        <f>VLOOKUP(D241,[1]Sheet1!$A$2:$S$4000,5,FALSE)</f>
        <v>#N/A</v>
      </c>
      <c r="M241" s="46" t="e">
        <f>VLOOKUP(D241,[1]Sheet1!$A$2:$S$4000,16,FALSE)</f>
        <v>#N/A</v>
      </c>
    </row>
    <row r="242" spans="2:13" s="7" customFormat="1" ht="34.5" customHeight="1" x14ac:dyDescent="0.2">
      <c r="B242" s="25">
        <v>227</v>
      </c>
      <c r="C242" s="30">
        <v>43222</v>
      </c>
      <c r="D242" s="37">
        <v>39900</v>
      </c>
      <c r="E242" s="8" t="s">
        <v>19</v>
      </c>
      <c r="F242" s="52">
        <v>0</v>
      </c>
      <c r="G242" s="52">
        <v>70950.399999999994</v>
      </c>
      <c r="H242" s="59">
        <f t="shared" si="3"/>
        <v>574269165.70000052</v>
      </c>
      <c r="J242" s="7" t="e">
        <f>VLOOKUP(D242,[1]Sheet1!$A$2:$R$4000,1,FALSE)</f>
        <v>#N/A</v>
      </c>
      <c r="K242" s="7" t="e">
        <f>VLOOKUP(D242,[1]Sheet1!$A$2:$R$4000,4,FALSE)</f>
        <v>#N/A</v>
      </c>
      <c r="L242" s="42" t="e">
        <f>VLOOKUP(D242,[1]Sheet1!$A$2:$S$4000,5,FALSE)</f>
        <v>#N/A</v>
      </c>
      <c r="M242" s="46" t="e">
        <f>VLOOKUP(D242,[1]Sheet1!$A$2:$S$4000,16,FALSE)</f>
        <v>#N/A</v>
      </c>
    </row>
    <row r="243" spans="2:13" s="7" customFormat="1" ht="34.5" customHeight="1" x14ac:dyDescent="0.2">
      <c r="B243" s="25">
        <v>228</v>
      </c>
      <c r="C243" s="30">
        <v>43222</v>
      </c>
      <c r="D243" s="37">
        <v>39900</v>
      </c>
      <c r="E243" s="8" t="s">
        <v>19</v>
      </c>
      <c r="F243" s="52">
        <v>0</v>
      </c>
      <c r="G243" s="52">
        <v>293056</v>
      </c>
      <c r="H243" s="59">
        <f t="shared" si="3"/>
        <v>573976109.70000052</v>
      </c>
      <c r="J243" s="7" t="e">
        <f>VLOOKUP(D243,[1]Sheet1!$A$2:$R$4000,1,FALSE)</f>
        <v>#N/A</v>
      </c>
      <c r="K243" s="7" t="e">
        <f>VLOOKUP(D243,[1]Sheet1!$A$2:$R$4000,4,FALSE)</f>
        <v>#N/A</v>
      </c>
      <c r="L243" s="42" t="e">
        <f>VLOOKUP(D243,[1]Sheet1!$A$2:$S$4000,5,FALSE)</f>
        <v>#N/A</v>
      </c>
      <c r="M243" s="46" t="e">
        <f>VLOOKUP(D243,[1]Sheet1!$A$2:$S$4000,16,FALSE)</f>
        <v>#N/A</v>
      </c>
    </row>
    <row r="244" spans="2:13" s="7" customFormat="1" ht="34.5" customHeight="1" x14ac:dyDescent="0.2">
      <c r="B244" s="25">
        <v>229</v>
      </c>
      <c r="C244" s="30">
        <v>43222</v>
      </c>
      <c r="D244" s="37">
        <v>39897</v>
      </c>
      <c r="E244" s="8" t="s">
        <v>19</v>
      </c>
      <c r="F244" s="52">
        <v>0</v>
      </c>
      <c r="G244" s="52">
        <v>49512</v>
      </c>
      <c r="H244" s="59">
        <f t="shared" si="3"/>
        <v>573926597.70000052</v>
      </c>
      <c r="J244" s="7" t="e">
        <f>VLOOKUP(D244,[1]Sheet1!$A$2:$R$4000,1,FALSE)</f>
        <v>#N/A</v>
      </c>
      <c r="K244" s="7" t="e">
        <f>VLOOKUP(D244,[1]Sheet1!$A$2:$R$4000,4,FALSE)</f>
        <v>#N/A</v>
      </c>
      <c r="L244" s="42" t="e">
        <f>VLOOKUP(D244,[1]Sheet1!$A$2:$S$4000,5,FALSE)</f>
        <v>#N/A</v>
      </c>
      <c r="M244" s="46" t="e">
        <f>VLOOKUP(D244,[1]Sheet1!$A$2:$S$4000,16,FALSE)</f>
        <v>#N/A</v>
      </c>
    </row>
    <row r="245" spans="2:13" s="7" customFormat="1" ht="34.5" customHeight="1" x14ac:dyDescent="0.2">
      <c r="B245" s="25">
        <v>230</v>
      </c>
      <c r="C245" s="30">
        <v>43222</v>
      </c>
      <c r="D245" s="37">
        <v>39897</v>
      </c>
      <c r="E245" s="8" t="s">
        <v>19</v>
      </c>
      <c r="F245" s="52">
        <v>0</v>
      </c>
      <c r="G245" s="52">
        <v>1118971.2</v>
      </c>
      <c r="H245" s="59">
        <f t="shared" si="3"/>
        <v>572807626.50000048</v>
      </c>
      <c r="J245" s="7" t="e">
        <f>VLOOKUP(D245,[1]Sheet1!$A$2:$R$4000,1,FALSE)</f>
        <v>#N/A</v>
      </c>
      <c r="K245" s="7" t="e">
        <f>VLOOKUP(D245,[1]Sheet1!$A$2:$R$4000,4,FALSE)</f>
        <v>#N/A</v>
      </c>
      <c r="L245" s="42" t="e">
        <f>VLOOKUP(D245,[1]Sheet1!$A$2:$S$4000,5,FALSE)</f>
        <v>#N/A</v>
      </c>
      <c r="M245" s="46" t="e">
        <f>VLOOKUP(D245,[1]Sheet1!$A$2:$S$4000,16,FALSE)</f>
        <v>#N/A</v>
      </c>
    </row>
    <row r="246" spans="2:13" s="7" customFormat="1" ht="34.5" customHeight="1" x14ac:dyDescent="0.2">
      <c r="B246" s="25">
        <v>231</v>
      </c>
      <c r="C246" s="30">
        <v>43222</v>
      </c>
      <c r="D246" s="37">
        <v>39987</v>
      </c>
      <c r="E246" s="8" t="s">
        <v>19</v>
      </c>
      <c r="F246" s="52">
        <v>0</v>
      </c>
      <c r="G246" s="52">
        <v>158074.4</v>
      </c>
      <c r="H246" s="59">
        <f t="shared" si="3"/>
        <v>572649552.1000005</v>
      </c>
      <c r="J246" s="7" t="e">
        <f>VLOOKUP(D246,[1]Sheet1!$A$2:$R$4000,1,FALSE)</f>
        <v>#N/A</v>
      </c>
      <c r="K246" s="7" t="e">
        <f>VLOOKUP(D246,[1]Sheet1!$A$2:$R$4000,4,FALSE)</f>
        <v>#N/A</v>
      </c>
      <c r="L246" s="42" t="e">
        <f>VLOOKUP(D246,[1]Sheet1!$A$2:$S$4000,5,FALSE)</f>
        <v>#N/A</v>
      </c>
      <c r="M246" s="46" t="e">
        <f>VLOOKUP(D246,[1]Sheet1!$A$2:$S$4000,16,FALSE)</f>
        <v>#N/A</v>
      </c>
    </row>
    <row r="247" spans="2:13" s="7" customFormat="1" ht="34.5" customHeight="1" x14ac:dyDescent="0.2">
      <c r="B247" s="25">
        <v>232</v>
      </c>
      <c r="C247" s="30">
        <v>43222</v>
      </c>
      <c r="D247" s="37">
        <v>39987</v>
      </c>
      <c r="E247" s="8" t="s">
        <v>19</v>
      </c>
      <c r="F247" s="52">
        <v>0</v>
      </c>
      <c r="G247" s="52">
        <v>652916</v>
      </c>
      <c r="H247" s="59">
        <f t="shared" si="3"/>
        <v>571996636.1000005</v>
      </c>
      <c r="J247" s="7" t="e">
        <f>VLOOKUP(D247,[1]Sheet1!$A$2:$R$4000,1,FALSE)</f>
        <v>#N/A</v>
      </c>
      <c r="K247" s="7" t="e">
        <f>VLOOKUP(D247,[1]Sheet1!$A$2:$R$4000,4,FALSE)</f>
        <v>#N/A</v>
      </c>
      <c r="L247" s="42" t="e">
        <f>VLOOKUP(D247,[1]Sheet1!$A$2:$S$4000,5,FALSE)</f>
        <v>#N/A</v>
      </c>
      <c r="M247" s="46" t="e">
        <f>VLOOKUP(D247,[1]Sheet1!$A$2:$S$4000,16,FALSE)</f>
        <v>#N/A</v>
      </c>
    </row>
    <row r="248" spans="2:13" s="7" customFormat="1" ht="34.5" customHeight="1" x14ac:dyDescent="0.2">
      <c r="B248" s="25">
        <v>233</v>
      </c>
      <c r="C248" s="30">
        <v>43222</v>
      </c>
      <c r="D248" s="37">
        <v>39986</v>
      </c>
      <c r="E248" s="8" t="s">
        <v>19</v>
      </c>
      <c r="F248" s="52">
        <v>0</v>
      </c>
      <c r="G248" s="52">
        <v>42559.199999999997</v>
      </c>
      <c r="H248" s="59">
        <f t="shared" si="3"/>
        <v>571954076.90000045</v>
      </c>
      <c r="J248" s="7" t="e">
        <f>VLOOKUP(D248,[1]Sheet1!$A$2:$R$4000,1,FALSE)</f>
        <v>#N/A</v>
      </c>
      <c r="K248" s="7" t="e">
        <f>VLOOKUP(D248,[1]Sheet1!$A$2:$R$4000,4,FALSE)</f>
        <v>#N/A</v>
      </c>
      <c r="L248" s="42" t="e">
        <f>VLOOKUP(D248,[1]Sheet1!$A$2:$S$4000,5,FALSE)</f>
        <v>#N/A</v>
      </c>
      <c r="M248" s="46" t="e">
        <f>VLOOKUP(D248,[1]Sheet1!$A$2:$S$4000,16,FALSE)</f>
        <v>#N/A</v>
      </c>
    </row>
    <row r="249" spans="2:13" s="7" customFormat="1" ht="34.5" customHeight="1" x14ac:dyDescent="0.2">
      <c r="B249" s="25">
        <v>234</v>
      </c>
      <c r="C249" s="30">
        <v>43222</v>
      </c>
      <c r="D249" s="37">
        <v>39986</v>
      </c>
      <c r="E249" s="8" t="s">
        <v>19</v>
      </c>
      <c r="F249" s="52">
        <v>0</v>
      </c>
      <c r="G249" s="52">
        <v>175788</v>
      </c>
      <c r="H249" s="59">
        <f t="shared" si="3"/>
        <v>571778288.90000045</v>
      </c>
      <c r="J249" s="7" t="e">
        <f>VLOOKUP(D249,[1]Sheet1!$A$2:$R$4000,1,FALSE)</f>
        <v>#N/A</v>
      </c>
      <c r="K249" s="7" t="e">
        <f>VLOOKUP(D249,[1]Sheet1!$A$2:$R$4000,4,FALSE)</f>
        <v>#N/A</v>
      </c>
      <c r="L249" s="42" t="e">
        <f>VLOOKUP(D249,[1]Sheet1!$A$2:$S$4000,5,FALSE)</f>
        <v>#N/A</v>
      </c>
      <c r="M249" s="46" t="e">
        <f>VLOOKUP(D249,[1]Sheet1!$A$2:$S$4000,16,FALSE)</f>
        <v>#N/A</v>
      </c>
    </row>
    <row r="250" spans="2:13" s="7" customFormat="1" ht="34.5" customHeight="1" x14ac:dyDescent="0.2">
      <c r="B250" s="25">
        <v>235</v>
      </c>
      <c r="C250" s="30">
        <v>43222</v>
      </c>
      <c r="D250" s="37">
        <v>39985</v>
      </c>
      <c r="E250" s="8" t="s">
        <v>19</v>
      </c>
      <c r="F250" s="52">
        <v>0</v>
      </c>
      <c r="G250" s="52">
        <v>15840</v>
      </c>
      <c r="H250" s="59">
        <f t="shared" si="3"/>
        <v>571762448.90000045</v>
      </c>
      <c r="J250" s="7" t="e">
        <f>VLOOKUP(D250,[1]Sheet1!$A$2:$R$4000,1,FALSE)</f>
        <v>#N/A</v>
      </c>
      <c r="K250" s="7" t="e">
        <f>VLOOKUP(D250,[1]Sheet1!$A$2:$R$4000,4,FALSE)</f>
        <v>#N/A</v>
      </c>
      <c r="L250" s="42" t="e">
        <f>VLOOKUP(D250,[1]Sheet1!$A$2:$S$4000,5,FALSE)</f>
        <v>#N/A</v>
      </c>
      <c r="M250" s="46" t="e">
        <f>VLOOKUP(D250,[1]Sheet1!$A$2:$S$4000,16,FALSE)</f>
        <v>#N/A</v>
      </c>
    </row>
    <row r="251" spans="2:13" s="7" customFormat="1" ht="34.5" customHeight="1" x14ac:dyDescent="0.2">
      <c r="B251" s="25">
        <v>236</v>
      </c>
      <c r="C251" s="30">
        <v>43222</v>
      </c>
      <c r="D251" s="37">
        <v>39985</v>
      </c>
      <c r="E251" s="8" t="s">
        <v>19</v>
      </c>
      <c r="F251" s="52">
        <v>0</v>
      </c>
      <c r="G251" s="52">
        <v>357984</v>
      </c>
      <c r="H251" s="59">
        <f t="shared" si="3"/>
        <v>571404464.90000045</v>
      </c>
      <c r="J251" s="7" t="e">
        <f>VLOOKUP(D251,[1]Sheet1!$A$2:$R$4000,1,FALSE)</f>
        <v>#N/A</v>
      </c>
      <c r="K251" s="7" t="e">
        <f>VLOOKUP(D251,[1]Sheet1!$A$2:$R$4000,4,FALSE)</f>
        <v>#N/A</v>
      </c>
      <c r="L251" s="42" t="e">
        <f>VLOOKUP(D251,[1]Sheet1!$A$2:$S$4000,5,FALSE)</f>
        <v>#N/A</v>
      </c>
      <c r="M251" s="46" t="e">
        <f>VLOOKUP(D251,[1]Sheet1!$A$2:$S$4000,16,FALSE)</f>
        <v>#N/A</v>
      </c>
    </row>
    <row r="252" spans="2:13" s="7" customFormat="1" ht="34.5" customHeight="1" x14ac:dyDescent="0.2">
      <c r="B252" s="25">
        <v>237</v>
      </c>
      <c r="C252" s="30">
        <v>43222</v>
      </c>
      <c r="D252" s="37">
        <v>39965</v>
      </c>
      <c r="E252" s="8" t="s">
        <v>19</v>
      </c>
      <c r="F252" s="52">
        <v>0</v>
      </c>
      <c r="G252" s="52">
        <v>17750.400000000001</v>
      </c>
      <c r="H252" s="59">
        <f t="shared" si="3"/>
        <v>571386714.50000048</v>
      </c>
      <c r="J252" s="7" t="e">
        <f>VLOOKUP(D252,[1]Sheet1!$A$2:$R$4000,1,FALSE)</f>
        <v>#N/A</v>
      </c>
      <c r="K252" s="7" t="e">
        <f>VLOOKUP(D252,[1]Sheet1!$A$2:$R$4000,4,FALSE)</f>
        <v>#N/A</v>
      </c>
      <c r="L252" s="42" t="e">
        <f>VLOOKUP(D252,[1]Sheet1!$A$2:$S$4000,5,FALSE)</f>
        <v>#N/A</v>
      </c>
      <c r="M252" s="46" t="e">
        <f>VLOOKUP(D252,[1]Sheet1!$A$2:$S$4000,16,FALSE)</f>
        <v>#N/A</v>
      </c>
    </row>
    <row r="253" spans="2:13" s="7" customFormat="1" ht="34.5" customHeight="1" x14ac:dyDescent="0.2">
      <c r="B253" s="25">
        <v>238</v>
      </c>
      <c r="C253" s="30">
        <v>43222</v>
      </c>
      <c r="D253" s="37">
        <v>39965</v>
      </c>
      <c r="E253" s="8" t="s">
        <v>19</v>
      </c>
      <c r="F253" s="52">
        <v>0</v>
      </c>
      <c r="G253" s="52">
        <v>401159.04</v>
      </c>
      <c r="H253" s="59">
        <f t="shared" si="3"/>
        <v>570985555.46000051</v>
      </c>
      <c r="J253" s="7" t="e">
        <f>VLOOKUP(D253,[1]Sheet1!$A$2:$R$4000,1,FALSE)</f>
        <v>#N/A</v>
      </c>
      <c r="K253" s="7" t="e">
        <f>VLOOKUP(D253,[1]Sheet1!$A$2:$R$4000,4,FALSE)</f>
        <v>#N/A</v>
      </c>
      <c r="L253" s="42" t="e">
        <f>VLOOKUP(D253,[1]Sheet1!$A$2:$S$4000,5,FALSE)</f>
        <v>#N/A</v>
      </c>
      <c r="M253" s="46" t="e">
        <f>VLOOKUP(D253,[1]Sheet1!$A$2:$S$4000,16,FALSE)</f>
        <v>#N/A</v>
      </c>
    </row>
    <row r="254" spans="2:13" s="7" customFormat="1" ht="34.5" customHeight="1" x14ac:dyDescent="0.2">
      <c r="B254" s="25">
        <v>239</v>
      </c>
      <c r="C254" s="30">
        <v>43222</v>
      </c>
      <c r="D254" s="37">
        <v>39964</v>
      </c>
      <c r="E254" s="8" t="s">
        <v>19</v>
      </c>
      <c r="F254" s="52">
        <v>0</v>
      </c>
      <c r="G254" s="52">
        <v>57160</v>
      </c>
      <c r="H254" s="59">
        <f t="shared" si="3"/>
        <v>570928395.46000051</v>
      </c>
      <c r="J254" s="7" t="e">
        <f>VLOOKUP(D254,[1]Sheet1!$A$2:$R$4000,1,FALSE)</f>
        <v>#N/A</v>
      </c>
      <c r="K254" s="7" t="e">
        <f>VLOOKUP(D254,[1]Sheet1!$A$2:$R$4000,4,FALSE)</f>
        <v>#N/A</v>
      </c>
      <c r="L254" s="42" t="e">
        <f>VLOOKUP(D254,[1]Sheet1!$A$2:$S$4000,5,FALSE)</f>
        <v>#N/A</v>
      </c>
      <c r="M254" s="46" t="e">
        <f>VLOOKUP(D254,[1]Sheet1!$A$2:$S$4000,16,FALSE)</f>
        <v>#N/A</v>
      </c>
    </row>
    <row r="255" spans="2:13" s="7" customFormat="1" ht="34.5" customHeight="1" x14ac:dyDescent="0.2">
      <c r="B255" s="25">
        <v>240</v>
      </c>
      <c r="C255" s="30">
        <v>43222</v>
      </c>
      <c r="D255" s="37">
        <v>39964</v>
      </c>
      <c r="E255" s="8" t="s">
        <v>19</v>
      </c>
      <c r="F255" s="52">
        <v>0</v>
      </c>
      <c r="G255" s="52">
        <v>1291816</v>
      </c>
      <c r="H255" s="59">
        <f t="shared" si="3"/>
        <v>569636579.46000051</v>
      </c>
      <c r="J255" s="7" t="e">
        <f>VLOOKUP(D255,[1]Sheet1!$A$2:$R$4000,1,FALSE)</f>
        <v>#N/A</v>
      </c>
      <c r="K255" s="7" t="e">
        <f>VLOOKUP(D255,[1]Sheet1!$A$2:$R$4000,4,FALSE)</f>
        <v>#N/A</v>
      </c>
      <c r="L255" s="42" t="e">
        <f>VLOOKUP(D255,[1]Sheet1!$A$2:$S$4000,5,FALSE)</f>
        <v>#N/A</v>
      </c>
      <c r="M255" s="46" t="e">
        <f>VLOOKUP(D255,[1]Sheet1!$A$2:$S$4000,16,FALSE)</f>
        <v>#N/A</v>
      </c>
    </row>
    <row r="256" spans="2:13" s="7" customFormat="1" ht="34.5" customHeight="1" x14ac:dyDescent="0.2">
      <c r="B256" s="25">
        <v>241</v>
      </c>
      <c r="C256" s="30">
        <v>43222</v>
      </c>
      <c r="D256" s="37">
        <v>39963</v>
      </c>
      <c r="E256" s="8" t="s">
        <v>19</v>
      </c>
      <c r="F256" s="52">
        <v>0</v>
      </c>
      <c r="G256" s="52">
        <v>107879.2</v>
      </c>
      <c r="H256" s="59">
        <f t="shared" si="3"/>
        <v>569528700.26000047</v>
      </c>
      <c r="J256" s="7" t="e">
        <f>VLOOKUP(D256,[1]Sheet1!$A$2:$R$4000,1,FALSE)</f>
        <v>#N/A</v>
      </c>
      <c r="K256" s="7" t="e">
        <f>VLOOKUP(D256,[1]Sheet1!$A$2:$R$4000,4,FALSE)</f>
        <v>#N/A</v>
      </c>
      <c r="L256" s="42" t="e">
        <f>VLOOKUP(D256,[1]Sheet1!$A$2:$S$4000,5,FALSE)</f>
        <v>#N/A</v>
      </c>
      <c r="M256" s="46" t="e">
        <f>VLOOKUP(D256,[1]Sheet1!$A$2:$S$4000,16,FALSE)</f>
        <v>#N/A</v>
      </c>
    </row>
    <row r="257" spans="2:13" s="7" customFormat="1" ht="38.25" customHeight="1" x14ac:dyDescent="0.2">
      <c r="B257" s="25">
        <v>242</v>
      </c>
      <c r="C257" s="30">
        <v>43222</v>
      </c>
      <c r="D257" s="37">
        <v>39963</v>
      </c>
      <c r="E257" s="8" t="s">
        <v>19</v>
      </c>
      <c r="F257" s="52">
        <v>0</v>
      </c>
      <c r="G257" s="52">
        <v>445588</v>
      </c>
      <c r="H257" s="59">
        <f t="shared" si="3"/>
        <v>569083112.26000047</v>
      </c>
      <c r="J257" s="7" t="e">
        <f>VLOOKUP(D257,[1]Sheet1!$A$2:$R$4000,1,FALSE)</f>
        <v>#N/A</v>
      </c>
      <c r="K257" s="7" t="e">
        <f>VLOOKUP(D257,[1]Sheet1!$A$2:$R$4000,4,FALSE)</f>
        <v>#N/A</v>
      </c>
      <c r="L257" s="42" t="e">
        <f>VLOOKUP(D257,[1]Sheet1!$A$2:$S$4000,5,FALSE)</f>
        <v>#N/A</v>
      </c>
      <c r="M257" s="46" t="e">
        <f>VLOOKUP(D257,[1]Sheet1!$A$2:$S$4000,16,FALSE)</f>
        <v>#N/A</v>
      </c>
    </row>
    <row r="258" spans="2:13" s="7" customFormat="1" ht="38.25" customHeight="1" x14ac:dyDescent="0.2">
      <c r="B258" s="25">
        <v>243</v>
      </c>
      <c r="C258" s="30">
        <v>43222</v>
      </c>
      <c r="D258" s="37">
        <v>39962</v>
      </c>
      <c r="E258" s="8" t="s">
        <v>19</v>
      </c>
      <c r="F258" s="52">
        <v>0</v>
      </c>
      <c r="G258" s="52">
        <v>22790</v>
      </c>
      <c r="H258" s="59">
        <f t="shared" si="3"/>
        <v>569060322.26000047</v>
      </c>
      <c r="J258" s="7" t="e">
        <f>VLOOKUP(D258,[1]Sheet1!$A$2:$R$4000,1,FALSE)</f>
        <v>#N/A</v>
      </c>
      <c r="K258" s="7" t="e">
        <f>VLOOKUP(D258,[1]Sheet1!$A$2:$R$4000,4,FALSE)</f>
        <v>#N/A</v>
      </c>
      <c r="L258" s="42" t="e">
        <f>VLOOKUP(D258,[1]Sheet1!$A$2:$S$4000,5,FALSE)</f>
        <v>#N/A</v>
      </c>
      <c r="M258" s="46" t="e">
        <f>VLOOKUP(D258,[1]Sheet1!$A$2:$S$4000,16,FALSE)</f>
        <v>#N/A</v>
      </c>
    </row>
    <row r="259" spans="2:13" s="7" customFormat="1" ht="38.25" customHeight="1" x14ac:dyDescent="0.2">
      <c r="B259" s="25">
        <v>244</v>
      </c>
      <c r="C259" s="30">
        <v>43222</v>
      </c>
      <c r="D259" s="37">
        <v>39962</v>
      </c>
      <c r="E259" s="8" t="s">
        <v>19</v>
      </c>
      <c r="F259" s="52">
        <v>0</v>
      </c>
      <c r="G259" s="52">
        <v>515054</v>
      </c>
      <c r="H259" s="59">
        <f t="shared" si="3"/>
        <v>568545268.26000047</v>
      </c>
      <c r="J259" s="7" t="e">
        <f>VLOOKUP(D259,[1]Sheet1!$A$2:$R$4000,1,FALSE)</f>
        <v>#N/A</v>
      </c>
      <c r="K259" s="7" t="e">
        <f>VLOOKUP(D259,[1]Sheet1!$A$2:$R$4000,4,FALSE)</f>
        <v>#N/A</v>
      </c>
      <c r="L259" s="42" t="e">
        <f>VLOOKUP(D259,[1]Sheet1!$A$2:$S$4000,5,FALSE)</f>
        <v>#N/A</v>
      </c>
      <c r="M259" s="46" t="e">
        <f>VLOOKUP(D259,[1]Sheet1!$A$2:$S$4000,16,FALSE)</f>
        <v>#N/A</v>
      </c>
    </row>
    <row r="260" spans="2:13" s="7" customFormat="1" ht="38.25" customHeight="1" x14ac:dyDescent="0.2">
      <c r="B260" s="25">
        <v>245</v>
      </c>
      <c r="C260" s="30">
        <v>43222</v>
      </c>
      <c r="D260" s="37">
        <v>39961</v>
      </c>
      <c r="E260" s="8" t="s">
        <v>19</v>
      </c>
      <c r="F260" s="52">
        <v>0</v>
      </c>
      <c r="G260" s="52">
        <v>39125.699999999997</v>
      </c>
      <c r="H260" s="59">
        <f t="shared" si="3"/>
        <v>568506142.56000042</v>
      </c>
      <c r="J260" s="7" t="e">
        <f>VLOOKUP(D260,[1]Sheet1!$A$2:$R$4000,1,FALSE)</f>
        <v>#N/A</v>
      </c>
      <c r="K260" s="7" t="e">
        <f>VLOOKUP(D260,[1]Sheet1!$A$2:$R$4000,4,FALSE)</f>
        <v>#N/A</v>
      </c>
      <c r="L260" s="42" t="e">
        <f>VLOOKUP(D260,[1]Sheet1!$A$2:$S$4000,5,FALSE)</f>
        <v>#N/A</v>
      </c>
      <c r="M260" s="46" t="e">
        <f>VLOOKUP(D260,[1]Sheet1!$A$2:$S$4000,16,FALSE)</f>
        <v>#N/A</v>
      </c>
    </row>
    <row r="261" spans="2:13" s="7" customFormat="1" ht="38.25" customHeight="1" x14ac:dyDescent="0.2">
      <c r="B261" s="25">
        <v>246</v>
      </c>
      <c r="C261" s="30">
        <v>43222</v>
      </c>
      <c r="D261" s="37">
        <v>39961</v>
      </c>
      <c r="E261" s="8" t="s">
        <v>19</v>
      </c>
      <c r="F261" s="52">
        <v>0</v>
      </c>
      <c r="G261" s="52">
        <v>884240.82</v>
      </c>
      <c r="H261" s="59">
        <f t="shared" si="3"/>
        <v>567621901.74000037</v>
      </c>
      <c r="J261" s="7" t="e">
        <f>VLOOKUP(D261,[1]Sheet1!$A$2:$R$4000,1,FALSE)</f>
        <v>#N/A</v>
      </c>
      <c r="K261" s="7" t="e">
        <f>VLOOKUP(D261,[1]Sheet1!$A$2:$R$4000,4,FALSE)</f>
        <v>#N/A</v>
      </c>
      <c r="L261" s="42" t="e">
        <f>VLOOKUP(D261,[1]Sheet1!$A$2:$S$4000,5,FALSE)</f>
        <v>#N/A</v>
      </c>
      <c r="M261" s="46" t="e">
        <f>VLOOKUP(D261,[1]Sheet1!$A$2:$S$4000,16,FALSE)</f>
        <v>#N/A</v>
      </c>
    </row>
    <row r="262" spans="2:13" s="7" customFormat="1" ht="38.25" customHeight="1" x14ac:dyDescent="0.2">
      <c r="B262" s="25">
        <v>247</v>
      </c>
      <c r="C262" s="30">
        <v>43222</v>
      </c>
      <c r="D262" s="37">
        <v>39960</v>
      </c>
      <c r="E262" s="8" t="s">
        <v>19</v>
      </c>
      <c r="F262" s="52">
        <v>0</v>
      </c>
      <c r="G262" s="52">
        <v>94944</v>
      </c>
      <c r="H262" s="59">
        <f t="shared" si="3"/>
        <v>567526957.74000037</v>
      </c>
      <c r="J262" s="7" t="e">
        <f>VLOOKUP(D262,[1]Sheet1!$A$2:$R$4000,1,FALSE)</f>
        <v>#N/A</v>
      </c>
      <c r="K262" s="7" t="e">
        <f>VLOOKUP(D262,[1]Sheet1!$A$2:$R$4000,4,FALSE)</f>
        <v>#N/A</v>
      </c>
      <c r="L262" s="42" t="e">
        <f>VLOOKUP(D262,[1]Sheet1!$A$2:$S$4000,5,FALSE)</f>
        <v>#N/A</v>
      </c>
      <c r="M262" s="46" t="e">
        <f>VLOOKUP(D262,[1]Sheet1!$A$2:$S$4000,16,FALSE)</f>
        <v>#N/A</v>
      </c>
    </row>
    <row r="263" spans="2:13" s="7" customFormat="1" ht="38.25" customHeight="1" x14ac:dyDescent="0.2">
      <c r="B263" s="25">
        <v>248</v>
      </c>
      <c r="C263" s="30">
        <v>43222</v>
      </c>
      <c r="D263" s="37">
        <v>39960</v>
      </c>
      <c r="E263" s="8" t="s">
        <v>19</v>
      </c>
      <c r="F263" s="52">
        <v>0</v>
      </c>
      <c r="G263" s="52">
        <v>392160</v>
      </c>
      <c r="H263" s="59">
        <f t="shared" si="3"/>
        <v>567134797.74000037</v>
      </c>
      <c r="J263" s="7" t="e">
        <f>VLOOKUP(D263,[1]Sheet1!$A$2:$R$4000,1,FALSE)</f>
        <v>#N/A</v>
      </c>
      <c r="K263" s="7" t="e">
        <f>VLOOKUP(D263,[1]Sheet1!$A$2:$R$4000,4,FALSE)</f>
        <v>#N/A</v>
      </c>
      <c r="L263" s="42" t="e">
        <f>VLOOKUP(D263,[1]Sheet1!$A$2:$S$4000,5,FALSE)</f>
        <v>#N/A</v>
      </c>
      <c r="M263" s="46" t="e">
        <f>VLOOKUP(D263,[1]Sheet1!$A$2:$S$4000,16,FALSE)</f>
        <v>#N/A</v>
      </c>
    </row>
    <row r="264" spans="2:13" s="7" customFormat="1" ht="38.25" customHeight="1" x14ac:dyDescent="0.2">
      <c r="B264" s="25">
        <v>249</v>
      </c>
      <c r="C264" s="30">
        <v>43222</v>
      </c>
      <c r="D264" s="37">
        <v>39958</v>
      </c>
      <c r="E264" s="8" t="s">
        <v>19</v>
      </c>
      <c r="F264" s="52">
        <v>0</v>
      </c>
      <c r="G264" s="52">
        <v>66240</v>
      </c>
      <c r="H264" s="59">
        <f t="shared" si="3"/>
        <v>567068557.74000037</v>
      </c>
      <c r="J264" s="7" t="e">
        <f>VLOOKUP(D264,[1]Sheet1!$A$2:$R$4000,1,FALSE)</f>
        <v>#N/A</v>
      </c>
      <c r="K264" s="7" t="e">
        <f>VLOOKUP(D264,[1]Sheet1!$A$2:$R$4000,4,FALSE)</f>
        <v>#N/A</v>
      </c>
      <c r="L264" s="42" t="e">
        <f>VLOOKUP(D264,[1]Sheet1!$A$2:$S$4000,5,FALSE)</f>
        <v>#N/A</v>
      </c>
      <c r="M264" s="46" t="e">
        <f>VLOOKUP(D264,[1]Sheet1!$A$2:$S$4000,16,FALSE)</f>
        <v>#N/A</v>
      </c>
    </row>
    <row r="265" spans="2:13" s="7" customFormat="1" ht="38.25" customHeight="1" x14ac:dyDescent="0.2">
      <c r="B265" s="25">
        <v>250</v>
      </c>
      <c r="C265" s="30">
        <v>43222</v>
      </c>
      <c r="D265" s="37">
        <v>39958</v>
      </c>
      <c r="E265" s="8" t="s">
        <v>19</v>
      </c>
      <c r="F265" s="52">
        <v>0</v>
      </c>
      <c r="G265" s="52">
        <v>273600</v>
      </c>
      <c r="H265" s="59">
        <f t="shared" si="3"/>
        <v>566794957.74000037</v>
      </c>
      <c r="J265" s="7" t="e">
        <f>VLOOKUP(D265,[1]Sheet1!$A$2:$R$4000,1,FALSE)</f>
        <v>#N/A</v>
      </c>
      <c r="K265" s="7" t="e">
        <f>VLOOKUP(D265,[1]Sheet1!$A$2:$R$4000,4,FALSE)</f>
        <v>#N/A</v>
      </c>
      <c r="L265" s="42" t="e">
        <f>VLOOKUP(D265,[1]Sheet1!$A$2:$S$4000,5,FALSE)</f>
        <v>#N/A</v>
      </c>
      <c r="M265" s="46" t="e">
        <f>VLOOKUP(D265,[1]Sheet1!$A$2:$S$4000,16,FALSE)</f>
        <v>#N/A</v>
      </c>
    </row>
    <row r="266" spans="2:13" s="7" customFormat="1" ht="38.25" customHeight="1" x14ac:dyDescent="0.2">
      <c r="B266" s="25">
        <v>251</v>
      </c>
      <c r="C266" s="30">
        <v>43222</v>
      </c>
      <c r="D266" s="37">
        <v>39956</v>
      </c>
      <c r="E266" s="8" t="s">
        <v>19</v>
      </c>
      <c r="F266" s="52">
        <v>0</v>
      </c>
      <c r="G266" s="52">
        <v>16731.3</v>
      </c>
      <c r="H266" s="59">
        <f t="shared" si="3"/>
        <v>566778226.44000041</v>
      </c>
      <c r="J266" s="7" t="e">
        <f>VLOOKUP(D266,[1]Sheet1!$A$2:$R$4000,1,FALSE)</f>
        <v>#N/A</v>
      </c>
      <c r="K266" s="7" t="e">
        <f>VLOOKUP(D266,[1]Sheet1!$A$2:$R$4000,4,FALSE)</f>
        <v>#N/A</v>
      </c>
      <c r="L266" s="42" t="e">
        <f>VLOOKUP(D266,[1]Sheet1!$A$2:$S$4000,5,FALSE)</f>
        <v>#N/A</v>
      </c>
      <c r="M266" s="46" t="e">
        <f>VLOOKUP(D266,[1]Sheet1!$A$2:$S$4000,16,FALSE)</f>
        <v>#N/A</v>
      </c>
    </row>
    <row r="267" spans="2:13" s="7" customFormat="1" ht="38.25" customHeight="1" x14ac:dyDescent="0.2">
      <c r="B267" s="25">
        <v>252</v>
      </c>
      <c r="C267" s="30">
        <v>43222</v>
      </c>
      <c r="D267" s="37">
        <v>39956</v>
      </c>
      <c r="E267" s="8" t="s">
        <v>19</v>
      </c>
      <c r="F267" s="52">
        <v>0</v>
      </c>
      <c r="G267" s="52">
        <v>378127.38</v>
      </c>
      <c r="H267" s="59">
        <f t="shared" si="3"/>
        <v>566400099.06000042</v>
      </c>
      <c r="J267" s="7" t="e">
        <f>VLOOKUP(D267,[1]Sheet1!$A$2:$R$4000,1,FALSE)</f>
        <v>#N/A</v>
      </c>
      <c r="K267" s="7" t="e">
        <f>VLOOKUP(D267,[1]Sheet1!$A$2:$R$4000,4,FALSE)</f>
        <v>#N/A</v>
      </c>
      <c r="L267" s="42" t="e">
        <f>VLOOKUP(D267,[1]Sheet1!$A$2:$S$4000,5,FALSE)</f>
        <v>#N/A</v>
      </c>
      <c r="M267" s="46" t="e">
        <f>VLOOKUP(D267,[1]Sheet1!$A$2:$S$4000,16,FALSE)</f>
        <v>#N/A</v>
      </c>
    </row>
    <row r="268" spans="2:13" s="7" customFormat="1" ht="38.25" customHeight="1" x14ac:dyDescent="0.2">
      <c r="B268" s="25">
        <v>253</v>
      </c>
      <c r="C268" s="30">
        <v>43222</v>
      </c>
      <c r="D268" s="37">
        <v>39954</v>
      </c>
      <c r="E268" s="8" t="s">
        <v>19</v>
      </c>
      <c r="F268" s="52">
        <v>0</v>
      </c>
      <c r="G268" s="52">
        <v>127244.74</v>
      </c>
      <c r="H268" s="59">
        <f t="shared" si="3"/>
        <v>566272854.32000041</v>
      </c>
      <c r="J268" s="7" t="e">
        <f>VLOOKUP(D268,[1]Sheet1!$A$2:$R$4000,1,FALSE)</f>
        <v>#N/A</v>
      </c>
      <c r="K268" s="7" t="e">
        <f>VLOOKUP(D268,[1]Sheet1!$A$2:$R$4000,4,FALSE)</f>
        <v>#N/A</v>
      </c>
      <c r="L268" s="42" t="e">
        <f>VLOOKUP(D268,[1]Sheet1!$A$2:$S$4000,5,FALSE)</f>
        <v>#N/A</v>
      </c>
      <c r="M268" s="46" t="e">
        <f>VLOOKUP(D268,[1]Sheet1!$A$2:$S$4000,16,FALSE)</f>
        <v>#N/A</v>
      </c>
    </row>
    <row r="269" spans="2:13" s="7" customFormat="1" ht="38.25" customHeight="1" x14ac:dyDescent="0.2">
      <c r="B269" s="25">
        <v>254</v>
      </c>
      <c r="C269" s="30">
        <v>43222</v>
      </c>
      <c r="D269" s="37">
        <v>39954</v>
      </c>
      <c r="E269" s="8" t="s">
        <v>19</v>
      </c>
      <c r="F269" s="52">
        <v>0</v>
      </c>
      <c r="G269" s="52">
        <v>525576.1</v>
      </c>
      <c r="H269" s="59">
        <f t="shared" si="3"/>
        <v>565747278.22000039</v>
      </c>
      <c r="J269" s="7" t="e">
        <f>VLOOKUP(D269,[1]Sheet1!$A$2:$R$4000,1,FALSE)</f>
        <v>#N/A</v>
      </c>
      <c r="K269" s="7" t="e">
        <f>VLOOKUP(D269,[1]Sheet1!$A$2:$R$4000,4,FALSE)</f>
        <v>#N/A</v>
      </c>
      <c r="L269" s="42" t="e">
        <f>VLOOKUP(D269,[1]Sheet1!$A$2:$S$4000,5,FALSE)</f>
        <v>#N/A</v>
      </c>
      <c r="M269" s="46" t="e">
        <f>VLOOKUP(D269,[1]Sheet1!$A$2:$S$4000,16,FALSE)</f>
        <v>#N/A</v>
      </c>
    </row>
    <row r="270" spans="2:13" s="7" customFormat="1" ht="38.25" customHeight="1" x14ac:dyDescent="0.2">
      <c r="B270" s="25">
        <v>255</v>
      </c>
      <c r="C270" s="30">
        <v>43222</v>
      </c>
      <c r="D270" s="37">
        <v>39952</v>
      </c>
      <c r="E270" s="8" t="s">
        <v>19</v>
      </c>
      <c r="F270" s="52">
        <v>0</v>
      </c>
      <c r="G270" s="52">
        <v>240335.28</v>
      </c>
      <c r="H270" s="59">
        <f t="shared" si="3"/>
        <v>565506942.94000041</v>
      </c>
      <c r="J270" s="7" t="e">
        <f>VLOOKUP(D270,[1]Sheet1!$A$2:$R$4000,1,FALSE)</f>
        <v>#N/A</v>
      </c>
      <c r="K270" s="7" t="e">
        <f>VLOOKUP(D270,[1]Sheet1!$A$2:$R$4000,4,FALSE)</f>
        <v>#N/A</v>
      </c>
      <c r="L270" s="42" t="e">
        <f>VLOOKUP(D270,[1]Sheet1!$A$2:$S$4000,5,FALSE)</f>
        <v>#N/A</v>
      </c>
      <c r="M270" s="46" t="e">
        <f>VLOOKUP(D270,[1]Sheet1!$A$2:$S$4000,16,FALSE)</f>
        <v>#N/A</v>
      </c>
    </row>
    <row r="271" spans="2:13" s="7" customFormat="1" ht="38.25" customHeight="1" x14ac:dyDescent="0.2">
      <c r="B271" s="25">
        <v>256</v>
      </c>
      <c r="C271" s="30">
        <v>43222</v>
      </c>
      <c r="D271" s="37">
        <v>39952</v>
      </c>
      <c r="E271" s="8" t="s">
        <v>19</v>
      </c>
      <c r="F271" s="52">
        <v>0</v>
      </c>
      <c r="G271" s="52">
        <v>992689.2</v>
      </c>
      <c r="H271" s="59">
        <f t="shared" si="3"/>
        <v>564514253.74000037</v>
      </c>
      <c r="J271" s="7" t="e">
        <f>VLOOKUP(D271,[1]Sheet1!$A$2:$R$4000,1,FALSE)</f>
        <v>#N/A</v>
      </c>
      <c r="K271" s="7" t="e">
        <f>VLOOKUP(D271,[1]Sheet1!$A$2:$R$4000,4,FALSE)</f>
        <v>#N/A</v>
      </c>
      <c r="L271" s="42" t="e">
        <f>VLOOKUP(D271,[1]Sheet1!$A$2:$S$4000,5,FALSE)</f>
        <v>#N/A</v>
      </c>
      <c r="M271" s="46" t="e">
        <f>VLOOKUP(D271,[1]Sheet1!$A$2:$S$4000,16,FALSE)</f>
        <v>#N/A</v>
      </c>
    </row>
    <row r="272" spans="2:13" s="7" customFormat="1" ht="38.25" customHeight="1" x14ac:dyDescent="0.2">
      <c r="B272" s="25">
        <v>257</v>
      </c>
      <c r="C272" s="30">
        <v>43222</v>
      </c>
      <c r="D272" s="37">
        <v>39951</v>
      </c>
      <c r="E272" s="8" t="s">
        <v>19</v>
      </c>
      <c r="F272" s="52">
        <v>0</v>
      </c>
      <c r="G272" s="52">
        <v>88228</v>
      </c>
      <c r="H272" s="59">
        <f t="shared" si="3"/>
        <v>564426025.74000037</v>
      </c>
      <c r="J272" s="7" t="e">
        <f>VLOOKUP(D272,[1]Sheet1!$A$2:$R$4000,1,FALSE)</f>
        <v>#N/A</v>
      </c>
      <c r="K272" s="7" t="e">
        <f>VLOOKUP(D272,[1]Sheet1!$A$2:$R$4000,4,FALSE)</f>
        <v>#N/A</v>
      </c>
      <c r="L272" s="42" t="e">
        <f>VLOOKUP(D272,[1]Sheet1!$A$2:$S$4000,5,FALSE)</f>
        <v>#N/A</v>
      </c>
      <c r="M272" s="46" t="e">
        <f>VLOOKUP(D272,[1]Sheet1!$A$2:$S$4000,16,FALSE)</f>
        <v>#N/A</v>
      </c>
    </row>
    <row r="273" spans="2:13" s="7" customFormat="1" ht="38.25" customHeight="1" x14ac:dyDescent="0.2">
      <c r="B273" s="25">
        <v>258</v>
      </c>
      <c r="C273" s="30">
        <v>43222</v>
      </c>
      <c r="D273" s="37">
        <v>39951</v>
      </c>
      <c r="E273" s="8" t="s">
        <v>19</v>
      </c>
      <c r="F273" s="52">
        <v>0</v>
      </c>
      <c r="G273" s="52">
        <v>364420</v>
      </c>
      <c r="H273" s="59">
        <f t="shared" si="3"/>
        <v>564061605.74000037</v>
      </c>
      <c r="J273" s="7" t="e">
        <f>VLOOKUP(D273,[1]Sheet1!$A$2:$R$4000,1,FALSE)</f>
        <v>#N/A</v>
      </c>
      <c r="K273" s="7" t="e">
        <f>VLOOKUP(D273,[1]Sheet1!$A$2:$R$4000,4,FALSE)</f>
        <v>#N/A</v>
      </c>
      <c r="L273" s="42" t="e">
        <f>VLOOKUP(D273,[1]Sheet1!$A$2:$S$4000,5,FALSE)</f>
        <v>#N/A</v>
      </c>
      <c r="M273" s="46" t="e">
        <f>VLOOKUP(D273,[1]Sheet1!$A$2:$S$4000,16,FALSE)</f>
        <v>#N/A</v>
      </c>
    </row>
    <row r="274" spans="2:13" s="7" customFormat="1" ht="38.25" customHeight="1" x14ac:dyDescent="0.2">
      <c r="B274" s="25">
        <v>259</v>
      </c>
      <c r="C274" s="30">
        <v>43222</v>
      </c>
      <c r="D274" s="37">
        <v>39950</v>
      </c>
      <c r="E274" s="8" t="s">
        <v>19</v>
      </c>
      <c r="F274" s="52">
        <v>0</v>
      </c>
      <c r="G274" s="52">
        <v>51225.599999999999</v>
      </c>
      <c r="H274" s="59">
        <f t="shared" si="3"/>
        <v>564010380.14000034</v>
      </c>
      <c r="J274" s="7" t="e">
        <f>VLOOKUP(D274,[1]Sheet1!$A$2:$R$4000,1,FALSE)</f>
        <v>#N/A</v>
      </c>
      <c r="K274" s="7" t="e">
        <f>VLOOKUP(D274,[1]Sheet1!$A$2:$R$4000,4,FALSE)</f>
        <v>#N/A</v>
      </c>
      <c r="L274" s="42" t="e">
        <f>VLOOKUP(D274,[1]Sheet1!$A$2:$S$4000,5,FALSE)</f>
        <v>#N/A</v>
      </c>
      <c r="M274" s="46" t="e">
        <f>VLOOKUP(D274,[1]Sheet1!$A$2:$S$4000,16,FALSE)</f>
        <v>#N/A</v>
      </c>
    </row>
    <row r="275" spans="2:13" s="7" customFormat="1" ht="38.25" customHeight="1" x14ac:dyDescent="0.2">
      <c r="B275" s="25">
        <v>260</v>
      </c>
      <c r="C275" s="30">
        <v>43222</v>
      </c>
      <c r="D275" s="37">
        <v>39950</v>
      </c>
      <c r="E275" s="8" t="s">
        <v>19</v>
      </c>
      <c r="F275" s="52">
        <v>0</v>
      </c>
      <c r="G275" s="52">
        <v>211584</v>
      </c>
      <c r="H275" s="59">
        <f t="shared" ref="H275:H338" si="4">+H274+F275-G275</f>
        <v>563798796.14000034</v>
      </c>
      <c r="J275" s="7" t="e">
        <f>VLOOKUP(D275,[1]Sheet1!$A$2:$R$4000,1,FALSE)</f>
        <v>#N/A</v>
      </c>
      <c r="K275" s="7" t="e">
        <f>VLOOKUP(D275,[1]Sheet1!$A$2:$R$4000,4,FALSE)</f>
        <v>#N/A</v>
      </c>
      <c r="L275" s="42" t="e">
        <f>VLOOKUP(D275,[1]Sheet1!$A$2:$S$4000,5,FALSE)</f>
        <v>#N/A</v>
      </c>
      <c r="M275" s="46" t="e">
        <f>VLOOKUP(D275,[1]Sheet1!$A$2:$S$4000,16,FALSE)</f>
        <v>#N/A</v>
      </c>
    </row>
    <row r="276" spans="2:13" s="7" customFormat="1" ht="38.25" customHeight="1" x14ac:dyDescent="0.2">
      <c r="B276" s="25">
        <v>261</v>
      </c>
      <c r="C276" s="30">
        <v>43222</v>
      </c>
      <c r="D276" s="37">
        <v>39947</v>
      </c>
      <c r="E276" s="8" t="s">
        <v>19</v>
      </c>
      <c r="F276" s="52">
        <v>0</v>
      </c>
      <c r="G276" s="52">
        <v>173604</v>
      </c>
      <c r="H276" s="59">
        <f t="shared" si="4"/>
        <v>563625192.14000034</v>
      </c>
      <c r="J276" s="7" t="e">
        <f>VLOOKUP(D276,[1]Sheet1!$A$2:$R$4000,1,FALSE)</f>
        <v>#N/A</v>
      </c>
      <c r="K276" s="7" t="e">
        <f>VLOOKUP(D276,[1]Sheet1!$A$2:$R$4000,4,FALSE)</f>
        <v>#N/A</v>
      </c>
      <c r="L276" s="42" t="e">
        <f>VLOOKUP(D276,[1]Sheet1!$A$2:$S$4000,5,FALSE)</f>
        <v>#N/A</v>
      </c>
      <c r="M276" s="46" t="e">
        <f>VLOOKUP(D276,[1]Sheet1!$A$2:$S$4000,16,FALSE)</f>
        <v>#N/A</v>
      </c>
    </row>
    <row r="277" spans="2:13" s="7" customFormat="1" ht="38.25" customHeight="1" x14ac:dyDescent="0.2">
      <c r="B277" s="25">
        <v>262</v>
      </c>
      <c r="C277" s="30">
        <v>43222</v>
      </c>
      <c r="D277" s="37">
        <v>39947</v>
      </c>
      <c r="E277" s="8" t="s">
        <v>19</v>
      </c>
      <c r="F277" s="52">
        <v>0</v>
      </c>
      <c r="G277" s="52">
        <v>717060</v>
      </c>
      <c r="H277" s="59">
        <f t="shared" si="4"/>
        <v>562908132.14000034</v>
      </c>
      <c r="J277" s="7" t="e">
        <f>VLOOKUP(D277,[1]Sheet1!$A$2:$R$4000,1,FALSE)</f>
        <v>#N/A</v>
      </c>
      <c r="K277" s="7" t="e">
        <f>VLOOKUP(D277,[1]Sheet1!$A$2:$R$4000,4,FALSE)</f>
        <v>#N/A</v>
      </c>
      <c r="L277" s="42" t="e">
        <f>VLOOKUP(D277,[1]Sheet1!$A$2:$S$4000,5,FALSE)</f>
        <v>#N/A</v>
      </c>
      <c r="M277" s="46" t="e">
        <f>VLOOKUP(D277,[1]Sheet1!$A$2:$S$4000,16,FALSE)</f>
        <v>#N/A</v>
      </c>
    </row>
    <row r="278" spans="2:13" s="7" customFormat="1" ht="38.25" customHeight="1" x14ac:dyDescent="0.2">
      <c r="B278" s="25">
        <v>263</v>
      </c>
      <c r="C278" s="30">
        <v>43222</v>
      </c>
      <c r="D278" s="37">
        <v>39938</v>
      </c>
      <c r="E278" s="8" t="s">
        <v>19</v>
      </c>
      <c r="F278" s="52">
        <v>0</v>
      </c>
      <c r="G278" s="52">
        <v>43546</v>
      </c>
      <c r="H278" s="59">
        <f t="shared" si="4"/>
        <v>562864586.14000034</v>
      </c>
      <c r="J278" s="7" t="e">
        <f>VLOOKUP(D278,[1]Sheet1!$A$2:$R$4000,1,FALSE)</f>
        <v>#N/A</v>
      </c>
      <c r="K278" s="7" t="e">
        <f>VLOOKUP(D278,[1]Sheet1!$A$2:$R$4000,4,FALSE)</f>
        <v>#N/A</v>
      </c>
      <c r="L278" s="42" t="e">
        <f>VLOOKUP(D278,[1]Sheet1!$A$2:$S$4000,5,FALSE)</f>
        <v>#N/A</v>
      </c>
      <c r="M278" s="46" t="e">
        <f>VLOOKUP(D278,[1]Sheet1!$A$2:$S$4000,16,FALSE)</f>
        <v>#N/A</v>
      </c>
    </row>
    <row r="279" spans="2:13" s="7" customFormat="1" ht="38.25" customHeight="1" x14ac:dyDescent="0.2">
      <c r="B279" s="25">
        <v>264</v>
      </c>
      <c r="C279" s="30">
        <v>43222</v>
      </c>
      <c r="D279" s="37">
        <v>39938</v>
      </c>
      <c r="E279" s="8" t="s">
        <v>19</v>
      </c>
      <c r="F279" s="52">
        <v>0</v>
      </c>
      <c r="G279" s="52">
        <v>984139.6</v>
      </c>
      <c r="H279" s="59">
        <f t="shared" si="4"/>
        <v>561880446.54000032</v>
      </c>
      <c r="J279" s="7" t="e">
        <f>VLOOKUP(D279,[1]Sheet1!$A$2:$R$4000,1,FALSE)</f>
        <v>#N/A</v>
      </c>
      <c r="K279" s="7" t="e">
        <f>VLOOKUP(D279,[1]Sheet1!$A$2:$R$4000,4,FALSE)</f>
        <v>#N/A</v>
      </c>
      <c r="L279" s="42" t="e">
        <f>VLOOKUP(D279,[1]Sheet1!$A$2:$S$4000,5,FALSE)</f>
        <v>#N/A</v>
      </c>
      <c r="M279" s="46" t="e">
        <f>VLOOKUP(D279,[1]Sheet1!$A$2:$S$4000,16,FALSE)</f>
        <v>#N/A</v>
      </c>
    </row>
    <row r="280" spans="2:13" s="7" customFormat="1" ht="38.25" customHeight="1" x14ac:dyDescent="0.2">
      <c r="B280" s="25">
        <v>265</v>
      </c>
      <c r="C280" s="30">
        <v>43222</v>
      </c>
      <c r="D280" s="37">
        <v>39936</v>
      </c>
      <c r="E280" s="8" t="s">
        <v>19</v>
      </c>
      <c r="F280" s="52">
        <v>0</v>
      </c>
      <c r="G280" s="52">
        <v>127217.60000000001</v>
      </c>
      <c r="H280" s="59">
        <f t="shared" si="4"/>
        <v>561753228.9400003</v>
      </c>
      <c r="J280" s="7" t="e">
        <f>VLOOKUP(D280,[1]Sheet1!$A$2:$R$4000,1,FALSE)</f>
        <v>#N/A</v>
      </c>
      <c r="K280" s="7" t="e">
        <f>VLOOKUP(D280,[1]Sheet1!$A$2:$R$4000,4,FALSE)</f>
        <v>#N/A</v>
      </c>
      <c r="L280" s="42" t="e">
        <f>VLOOKUP(D280,[1]Sheet1!$A$2:$S$4000,5,FALSE)</f>
        <v>#N/A</v>
      </c>
      <c r="M280" s="46" t="e">
        <f>VLOOKUP(D280,[1]Sheet1!$A$2:$S$4000,16,FALSE)</f>
        <v>#N/A</v>
      </c>
    </row>
    <row r="281" spans="2:13" s="7" customFormat="1" ht="38.25" customHeight="1" x14ac:dyDescent="0.2">
      <c r="B281" s="25">
        <v>266</v>
      </c>
      <c r="C281" s="30">
        <v>43222</v>
      </c>
      <c r="D281" s="37">
        <v>39936</v>
      </c>
      <c r="E281" s="8" t="s">
        <v>19</v>
      </c>
      <c r="F281" s="52">
        <v>0</v>
      </c>
      <c r="G281" s="52">
        <v>525464</v>
      </c>
      <c r="H281" s="59">
        <f t="shared" si="4"/>
        <v>561227764.9400003</v>
      </c>
      <c r="J281" s="7" t="e">
        <f>VLOOKUP(D281,[1]Sheet1!$A$2:$R$4000,1,FALSE)</f>
        <v>#N/A</v>
      </c>
      <c r="K281" s="7" t="e">
        <f>VLOOKUP(D281,[1]Sheet1!$A$2:$R$4000,4,FALSE)</f>
        <v>#N/A</v>
      </c>
      <c r="L281" s="42" t="e">
        <f>VLOOKUP(D281,[1]Sheet1!$A$2:$S$4000,5,FALSE)</f>
        <v>#N/A</v>
      </c>
      <c r="M281" s="46" t="e">
        <f>VLOOKUP(D281,[1]Sheet1!$A$2:$S$4000,16,FALSE)</f>
        <v>#N/A</v>
      </c>
    </row>
    <row r="282" spans="2:13" s="7" customFormat="1" ht="38.25" customHeight="1" x14ac:dyDescent="0.2">
      <c r="B282" s="25">
        <v>267</v>
      </c>
      <c r="C282" s="30">
        <v>43222</v>
      </c>
      <c r="D282" s="37">
        <v>39933</v>
      </c>
      <c r="E282" s="8" t="s">
        <v>19</v>
      </c>
      <c r="F282" s="52">
        <v>0</v>
      </c>
      <c r="G282" s="52">
        <v>7200</v>
      </c>
      <c r="H282" s="59">
        <f t="shared" si="4"/>
        <v>561220564.9400003</v>
      </c>
      <c r="J282" s="7" t="e">
        <f>VLOOKUP(D282,[1]Sheet1!$A$2:$R$4000,1,FALSE)</f>
        <v>#N/A</v>
      </c>
      <c r="K282" s="7" t="e">
        <f>VLOOKUP(D282,[1]Sheet1!$A$2:$R$4000,4,FALSE)</f>
        <v>#N/A</v>
      </c>
      <c r="L282" s="42" t="e">
        <f>VLOOKUP(D282,[1]Sheet1!$A$2:$S$4000,5,FALSE)</f>
        <v>#N/A</v>
      </c>
      <c r="M282" s="46" t="e">
        <f>VLOOKUP(D282,[1]Sheet1!$A$2:$S$4000,16,FALSE)</f>
        <v>#N/A</v>
      </c>
    </row>
    <row r="283" spans="2:13" s="7" customFormat="1" ht="38.25" customHeight="1" x14ac:dyDescent="0.2">
      <c r="B283" s="25">
        <v>268</v>
      </c>
      <c r="C283" s="30">
        <v>43222</v>
      </c>
      <c r="D283" s="37">
        <v>39933</v>
      </c>
      <c r="E283" s="8" t="s">
        <v>19</v>
      </c>
      <c r="F283" s="52">
        <v>0</v>
      </c>
      <c r="G283" s="52">
        <v>162720</v>
      </c>
      <c r="H283" s="59">
        <f t="shared" si="4"/>
        <v>561057844.9400003</v>
      </c>
      <c r="J283" s="7" t="e">
        <f>VLOOKUP(D283,[1]Sheet1!$A$2:$R$4000,1,FALSE)</f>
        <v>#N/A</v>
      </c>
      <c r="K283" s="7" t="e">
        <f>VLOOKUP(D283,[1]Sheet1!$A$2:$R$4000,4,FALSE)</f>
        <v>#N/A</v>
      </c>
      <c r="L283" s="42" t="e">
        <f>VLOOKUP(D283,[1]Sheet1!$A$2:$S$4000,5,FALSE)</f>
        <v>#N/A</v>
      </c>
      <c r="M283" s="46" t="e">
        <f>VLOOKUP(D283,[1]Sheet1!$A$2:$S$4000,16,FALSE)</f>
        <v>#N/A</v>
      </c>
    </row>
    <row r="284" spans="2:13" s="7" customFormat="1" ht="38.25" customHeight="1" x14ac:dyDescent="0.2">
      <c r="B284" s="25">
        <v>269</v>
      </c>
      <c r="C284" s="30">
        <v>43222</v>
      </c>
      <c r="D284" s="37">
        <v>39931</v>
      </c>
      <c r="E284" s="8" t="s">
        <v>19</v>
      </c>
      <c r="F284" s="52">
        <v>0</v>
      </c>
      <c r="G284" s="52">
        <v>60223.199999999997</v>
      </c>
      <c r="H284" s="59">
        <f t="shared" si="4"/>
        <v>560997621.74000025</v>
      </c>
      <c r="J284" s="7" t="e">
        <f>VLOOKUP(D284,[1]Sheet1!$A$2:$R$4000,1,FALSE)</f>
        <v>#N/A</v>
      </c>
      <c r="K284" s="7" t="e">
        <f>VLOOKUP(D284,[1]Sheet1!$A$2:$R$4000,4,FALSE)</f>
        <v>#N/A</v>
      </c>
      <c r="L284" s="42" t="e">
        <f>VLOOKUP(D284,[1]Sheet1!$A$2:$S$4000,5,FALSE)</f>
        <v>#N/A</v>
      </c>
      <c r="M284" s="46" t="e">
        <f>VLOOKUP(D284,[1]Sheet1!$A$2:$S$4000,16,FALSE)</f>
        <v>#N/A</v>
      </c>
    </row>
    <row r="285" spans="2:13" s="7" customFormat="1" ht="38.25" customHeight="1" x14ac:dyDescent="0.2">
      <c r="B285" s="25">
        <v>270</v>
      </c>
      <c r="C285" s="30">
        <v>43222</v>
      </c>
      <c r="D285" s="37">
        <v>39931</v>
      </c>
      <c r="E285" s="8" t="s">
        <v>19</v>
      </c>
      <c r="F285" s="52">
        <v>0</v>
      </c>
      <c r="G285" s="52">
        <v>248748</v>
      </c>
      <c r="H285" s="59">
        <f t="shared" si="4"/>
        <v>560748873.74000025</v>
      </c>
      <c r="J285" s="7" t="e">
        <f>VLOOKUP(D285,[1]Sheet1!$A$2:$R$4000,1,FALSE)</f>
        <v>#N/A</v>
      </c>
      <c r="K285" s="7" t="e">
        <f>VLOOKUP(D285,[1]Sheet1!$A$2:$R$4000,4,FALSE)</f>
        <v>#N/A</v>
      </c>
      <c r="L285" s="42" t="e">
        <f>VLOOKUP(D285,[1]Sheet1!$A$2:$S$4000,5,FALSE)</f>
        <v>#N/A</v>
      </c>
      <c r="M285" s="46" t="e">
        <f>VLOOKUP(D285,[1]Sheet1!$A$2:$S$4000,16,FALSE)</f>
        <v>#N/A</v>
      </c>
    </row>
    <row r="286" spans="2:13" s="7" customFormat="1" ht="38.25" customHeight="1" x14ac:dyDescent="0.2">
      <c r="B286" s="25">
        <v>271</v>
      </c>
      <c r="C286" s="30">
        <v>43222</v>
      </c>
      <c r="D286" s="37">
        <v>39929</v>
      </c>
      <c r="E286" s="8" t="s">
        <v>19</v>
      </c>
      <c r="F286" s="52">
        <v>0</v>
      </c>
      <c r="G286" s="52">
        <v>8296.1</v>
      </c>
      <c r="H286" s="59">
        <f t="shared" si="4"/>
        <v>560740577.64000022</v>
      </c>
      <c r="J286" s="7" t="e">
        <f>VLOOKUP(D286,[1]Sheet1!$A$2:$R$4000,1,FALSE)</f>
        <v>#N/A</v>
      </c>
      <c r="K286" s="7" t="e">
        <f>VLOOKUP(D286,[1]Sheet1!$A$2:$R$4000,4,FALSE)</f>
        <v>#N/A</v>
      </c>
      <c r="L286" s="42" t="e">
        <f>VLOOKUP(D286,[1]Sheet1!$A$2:$S$4000,5,FALSE)</f>
        <v>#N/A</v>
      </c>
      <c r="M286" s="46" t="e">
        <f>VLOOKUP(D286,[1]Sheet1!$A$2:$S$4000,16,FALSE)</f>
        <v>#N/A</v>
      </c>
    </row>
    <row r="287" spans="2:13" s="7" customFormat="1" ht="38.25" customHeight="1" x14ac:dyDescent="0.2">
      <c r="B287" s="25">
        <v>272</v>
      </c>
      <c r="C287" s="30">
        <v>43222</v>
      </c>
      <c r="D287" s="37">
        <v>39929</v>
      </c>
      <c r="E287" s="8" t="s">
        <v>19</v>
      </c>
      <c r="F287" s="52">
        <v>0</v>
      </c>
      <c r="G287" s="52">
        <v>900772.37</v>
      </c>
      <c r="H287" s="59">
        <f t="shared" si="4"/>
        <v>559839805.27000022</v>
      </c>
      <c r="J287" s="7" t="e">
        <f>VLOOKUP(D287,[1]Sheet1!$A$2:$R$4000,1,FALSE)</f>
        <v>#N/A</v>
      </c>
      <c r="K287" s="7" t="e">
        <f>VLOOKUP(D287,[1]Sheet1!$A$2:$R$4000,4,FALSE)</f>
        <v>#N/A</v>
      </c>
      <c r="L287" s="42" t="e">
        <f>VLOOKUP(D287,[1]Sheet1!$A$2:$S$4000,5,FALSE)</f>
        <v>#N/A</v>
      </c>
      <c r="M287" s="46" t="e">
        <f>VLOOKUP(D287,[1]Sheet1!$A$2:$S$4000,16,FALSE)</f>
        <v>#N/A</v>
      </c>
    </row>
    <row r="288" spans="2:13" s="7" customFormat="1" ht="38.25" customHeight="1" x14ac:dyDescent="0.2">
      <c r="B288" s="25">
        <v>273</v>
      </c>
      <c r="C288" s="30">
        <v>43222</v>
      </c>
      <c r="D288" s="37">
        <v>39928</v>
      </c>
      <c r="E288" s="8" t="s">
        <v>19</v>
      </c>
      <c r="F288" s="52">
        <v>0</v>
      </c>
      <c r="G288" s="52">
        <v>81607.45</v>
      </c>
      <c r="H288" s="59">
        <f t="shared" si="4"/>
        <v>559758197.82000017</v>
      </c>
      <c r="J288" s="7" t="e">
        <f>VLOOKUP(D288,[1]Sheet1!$A$2:$R$4000,1,FALSE)</f>
        <v>#N/A</v>
      </c>
      <c r="K288" s="7" t="e">
        <f>VLOOKUP(D288,[1]Sheet1!$A$2:$R$4000,4,FALSE)</f>
        <v>#N/A</v>
      </c>
      <c r="L288" s="42" t="e">
        <f>VLOOKUP(D288,[1]Sheet1!$A$2:$S$4000,5,FALSE)</f>
        <v>#N/A</v>
      </c>
      <c r="M288" s="46" t="e">
        <f>VLOOKUP(D288,[1]Sheet1!$A$2:$S$4000,16,FALSE)</f>
        <v>#N/A</v>
      </c>
    </row>
    <row r="289" spans="2:13" s="7" customFormat="1" ht="36" customHeight="1" x14ac:dyDescent="0.2">
      <c r="B289" s="25">
        <v>274</v>
      </c>
      <c r="C289" s="30">
        <v>43222</v>
      </c>
      <c r="D289" s="37">
        <v>39928</v>
      </c>
      <c r="E289" s="8" t="s">
        <v>19</v>
      </c>
      <c r="F289" s="52">
        <v>0</v>
      </c>
      <c r="G289" s="52">
        <v>1844328.37</v>
      </c>
      <c r="H289" s="59">
        <f t="shared" si="4"/>
        <v>557913869.45000017</v>
      </c>
      <c r="J289" s="7" t="e">
        <f>VLOOKUP(D289,[1]Sheet1!$A$2:$R$4000,1,FALSE)</f>
        <v>#N/A</v>
      </c>
      <c r="K289" s="7" t="e">
        <f>VLOOKUP(D289,[1]Sheet1!$A$2:$R$4000,4,FALSE)</f>
        <v>#N/A</v>
      </c>
      <c r="L289" s="42" t="e">
        <f>VLOOKUP(D289,[1]Sheet1!$A$2:$S$4000,5,FALSE)</f>
        <v>#N/A</v>
      </c>
      <c r="M289" s="46" t="e">
        <f>VLOOKUP(D289,[1]Sheet1!$A$2:$S$4000,16,FALSE)</f>
        <v>#N/A</v>
      </c>
    </row>
    <row r="290" spans="2:13" s="7" customFormat="1" ht="36" customHeight="1" x14ac:dyDescent="0.2">
      <c r="B290" s="25">
        <v>275</v>
      </c>
      <c r="C290" s="30">
        <v>43222</v>
      </c>
      <c r="D290" s="37">
        <v>39926</v>
      </c>
      <c r="E290" s="8" t="s">
        <v>19</v>
      </c>
      <c r="F290" s="52">
        <v>0</v>
      </c>
      <c r="G290" s="52">
        <v>81916</v>
      </c>
      <c r="H290" s="59">
        <f t="shared" si="4"/>
        <v>557831953.45000017</v>
      </c>
      <c r="J290" s="7" t="e">
        <f>VLOOKUP(D290,[1]Sheet1!$A$2:$R$4000,1,FALSE)</f>
        <v>#N/A</v>
      </c>
      <c r="K290" s="7" t="e">
        <f>VLOOKUP(D290,[1]Sheet1!$A$2:$R$4000,4,FALSE)</f>
        <v>#N/A</v>
      </c>
      <c r="L290" s="42" t="e">
        <f>VLOOKUP(D290,[1]Sheet1!$A$2:$S$4000,5,FALSE)</f>
        <v>#N/A</v>
      </c>
      <c r="M290" s="46" t="e">
        <f>VLOOKUP(D290,[1]Sheet1!$A$2:$S$4000,16,FALSE)</f>
        <v>#N/A</v>
      </c>
    </row>
    <row r="291" spans="2:13" s="7" customFormat="1" ht="36" customHeight="1" x14ac:dyDescent="0.2">
      <c r="B291" s="25">
        <v>276</v>
      </c>
      <c r="C291" s="30">
        <v>43222</v>
      </c>
      <c r="D291" s="37">
        <v>39926</v>
      </c>
      <c r="E291" s="8" t="s">
        <v>19</v>
      </c>
      <c r="F291" s="52">
        <v>0</v>
      </c>
      <c r="G291" s="52">
        <v>1851301.6</v>
      </c>
      <c r="H291" s="59">
        <f t="shared" si="4"/>
        <v>555980651.85000014</v>
      </c>
      <c r="J291" s="7" t="e">
        <f>VLOOKUP(D291,[1]Sheet1!$A$2:$R$4000,1,FALSE)</f>
        <v>#N/A</v>
      </c>
      <c r="K291" s="7" t="e">
        <f>VLOOKUP(D291,[1]Sheet1!$A$2:$R$4000,4,FALSE)</f>
        <v>#N/A</v>
      </c>
      <c r="L291" s="42" t="e">
        <f>VLOOKUP(D291,[1]Sheet1!$A$2:$S$4000,5,FALSE)</f>
        <v>#N/A</v>
      </c>
      <c r="M291" s="46" t="e">
        <f>VLOOKUP(D291,[1]Sheet1!$A$2:$S$4000,16,FALSE)</f>
        <v>#N/A</v>
      </c>
    </row>
    <row r="292" spans="2:13" s="7" customFormat="1" ht="36" customHeight="1" x14ac:dyDescent="0.2">
      <c r="B292" s="25">
        <v>277</v>
      </c>
      <c r="C292" s="30">
        <v>43222</v>
      </c>
      <c r="D292" s="37">
        <v>39921</v>
      </c>
      <c r="E292" s="8" t="s">
        <v>19</v>
      </c>
      <c r="F292" s="52">
        <v>0</v>
      </c>
      <c r="G292" s="52">
        <v>47744</v>
      </c>
      <c r="H292" s="59">
        <f t="shared" si="4"/>
        <v>555932907.85000014</v>
      </c>
      <c r="J292" s="7" t="e">
        <f>VLOOKUP(D292,[1]Sheet1!$A$2:$R$4000,1,FALSE)</f>
        <v>#N/A</v>
      </c>
      <c r="K292" s="7" t="e">
        <f>VLOOKUP(D292,[1]Sheet1!$A$2:$R$4000,4,FALSE)</f>
        <v>#N/A</v>
      </c>
      <c r="L292" s="42" t="e">
        <f>VLOOKUP(D292,[1]Sheet1!$A$2:$S$4000,5,FALSE)</f>
        <v>#N/A</v>
      </c>
      <c r="M292" s="46" t="e">
        <f>VLOOKUP(D292,[1]Sheet1!$A$2:$S$4000,16,FALSE)</f>
        <v>#N/A</v>
      </c>
    </row>
    <row r="293" spans="2:13" s="7" customFormat="1" ht="36" customHeight="1" x14ac:dyDescent="0.2">
      <c r="B293" s="25">
        <v>278</v>
      </c>
      <c r="C293" s="30">
        <v>43222</v>
      </c>
      <c r="D293" s="37">
        <v>39921</v>
      </c>
      <c r="E293" s="8" t="s">
        <v>19</v>
      </c>
      <c r="F293" s="52">
        <v>0</v>
      </c>
      <c r="G293" s="52">
        <v>1079014.3999999999</v>
      </c>
      <c r="H293" s="59">
        <f t="shared" si="4"/>
        <v>554853893.45000017</v>
      </c>
      <c r="J293" s="7" t="e">
        <f>VLOOKUP(D293,[1]Sheet1!$A$2:$R$4000,1,FALSE)</f>
        <v>#N/A</v>
      </c>
      <c r="K293" s="7" t="e">
        <f>VLOOKUP(D293,[1]Sheet1!$A$2:$R$4000,4,FALSE)</f>
        <v>#N/A</v>
      </c>
      <c r="L293" s="42" t="e">
        <f>VLOOKUP(D293,[1]Sheet1!$A$2:$S$4000,5,FALSE)</f>
        <v>#N/A</v>
      </c>
      <c r="M293" s="46" t="e">
        <f>VLOOKUP(D293,[1]Sheet1!$A$2:$S$4000,16,FALSE)</f>
        <v>#N/A</v>
      </c>
    </row>
    <row r="294" spans="2:13" s="7" customFormat="1" ht="36" customHeight="1" x14ac:dyDescent="0.2">
      <c r="B294" s="25">
        <v>279</v>
      </c>
      <c r="C294" s="30">
        <v>43222</v>
      </c>
      <c r="D294" s="37">
        <v>39917</v>
      </c>
      <c r="E294" s="8" t="s">
        <v>19</v>
      </c>
      <c r="F294" s="52">
        <v>0</v>
      </c>
      <c r="G294" s="52">
        <v>179584</v>
      </c>
      <c r="H294" s="59">
        <f t="shared" si="4"/>
        <v>554674309.45000017</v>
      </c>
      <c r="J294" s="7" t="e">
        <f>VLOOKUP(D294,[1]Sheet1!$A$2:$R$4000,1,FALSE)</f>
        <v>#N/A</v>
      </c>
      <c r="K294" s="7" t="e">
        <f>VLOOKUP(D294,[1]Sheet1!$A$2:$R$4000,4,FALSE)</f>
        <v>#N/A</v>
      </c>
      <c r="L294" s="42" t="e">
        <f>VLOOKUP(D294,[1]Sheet1!$A$2:$S$4000,5,FALSE)</f>
        <v>#N/A</v>
      </c>
      <c r="M294" s="46" t="e">
        <f>VLOOKUP(D294,[1]Sheet1!$A$2:$S$4000,16,FALSE)</f>
        <v>#N/A</v>
      </c>
    </row>
    <row r="295" spans="2:13" s="7" customFormat="1" ht="36" customHeight="1" x14ac:dyDescent="0.2">
      <c r="B295" s="25">
        <v>280</v>
      </c>
      <c r="C295" s="30">
        <v>43222</v>
      </c>
      <c r="D295" s="37">
        <v>39917</v>
      </c>
      <c r="E295" s="8" t="s">
        <v>19</v>
      </c>
      <c r="F295" s="52">
        <v>0</v>
      </c>
      <c r="G295" s="52">
        <v>741760</v>
      </c>
      <c r="H295" s="59">
        <f t="shared" si="4"/>
        <v>553932549.45000017</v>
      </c>
      <c r="J295" s="7" t="e">
        <f>VLOOKUP(D295,[1]Sheet1!$A$2:$R$4000,1,FALSE)</f>
        <v>#N/A</v>
      </c>
      <c r="K295" s="7" t="e">
        <f>VLOOKUP(D295,[1]Sheet1!$A$2:$R$4000,4,FALSE)</f>
        <v>#N/A</v>
      </c>
      <c r="L295" s="42" t="e">
        <f>VLOOKUP(D295,[1]Sheet1!$A$2:$S$4000,5,FALSE)</f>
        <v>#N/A</v>
      </c>
      <c r="M295" s="46" t="e">
        <f>VLOOKUP(D295,[1]Sheet1!$A$2:$S$4000,16,FALSE)</f>
        <v>#N/A</v>
      </c>
    </row>
    <row r="296" spans="2:13" s="7" customFormat="1" ht="36" customHeight="1" x14ac:dyDescent="0.2">
      <c r="B296" s="25">
        <v>281</v>
      </c>
      <c r="C296" s="30">
        <v>43222</v>
      </c>
      <c r="D296" s="37">
        <v>39916</v>
      </c>
      <c r="E296" s="8" t="s">
        <v>19</v>
      </c>
      <c r="F296" s="52">
        <v>0</v>
      </c>
      <c r="G296" s="52">
        <v>249034.8</v>
      </c>
      <c r="H296" s="59">
        <f t="shared" si="4"/>
        <v>553683514.65000021</v>
      </c>
      <c r="J296" s="7" t="e">
        <f>VLOOKUP(D296,[1]Sheet1!$A$2:$R$4000,1,FALSE)</f>
        <v>#N/A</v>
      </c>
      <c r="K296" s="7" t="e">
        <f>VLOOKUP(D296,[1]Sheet1!$A$2:$R$4000,4,FALSE)</f>
        <v>#N/A</v>
      </c>
      <c r="L296" s="42" t="e">
        <f>VLOOKUP(D296,[1]Sheet1!$A$2:$S$4000,5,FALSE)</f>
        <v>#N/A</v>
      </c>
      <c r="M296" s="46" t="e">
        <f>VLOOKUP(D296,[1]Sheet1!$A$2:$S$4000,16,FALSE)</f>
        <v>#N/A</v>
      </c>
    </row>
    <row r="297" spans="2:13" s="7" customFormat="1" ht="36" customHeight="1" x14ac:dyDescent="0.2">
      <c r="B297" s="25">
        <v>282</v>
      </c>
      <c r="C297" s="30">
        <v>43222</v>
      </c>
      <c r="D297" s="37">
        <v>39916</v>
      </c>
      <c r="E297" s="8" t="s">
        <v>19</v>
      </c>
      <c r="F297" s="52">
        <v>0</v>
      </c>
      <c r="G297" s="52">
        <v>1028622</v>
      </c>
      <c r="H297" s="59">
        <f t="shared" si="4"/>
        <v>552654892.65000021</v>
      </c>
      <c r="J297" s="7" t="e">
        <f>VLOOKUP(D297,[1]Sheet1!$A$2:$R$4000,1,FALSE)</f>
        <v>#N/A</v>
      </c>
      <c r="K297" s="7" t="e">
        <f>VLOOKUP(D297,[1]Sheet1!$A$2:$R$4000,4,FALSE)</f>
        <v>#N/A</v>
      </c>
      <c r="L297" s="42" t="e">
        <f>VLOOKUP(D297,[1]Sheet1!$A$2:$S$4000,5,FALSE)</f>
        <v>#N/A</v>
      </c>
      <c r="M297" s="46" t="e">
        <f>VLOOKUP(D297,[1]Sheet1!$A$2:$S$4000,16,FALSE)</f>
        <v>#N/A</v>
      </c>
    </row>
    <row r="298" spans="2:13" s="7" customFormat="1" ht="36" customHeight="1" x14ac:dyDescent="0.2">
      <c r="B298" s="25">
        <v>283</v>
      </c>
      <c r="C298" s="30">
        <v>43222</v>
      </c>
      <c r="D298" s="37">
        <v>39915</v>
      </c>
      <c r="E298" s="8" t="s">
        <v>19</v>
      </c>
      <c r="F298" s="52">
        <v>0</v>
      </c>
      <c r="G298" s="52">
        <v>354411.6</v>
      </c>
      <c r="H298" s="59">
        <f t="shared" si="4"/>
        <v>552300481.05000019</v>
      </c>
      <c r="J298" s="7" t="e">
        <f>VLOOKUP(D298,[1]Sheet1!$A$2:$R$4000,1,FALSE)</f>
        <v>#N/A</v>
      </c>
      <c r="K298" s="7" t="e">
        <f>VLOOKUP(D298,[1]Sheet1!$A$2:$R$4000,4,FALSE)</f>
        <v>#N/A</v>
      </c>
      <c r="L298" s="42" t="e">
        <f>VLOOKUP(D298,[1]Sheet1!$A$2:$S$4000,5,FALSE)</f>
        <v>#N/A</v>
      </c>
      <c r="M298" s="46" t="e">
        <f>VLOOKUP(D298,[1]Sheet1!$A$2:$S$4000,16,FALSE)</f>
        <v>#N/A</v>
      </c>
    </row>
    <row r="299" spans="2:13" s="7" customFormat="1" ht="36" customHeight="1" x14ac:dyDescent="0.2">
      <c r="B299" s="25">
        <v>284</v>
      </c>
      <c r="C299" s="30">
        <v>43222</v>
      </c>
      <c r="D299" s="37">
        <v>39915</v>
      </c>
      <c r="E299" s="8" t="s">
        <v>19</v>
      </c>
      <c r="F299" s="52">
        <v>0</v>
      </c>
      <c r="G299" s="52">
        <v>1463874</v>
      </c>
      <c r="H299" s="59">
        <f t="shared" si="4"/>
        <v>550836607.05000019</v>
      </c>
      <c r="J299" s="7" t="e">
        <f>VLOOKUP(D299,[1]Sheet1!$A$2:$R$4000,1,FALSE)</f>
        <v>#N/A</v>
      </c>
      <c r="K299" s="7" t="e">
        <f>VLOOKUP(D299,[1]Sheet1!$A$2:$R$4000,4,FALSE)</f>
        <v>#N/A</v>
      </c>
      <c r="L299" s="42" t="e">
        <f>VLOOKUP(D299,[1]Sheet1!$A$2:$S$4000,5,FALSE)</f>
        <v>#N/A</v>
      </c>
      <c r="M299" s="46" t="e">
        <f>VLOOKUP(D299,[1]Sheet1!$A$2:$S$4000,16,FALSE)</f>
        <v>#N/A</v>
      </c>
    </row>
    <row r="300" spans="2:13" s="7" customFormat="1" ht="36" customHeight="1" x14ac:dyDescent="0.2">
      <c r="B300" s="25">
        <v>285</v>
      </c>
      <c r="C300" s="30">
        <v>43222</v>
      </c>
      <c r="D300" s="37">
        <v>39913</v>
      </c>
      <c r="E300" s="8" t="s">
        <v>19</v>
      </c>
      <c r="F300" s="52">
        <v>0</v>
      </c>
      <c r="G300" s="52">
        <v>60878</v>
      </c>
      <c r="H300" s="59">
        <f t="shared" si="4"/>
        <v>550775729.05000019</v>
      </c>
      <c r="J300" s="7" t="e">
        <f>VLOOKUP(D300,[1]Sheet1!$A$2:$R$4000,1,FALSE)</f>
        <v>#N/A</v>
      </c>
      <c r="K300" s="7" t="e">
        <f>VLOOKUP(D300,[1]Sheet1!$A$2:$R$4000,4,FALSE)</f>
        <v>#N/A</v>
      </c>
      <c r="L300" s="42" t="e">
        <f>VLOOKUP(D300,[1]Sheet1!$A$2:$S$4000,5,FALSE)</f>
        <v>#N/A</v>
      </c>
      <c r="M300" s="46" t="e">
        <f>VLOOKUP(D300,[1]Sheet1!$A$2:$S$4000,16,FALSE)</f>
        <v>#N/A</v>
      </c>
    </row>
    <row r="301" spans="2:13" s="7" customFormat="1" ht="36" customHeight="1" x14ac:dyDescent="0.2">
      <c r="B301" s="25">
        <v>286</v>
      </c>
      <c r="C301" s="30">
        <v>43222</v>
      </c>
      <c r="D301" s="37">
        <v>39913</v>
      </c>
      <c r="E301" s="8" t="s">
        <v>19</v>
      </c>
      <c r="F301" s="52">
        <v>0</v>
      </c>
      <c r="G301" s="52">
        <v>1375842.8</v>
      </c>
      <c r="H301" s="59">
        <f t="shared" si="4"/>
        <v>549399886.25000024</v>
      </c>
      <c r="J301" s="7" t="e">
        <f>VLOOKUP(D301,[1]Sheet1!$A$2:$R$4000,1,FALSE)</f>
        <v>#N/A</v>
      </c>
      <c r="K301" s="7" t="e">
        <f>VLOOKUP(D301,[1]Sheet1!$A$2:$R$4000,4,FALSE)</f>
        <v>#N/A</v>
      </c>
      <c r="L301" s="42" t="e">
        <f>VLOOKUP(D301,[1]Sheet1!$A$2:$S$4000,5,FALSE)</f>
        <v>#N/A</v>
      </c>
      <c r="M301" s="46" t="e">
        <f>VLOOKUP(D301,[1]Sheet1!$A$2:$S$4000,16,FALSE)</f>
        <v>#N/A</v>
      </c>
    </row>
    <row r="302" spans="2:13" s="7" customFormat="1" ht="36" customHeight="1" x14ac:dyDescent="0.2">
      <c r="B302" s="25">
        <v>287</v>
      </c>
      <c r="C302" s="30">
        <v>43222</v>
      </c>
      <c r="D302" s="37">
        <v>39912</v>
      </c>
      <c r="E302" s="8" t="s">
        <v>19</v>
      </c>
      <c r="F302" s="52">
        <v>0</v>
      </c>
      <c r="G302" s="52">
        <v>229770</v>
      </c>
      <c r="H302" s="59">
        <f t="shared" si="4"/>
        <v>549170116.25000024</v>
      </c>
      <c r="J302" s="7" t="e">
        <f>VLOOKUP(D302,[1]Sheet1!$A$2:$R$4000,1,FALSE)</f>
        <v>#N/A</v>
      </c>
      <c r="K302" s="7" t="e">
        <f>VLOOKUP(D302,[1]Sheet1!$A$2:$R$4000,4,FALSE)</f>
        <v>#N/A</v>
      </c>
      <c r="L302" s="42" t="e">
        <f>VLOOKUP(D302,[1]Sheet1!$A$2:$S$4000,5,FALSE)</f>
        <v>#N/A</v>
      </c>
      <c r="M302" s="46" t="e">
        <f>VLOOKUP(D302,[1]Sheet1!$A$2:$S$4000,16,FALSE)</f>
        <v>#N/A</v>
      </c>
    </row>
    <row r="303" spans="2:13" s="7" customFormat="1" ht="36" customHeight="1" x14ac:dyDescent="0.2">
      <c r="B303" s="25">
        <v>288</v>
      </c>
      <c r="C303" s="30">
        <v>43222</v>
      </c>
      <c r="D303" s="37">
        <v>39912</v>
      </c>
      <c r="E303" s="8" t="s">
        <v>19</v>
      </c>
      <c r="F303" s="52">
        <v>0</v>
      </c>
      <c r="G303" s="52">
        <v>949050</v>
      </c>
      <c r="H303" s="59">
        <f t="shared" si="4"/>
        <v>548221066.25000024</v>
      </c>
      <c r="J303" s="7" t="e">
        <f>VLOOKUP(D303,[1]Sheet1!$A$2:$R$4000,1,FALSE)</f>
        <v>#N/A</v>
      </c>
      <c r="K303" s="7" t="e">
        <f>VLOOKUP(D303,[1]Sheet1!$A$2:$R$4000,4,FALSE)</f>
        <v>#N/A</v>
      </c>
      <c r="L303" s="42" t="e">
        <f>VLOOKUP(D303,[1]Sheet1!$A$2:$S$4000,5,FALSE)</f>
        <v>#N/A</v>
      </c>
      <c r="M303" s="46" t="e">
        <f>VLOOKUP(D303,[1]Sheet1!$A$2:$S$4000,16,FALSE)</f>
        <v>#N/A</v>
      </c>
    </row>
    <row r="304" spans="2:13" s="7" customFormat="1" ht="36" customHeight="1" x14ac:dyDescent="0.2">
      <c r="B304" s="25">
        <v>289</v>
      </c>
      <c r="C304" s="30">
        <v>43222</v>
      </c>
      <c r="D304" s="37">
        <v>39904</v>
      </c>
      <c r="E304" s="8" t="s">
        <v>19</v>
      </c>
      <c r="F304" s="52">
        <v>0</v>
      </c>
      <c r="G304" s="52">
        <v>37458</v>
      </c>
      <c r="H304" s="59">
        <f t="shared" si="4"/>
        <v>548183608.25000024</v>
      </c>
      <c r="J304" s="7" t="e">
        <f>VLOOKUP(D304,[1]Sheet1!$A$2:$R$4000,1,FALSE)</f>
        <v>#N/A</v>
      </c>
      <c r="K304" s="7" t="e">
        <f>VLOOKUP(D304,[1]Sheet1!$A$2:$R$4000,4,FALSE)</f>
        <v>#N/A</v>
      </c>
      <c r="L304" s="42" t="e">
        <f>VLOOKUP(D304,[1]Sheet1!$A$2:$S$4000,5,FALSE)</f>
        <v>#N/A</v>
      </c>
      <c r="M304" s="46" t="e">
        <f>VLOOKUP(D304,[1]Sheet1!$A$2:$S$4000,16,FALSE)</f>
        <v>#N/A</v>
      </c>
    </row>
    <row r="305" spans="2:13" s="7" customFormat="1" ht="36" customHeight="1" x14ac:dyDescent="0.2">
      <c r="B305" s="25">
        <v>290</v>
      </c>
      <c r="C305" s="30">
        <v>43222</v>
      </c>
      <c r="D305" s="37">
        <v>39904</v>
      </c>
      <c r="E305" s="8" t="s">
        <v>19</v>
      </c>
      <c r="F305" s="52">
        <v>0</v>
      </c>
      <c r="G305" s="52">
        <v>846550.8</v>
      </c>
      <c r="H305" s="59">
        <f t="shared" si="4"/>
        <v>547337057.45000029</v>
      </c>
      <c r="J305" s="7" t="e">
        <f>VLOOKUP(D305,[1]Sheet1!$A$2:$R$4000,1,FALSE)</f>
        <v>#N/A</v>
      </c>
      <c r="K305" s="7" t="e">
        <f>VLOOKUP(D305,[1]Sheet1!$A$2:$R$4000,4,FALSE)</f>
        <v>#N/A</v>
      </c>
      <c r="L305" s="42" t="e">
        <f>VLOOKUP(D305,[1]Sheet1!$A$2:$S$4000,5,FALSE)</f>
        <v>#N/A</v>
      </c>
      <c r="M305" s="46" t="e">
        <f>VLOOKUP(D305,[1]Sheet1!$A$2:$S$4000,16,FALSE)</f>
        <v>#N/A</v>
      </c>
    </row>
    <row r="306" spans="2:13" s="7" customFormat="1" ht="36" customHeight="1" x14ac:dyDescent="0.2">
      <c r="B306" s="25">
        <v>291</v>
      </c>
      <c r="C306" s="30">
        <v>43222</v>
      </c>
      <c r="D306" s="37">
        <v>39903</v>
      </c>
      <c r="E306" s="8" t="s">
        <v>19</v>
      </c>
      <c r="F306" s="52">
        <v>0</v>
      </c>
      <c r="G306" s="52">
        <v>29151.95</v>
      </c>
      <c r="H306" s="59">
        <f t="shared" si="4"/>
        <v>547307905.50000024</v>
      </c>
      <c r="J306" s="7" t="e">
        <f>VLOOKUP(D306,[1]Sheet1!$A$2:$R$4000,1,FALSE)</f>
        <v>#N/A</v>
      </c>
      <c r="K306" s="7" t="e">
        <f>VLOOKUP(D306,[1]Sheet1!$A$2:$R$4000,4,FALSE)</f>
        <v>#N/A</v>
      </c>
      <c r="L306" s="42" t="e">
        <f>VLOOKUP(D306,[1]Sheet1!$A$2:$S$4000,5,FALSE)</f>
        <v>#N/A</v>
      </c>
      <c r="M306" s="46" t="e">
        <f>VLOOKUP(D306,[1]Sheet1!$A$2:$S$4000,16,FALSE)</f>
        <v>#N/A</v>
      </c>
    </row>
    <row r="307" spans="2:13" s="7" customFormat="1" ht="32.25" customHeight="1" x14ac:dyDescent="0.2">
      <c r="B307" s="25">
        <v>292</v>
      </c>
      <c r="C307" s="30">
        <v>43222</v>
      </c>
      <c r="D307" s="37">
        <v>39903</v>
      </c>
      <c r="E307" s="8" t="s">
        <v>19</v>
      </c>
      <c r="F307" s="52">
        <v>0</v>
      </c>
      <c r="G307" s="52">
        <v>584852.04</v>
      </c>
      <c r="H307" s="59">
        <f t="shared" si="4"/>
        <v>546723053.46000028</v>
      </c>
      <c r="J307" s="7" t="e">
        <f>VLOOKUP(D307,[1]Sheet1!$A$2:$R$4000,1,FALSE)</f>
        <v>#N/A</v>
      </c>
      <c r="K307" s="7" t="e">
        <f>VLOOKUP(D307,[1]Sheet1!$A$2:$R$4000,4,FALSE)</f>
        <v>#N/A</v>
      </c>
      <c r="L307" s="42" t="e">
        <f>VLOOKUP(D307,[1]Sheet1!$A$2:$S$4000,5,FALSE)</f>
        <v>#N/A</v>
      </c>
      <c r="M307" s="46" t="e">
        <f>VLOOKUP(D307,[1]Sheet1!$A$2:$S$4000,16,FALSE)</f>
        <v>#N/A</v>
      </c>
    </row>
    <row r="308" spans="2:13" s="7" customFormat="1" ht="32.25" customHeight="1" x14ac:dyDescent="0.2">
      <c r="B308" s="25">
        <v>293</v>
      </c>
      <c r="C308" s="30">
        <v>43222</v>
      </c>
      <c r="D308" s="37">
        <v>39899</v>
      </c>
      <c r="E308" s="8" t="s">
        <v>19</v>
      </c>
      <c r="F308" s="52">
        <v>0</v>
      </c>
      <c r="G308" s="52">
        <v>424745.6</v>
      </c>
      <c r="H308" s="59">
        <f t="shared" si="4"/>
        <v>546298307.86000025</v>
      </c>
      <c r="J308" s="7" t="e">
        <f>VLOOKUP(D308,[1]Sheet1!$A$2:$R$4000,1,FALSE)</f>
        <v>#N/A</v>
      </c>
      <c r="K308" s="7" t="e">
        <f>VLOOKUP(D308,[1]Sheet1!$A$2:$R$4000,4,FALSE)</f>
        <v>#N/A</v>
      </c>
      <c r="L308" s="42" t="e">
        <f>VLOOKUP(D308,[1]Sheet1!$A$2:$S$4000,5,FALSE)</f>
        <v>#N/A</v>
      </c>
      <c r="M308" s="46" t="e">
        <f>VLOOKUP(D308,[1]Sheet1!$A$2:$S$4000,16,FALSE)</f>
        <v>#N/A</v>
      </c>
    </row>
    <row r="309" spans="2:13" s="7" customFormat="1" ht="32.25" customHeight="1" x14ac:dyDescent="0.2">
      <c r="B309" s="25">
        <v>294</v>
      </c>
      <c r="C309" s="30">
        <v>43222</v>
      </c>
      <c r="D309" s="37">
        <v>39899</v>
      </c>
      <c r="E309" s="8" t="s">
        <v>19</v>
      </c>
      <c r="F309" s="52">
        <v>0</v>
      </c>
      <c r="G309" s="52">
        <v>1754384</v>
      </c>
      <c r="H309" s="59">
        <f t="shared" si="4"/>
        <v>544543923.86000025</v>
      </c>
      <c r="J309" s="7" t="e">
        <f>VLOOKUP(D309,[1]Sheet1!$A$2:$R$4000,1,FALSE)</f>
        <v>#N/A</v>
      </c>
      <c r="K309" s="7" t="e">
        <f>VLOOKUP(D309,[1]Sheet1!$A$2:$R$4000,4,FALSE)</f>
        <v>#N/A</v>
      </c>
      <c r="L309" s="42" t="e">
        <f>VLOOKUP(D309,[1]Sheet1!$A$2:$S$4000,5,FALSE)</f>
        <v>#N/A</v>
      </c>
      <c r="M309" s="46" t="e">
        <f>VLOOKUP(D309,[1]Sheet1!$A$2:$S$4000,16,FALSE)</f>
        <v>#N/A</v>
      </c>
    </row>
    <row r="310" spans="2:13" s="7" customFormat="1" ht="32.25" customHeight="1" x14ac:dyDescent="0.2">
      <c r="B310" s="25">
        <v>295</v>
      </c>
      <c r="C310" s="30">
        <v>43222</v>
      </c>
      <c r="D310" s="37">
        <v>39896</v>
      </c>
      <c r="E310" s="8" t="s">
        <v>19</v>
      </c>
      <c r="F310" s="52">
        <v>0</v>
      </c>
      <c r="G310" s="52">
        <v>13916</v>
      </c>
      <c r="H310" s="59">
        <f t="shared" si="4"/>
        <v>544530007.86000025</v>
      </c>
      <c r="J310" s="7" t="e">
        <f>VLOOKUP(D310,[1]Sheet1!$A$2:$R$4000,1,FALSE)</f>
        <v>#N/A</v>
      </c>
      <c r="K310" s="7" t="e">
        <f>VLOOKUP(D310,[1]Sheet1!$A$2:$R$4000,4,FALSE)</f>
        <v>#N/A</v>
      </c>
      <c r="L310" s="42" t="e">
        <f>VLOOKUP(D310,[1]Sheet1!$A$2:$S$4000,5,FALSE)</f>
        <v>#N/A</v>
      </c>
      <c r="M310" s="46" t="e">
        <f>VLOOKUP(D310,[1]Sheet1!$A$2:$S$4000,16,FALSE)</f>
        <v>#N/A</v>
      </c>
    </row>
    <row r="311" spans="2:13" s="7" customFormat="1" ht="32.25" customHeight="1" x14ac:dyDescent="0.2">
      <c r="B311" s="25">
        <v>296</v>
      </c>
      <c r="C311" s="30">
        <v>43222</v>
      </c>
      <c r="D311" s="37">
        <v>39896</v>
      </c>
      <c r="E311" s="8" t="s">
        <v>19</v>
      </c>
      <c r="F311" s="52">
        <v>0</v>
      </c>
      <c r="G311" s="52">
        <v>314501.59999999998</v>
      </c>
      <c r="H311" s="59">
        <f t="shared" si="4"/>
        <v>544215506.26000023</v>
      </c>
      <c r="J311" s="7" t="e">
        <f>VLOOKUP(D311,[1]Sheet1!$A$2:$R$4000,1,FALSE)</f>
        <v>#N/A</v>
      </c>
      <c r="K311" s="7" t="e">
        <f>VLOOKUP(D311,[1]Sheet1!$A$2:$R$4000,4,FALSE)</f>
        <v>#N/A</v>
      </c>
      <c r="L311" s="42" t="e">
        <f>VLOOKUP(D311,[1]Sheet1!$A$2:$S$4000,5,FALSE)</f>
        <v>#N/A</v>
      </c>
      <c r="M311" s="46" t="e">
        <f>VLOOKUP(D311,[1]Sheet1!$A$2:$S$4000,16,FALSE)</f>
        <v>#N/A</v>
      </c>
    </row>
    <row r="312" spans="2:13" s="7" customFormat="1" ht="32.25" customHeight="1" x14ac:dyDescent="0.2">
      <c r="B312" s="25">
        <v>297</v>
      </c>
      <c r="C312" s="30">
        <v>43222</v>
      </c>
      <c r="D312" s="37">
        <v>40008</v>
      </c>
      <c r="E312" s="8" t="s">
        <v>19</v>
      </c>
      <c r="F312" s="52">
        <v>0</v>
      </c>
      <c r="G312" s="52">
        <v>157151.18</v>
      </c>
      <c r="H312" s="59">
        <f t="shared" si="4"/>
        <v>544058355.08000028</v>
      </c>
      <c r="J312" s="7" t="e">
        <f>VLOOKUP(D312,[1]Sheet1!$A$2:$R$4000,1,FALSE)</f>
        <v>#N/A</v>
      </c>
      <c r="K312" s="7" t="e">
        <f>VLOOKUP(D312,[1]Sheet1!$A$2:$R$4000,4,FALSE)</f>
        <v>#N/A</v>
      </c>
      <c r="L312" s="42" t="e">
        <f>VLOOKUP(D312,[1]Sheet1!$A$2:$S$4000,5,FALSE)</f>
        <v>#N/A</v>
      </c>
      <c r="M312" s="46" t="e">
        <f>VLOOKUP(D312,[1]Sheet1!$A$2:$S$4000,16,FALSE)</f>
        <v>#N/A</v>
      </c>
    </row>
    <row r="313" spans="2:13" s="7" customFormat="1" ht="32.25" customHeight="1" x14ac:dyDescent="0.2">
      <c r="B313" s="25">
        <v>298</v>
      </c>
      <c r="C313" s="30">
        <v>43222</v>
      </c>
      <c r="D313" s="37">
        <v>40008</v>
      </c>
      <c r="E313" s="8" t="s">
        <v>19</v>
      </c>
      <c r="F313" s="52">
        <v>0</v>
      </c>
      <c r="G313" s="52">
        <v>649102.69999999995</v>
      </c>
      <c r="H313" s="59">
        <f t="shared" si="4"/>
        <v>543409252.38000023</v>
      </c>
      <c r="J313" s="7" t="e">
        <f>VLOOKUP(D313,[1]Sheet1!$A$2:$R$4000,1,FALSE)</f>
        <v>#N/A</v>
      </c>
      <c r="K313" s="7" t="e">
        <f>VLOOKUP(D313,[1]Sheet1!$A$2:$R$4000,4,FALSE)</f>
        <v>#N/A</v>
      </c>
      <c r="L313" s="42" t="e">
        <f>VLOOKUP(D313,[1]Sheet1!$A$2:$S$4000,5,FALSE)</f>
        <v>#N/A</v>
      </c>
      <c r="M313" s="46" t="e">
        <f>VLOOKUP(D313,[1]Sheet1!$A$2:$S$4000,16,FALSE)</f>
        <v>#N/A</v>
      </c>
    </row>
    <row r="314" spans="2:13" s="7" customFormat="1" ht="32.25" customHeight="1" x14ac:dyDescent="0.2">
      <c r="B314" s="25">
        <v>299</v>
      </c>
      <c r="C314" s="30">
        <v>43222</v>
      </c>
      <c r="D314" s="37">
        <v>40007</v>
      </c>
      <c r="E314" s="8" t="s">
        <v>19</v>
      </c>
      <c r="F314" s="52">
        <v>0</v>
      </c>
      <c r="G314" s="52">
        <v>52230.400000000001</v>
      </c>
      <c r="H314" s="59">
        <f t="shared" si="4"/>
        <v>543357021.98000026</v>
      </c>
      <c r="J314" s="7" t="e">
        <f>VLOOKUP(D314,[1]Sheet1!$A$2:$R$4000,1,FALSE)</f>
        <v>#N/A</v>
      </c>
      <c r="K314" s="7" t="e">
        <f>VLOOKUP(D314,[1]Sheet1!$A$2:$R$4000,4,FALSE)</f>
        <v>#N/A</v>
      </c>
      <c r="L314" s="42" t="e">
        <f>VLOOKUP(D314,[1]Sheet1!$A$2:$S$4000,5,FALSE)</f>
        <v>#N/A</v>
      </c>
      <c r="M314" s="46" t="e">
        <f>VLOOKUP(D314,[1]Sheet1!$A$2:$S$4000,16,FALSE)</f>
        <v>#N/A</v>
      </c>
    </row>
    <row r="315" spans="2:13" s="7" customFormat="1" ht="32.25" customHeight="1" x14ac:dyDescent="0.2">
      <c r="B315" s="25">
        <v>300</v>
      </c>
      <c r="C315" s="30">
        <v>43222</v>
      </c>
      <c r="D315" s="37">
        <v>40007</v>
      </c>
      <c r="E315" s="8" t="s">
        <v>19</v>
      </c>
      <c r="F315" s="52">
        <v>0</v>
      </c>
      <c r="G315" s="52">
        <v>1180407.04</v>
      </c>
      <c r="H315" s="59">
        <f t="shared" si="4"/>
        <v>542176614.9400003</v>
      </c>
      <c r="J315" s="7" t="e">
        <f>VLOOKUP(D315,[1]Sheet1!$A$2:$R$4000,1,FALSE)</f>
        <v>#N/A</v>
      </c>
      <c r="K315" s="7" t="e">
        <f>VLOOKUP(D315,[1]Sheet1!$A$2:$R$4000,4,FALSE)</f>
        <v>#N/A</v>
      </c>
      <c r="L315" s="42" t="e">
        <f>VLOOKUP(D315,[1]Sheet1!$A$2:$S$4000,5,FALSE)</f>
        <v>#N/A</v>
      </c>
      <c r="M315" s="46" t="e">
        <f>VLOOKUP(D315,[1]Sheet1!$A$2:$S$4000,16,FALSE)</f>
        <v>#N/A</v>
      </c>
    </row>
    <row r="316" spans="2:13" s="7" customFormat="1" ht="32.25" customHeight="1" x14ac:dyDescent="0.2">
      <c r="B316" s="25">
        <v>301</v>
      </c>
      <c r="C316" s="30">
        <v>43222</v>
      </c>
      <c r="D316" s="37">
        <v>39998</v>
      </c>
      <c r="E316" s="8" t="s">
        <v>19</v>
      </c>
      <c r="F316" s="52">
        <v>0</v>
      </c>
      <c r="G316" s="52">
        <v>55748</v>
      </c>
      <c r="H316" s="59">
        <f t="shared" si="4"/>
        <v>542120866.9400003</v>
      </c>
      <c r="J316" s="7" t="e">
        <f>VLOOKUP(D316,[1]Sheet1!$A$2:$R$4000,1,FALSE)</f>
        <v>#N/A</v>
      </c>
      <c r="K316" s="7" t="e">
        <f>VLOOKUP(D316,[1]Sheet1!$A$2:$R$4000,4,FALSE)</f>
        <v>#N/A</v>
      </c>
      <c r="L316" s="42" t="e">
        <f>VLOOKUP(D316,[1]Sheet1!$A$2:$S$4000,5,FALSE)</f>
        <v>#N/A</v>
      </c>
      <c r="M316" s="46" t="e">
        <f>VLOOKUP(D316,[1]Sheet1!$A$2:$S$4000,16,FALSE)</f>
        <v>#N/A</v>
      </c>
    </row>
    <row r="317" spans="2:13" s="7" customFormat="1" ht="32.25" customHeight="1" x14ac:dyDescent="0.2">
      <c r="B317" s="25">
        <v>302</v>
      </c>
      <c r="C317" s="30">
        <v>43222</v>
      </c>
      <c r="D317" s="37">
        <v>39998</v>
      </c>
      <c r="E317" s="8" t="s">
        <v>19</v>
      </c>
      <c r="F317" s="52">
        <v>0</v>
      </c>
      <c r="G317" s="52">
        <v>1259904.8</v>
      </c>
      <c r="H317" s="59">
        <f t="shared" si="4"/>
        <v>540860962.14000034</v>
      </c>
      <c r="J317" s="7" t="e">
        <f>VLOOKUP(D317,[1]Sheet1!$A$2:$R$4000,1,FALSE)</f>
        <v>#N/A</v>
      </c>
      <c r="K317" s="7" t="e">
        <f>VLOOKUP(D317,[1]Sheet1!$A$2:$R$4000,4,FALSE)</f>
        <v>#N/A</v>
      </c>
      <c r="L317" s="42" t="e">
        <f>VLOOKUP(D317,[1]Sheet1!$A$2:$S$4000,5,FALSE)</f>
        <v>#N/A</v>
      </c>
      <c r="M317" s="46" t="e">
        <f>VLOOKUP(D317,[1]Sheet1!$A$2:$S$4000,16,FALSE)</f>
        <v>#N/A</v>
      </c>
    </row>
    <row r="318" spans="2:13" s="7" customFormat="1" ht="32.25" customHeight="1" x14ac:dyDescent="0.2">
      <c r="B318" s="25">
        <v>303</v>
      </c>
      <c r="C318" s="30">
        <v>43222</v>
      </c>
      <c r="D318" s="37">
        <v>39997</v>
      </c>
      <c r="E318" s="8" t="s">
        <v>19</v>
      </c>
      <c r="F318" s="52">
        <v>0</v>
      </c>
      <c r="G318" s="52">
        <v>23040.47</v>
      </c>
      <c r="H318" s="59">
        <f t="shared" si="4"/>
        <v>540837921.67000031</v>
      </c>
      <c r="J318" s="7" t="e">
        <f>VLOOKUP(D318,[1]Sheet1!$A$2:$R$4000,1,FALSE)</f>
        <v>#N/A</v>
      </c>
      <c r="K318" s="7" t="e">
        <f>VLOOKUP(D318,[1]Sheet1!$A$2:$R$4000,4,FALSE)</f>
        <v>#N/A</v>
      </c>
      <c r="L318" s="42" t="e">
        <f>VLOOKUP(D318,[1]Sheet1!$A$2:$S$4000,5,FALSE)</f>
        <v>#N/A</v>
      </c>
      <c r="M318" s="46" t="e">
        <f>VLOOKUP(D318,[1]Sheet1!$A$2:$S$4000,16,FALSE)</f>
        <v>#N/A</v>
      </c>
    </row>
    <row r="319" spans="2:13" s="7" customFormat="1" ht="32.25" customHeight="1" x14ac:dyDescent="0.2">
      <c r="B319" s="25">
        <v>304</v>
      </c>
      <c r="C319" s="30">
        <v>43222</v>
      </c>
      <c r="D319" s="37">
        <v>39997</v>
      </c>
      <c r="E319" s="8" t="s">
        <v>19</v>
      </c>
      <c r="F319" s="52">
        <v>0</v>
      </c>
      <c r="G319" s="52">
        <v>462976.29</v>
      </c>
      <c r="H319" s="59">
        <f t="shared" si="4"/>
        <v>540374945.38000035</v>
      </c>
      <c r="J319" s="7" t="e">
        <f>VLOOKUP(D319,[1]Sheet1!$A$2:$R$4000,1,FALSE)</f>
        <v>#N/A</v>
      </c>
      <c r="K319" s="7" t="e">
        <f>VLOOKUP(D319,[1]Sheet1!$A$2:$R$4000,4,FALSE)</f>
        <v>#N/A</v>
      </c>
      <c r="L319" s="42" t="e">
        <f>VLOOKUP(D319,[1]Sheet1!$A$2:$S$4000,5,FALSE)</f>
        <v>#N/A</v>
      </c>
      <c r="M319" s="46" t="e">
        <f>VLOOKUP(D319,[1]Sheet1!$A$2:$S$4000,16,FALSE)</f>
        <v>#N/A</v>
      </c>
    </row>
    <row r="320" spans="2:13" s="7" customFormat="1" ht="32.25" customHeight="1" x14ac:dyDescent="0.2">
      <c r="B320" s="25">
        <v>305</v>
      </c>
      <c r="C320" s="30">
        <v>43222</v>
      </c>
      <c r="D320" s="37">
        <v>39996</v>
      </c>
      <c r="E320" s="8" t="s">
        <v>19</v>
      </c>
      <c r="F320" s="52">
        <v>0</v>
      </c>
      <c r="G320" s="52">
        <v>92046</v>
      </c>
      <c r="H320" s="59">
        <f t="shared" si="4"/>
        <v>540282899.38000035</v>
      </c>
      <c r="J320" s="7" t="e">
        <f>VLOOKUP(D320,[1]Sheet1!$A$2:$R$4000,1,FALSE)</f>
        <v>#N/A</v>
      </c>
      <c r="K320" s="7" t="e">
        <f>VLOOKUP(D320,[1]Sheet1!$A$2:$R$4000,4,FALSE)</f>
        <v>#N/A</v>
      </c>
      <c r="L320" s="42" t="e">
        <f>VLOOKUP(D320,[1]Sheet1!$A$2:$S$4000,5,FALSE)</f>
        <v>#N/A</v>
      </c>
      <c r="M320" s="46" t="e">
        <f>VLOOKUP(D320,[1]Sheet1!$A$2:$S$4000,16,FALSE)</f>
        <v>#N/A</v>
      </c>
    </row>
    <row r="321" spans="2:13" s="7" customFormat="1" ht="32.25" customHeight="1" x14ac:dyDescent="0.2">
      <c r="B321" s="25">
        <v>306</v>
      </c>
      <c r="C321" s="30">
        <v>43222</v>
      </c>
      <c r="D321" s="37">
        <v>39996</v>
      </c>
      <c r="E321" s="8" t="s">
        <v>19</v>
      </c>
      <c r="F321" s="52">
        <v>0</v>
      </c>
      <c r="G321" s="52">
        <v>380190</v>
      </c>
      <c r="H321" s="59">
        <f t="shared" si="4"/>
        <v>539902709.38000035</v>
      </c>
      <c r="J321" s="7" t="e">
        <f>VLOOKUP(D321,[1]Sheet1!$A$2:$R$4000,1,FALSE)</f>
        <v>#N/A</v>
      </c>
      <c r="K321" s="7" t="e">
        <f>VLOOKUP(D321,[1]Sheet1!$A$2:$R$4000,4,FALSE)</f>
        <v>#N/A</v>
      </c>
      <c r="L321" s="42" t="e">
        <f>VLOOKUP(D321,[1]Sheet1!$A$2:$S$4000,5,FALSE)</f>
        <v>#N/A</v>
      </c>
      <c r="M321" s="46" t="e">
        <f>VLOOKUP(D321,[1]Sheet1!$A$2:$S$4000,16,FALSE)</f>
        <v>#N/A</v>
      </c>
    </row>
    <row r="322" spans="2:13" s="7" customFormat="1" ht="32.25" customHeight="1" x14ac:dyDescent="0.2">
      <c r="B322" s="25">
        <v>307</v>
      </c>
      <c r="C322" s="30">
        <v>43222</v>
      </c>
      <c r="D322" s="37">
        <v>39995</v>
      </c>
      <c r="E322" s="8" t="s">
        <v>19</v>
      </c>
      <c r="F322" s="52">
        <v>0</v>
      </c>
      <c r="G322" s="52">
        <v>91328</v>
      </c>
      <c r="H322" s="59">
        <f t="shared" si="4"/>
        <v>539811381.38000035</v>
      </c>
      <c r="J322" s="7" t="e">
        <f>VLOOKUP(D322,[1]Sheet1!$A$2:$R$4000,1,FALSE)</f>
        <v>#N/A</v>
      </c>
      <c r="K322" s="7" t="e">
        <f>VLOOKUP(D322,[1]Sheet1!$A$2:$R$4000,4,FALSE)</f>
        <v>#N/A</v>
      </c>
      <c r="L322" s="42" t="e">
        <f>VLOOKUP(D322,[1]Sheet1!$A$2:$S$4000,5,FALSE)</f>
        <v>#N/A</v>
      </c>
      <c r="M322" s="46" t="e">
        <f>VLOOKUP(D322,[1]Sheet1!$A$2:$S$4000,16,FALSE)</f>
        <v>#N/A</v>
      </c>
    </row>
    <row r="323" spans="2:13" s="7" customFormat="1" ht="32.25" customHeight="1" x14ac:dyDescent="0.2">
      <c r="B323" s="25">
        <v>308</v>
      </c>
      <c r="C323" s="30">
        <v>43222</v>
      </c>
      <c r="D323" s="37">
        <v>39995</v>
      </c>
      <c r="E323" s="8" t="s">
        <v>19</v>
      </c>
      <c r="F323" s="52">
        <v>0</v>
      </c>
      <c r="G323" s="52">
        <v>2064012.8</v>
      </c>
      <c r="H323" s="59">
        <f t="shared" si="4"/>
        <v>537747368.5800004</v>
      </c>
      <c r="J323" s="7" t="e">
        <f>VLOOKUP(D323,[1]Sheet1!$A$2:$R$4000,1,FALSE)</f>
        <v>#N/A</v>
      </c>
      <c r="K323" s="7" t="e">
        <f>VLOOKUP(D323,[1]Sheet1!$A$2:$R$4000,4,FALSE)</f>
        <v>#N/A</v>
      </c>
      <c r="L323" s="42" t="e">
        <f>VLOOKUP(D323,[1]Sheet1!$A$2:$S$4000,5,FALSE)</f>
        <v>#N/A</v>
      </c>
      <c r="M323" s="46" t="e">
        <f>VLOOKUP(D323,[1]Sheet1!$A$2:$S$4000,16,FALSE)</f>
        <v>#N/A</v>
      </c>
    </row>
    <row r="324" spans="2:13" s="7" customFormat="1" ht="32.25" customHeight="1" x14ac:dyDescent="0.2">
      <c r="B324" s="25">
        <v>309</v>
      </c>
      <c r="C324" s="30">
        <v>43222</v>
      </c>
      <c r="D324" s="37">
        <v>39994</v>
      </c>
      <c r="E324" s="8" t="s">
        <v>19</v>
      </c>
      <c r="F324" s="52">
        <v>0</v>
      </c>
      <c r="G324" s="52">
        <v>105156</v>
      </c>
      <c r="H324" s="59">
        <f t="shared" si="4"/>
        <v>537642212.5800004</v>
      </c>
      <c r="J324" s="7" t="e">
        <f>VLOOKUP(D324,[1]Sheet1!$A$2:$R$4000,1,FALSE)</f>
        <v>#N/A</v>
      </c>
      <c r="K324" s="7" t="e">
        <f>VLOOKUP(D324,[1]Sheet1!$A$2:$R$4000,4,FALSE)</f>
        <v>#N/A</v>
      </c>
      <c r="L324" s="42" t="e">
        <f>VLOOKUP(D324,[1]Sheet1!$A$2:$S$4000,5,FALSE)</f>
        <v>#N/A</v>
      </c>
      <c r="M324" s="46" t="e">
        <f>VLOOKUP(D324,[1]Sheet1!$A$2:$S$4000,16,FALSE)</f>
        <v>#N/A</v>
      </c>
    </row>
    <row r="325" spans="2:13" s="7" customFormat="1" ht="32.25" customHeight="1" x14ac:dyDescent="0.2">
      <c r="B325" s="25">
        <v>310</v>
      </c>
      <c r="C325" s="30">
        <v>43222</v>
      </c>
      <c r="D325" s="37">
        <v>39994</v>
      </c>
      <c r="E325" s="8" t="s">
        <v>19</v>
      </c>
      <c r="F325" s="52">
        <v>0</v>
      </c>
      <c r="G325" s="52">
        <v>434340</v>
      </c>
      <c r="H325" s="59">
        <f t="shared" si="4"/>
        <v>537207872.5800004</v>
      </c>
      <c r="J325" s="7" t="e">
        <f>VLOOKUP(D325,[1]Sheet1!$A$2:$R$4000,1,FALSE)</f>
        <v>#N/A</v>
      </c>
      <c r="K325" s="7" t="e">
        <f>VLOOKUP(D325,[1]Sheet1!$A$2:$R$4000,4,FALSE)</f>
        <v>#N/A</v>
      </c>
      <c r="L325" s="42" t="e">
        <f>VLOOKUP(D325,[1]Sheet1!$A$2:$S$4000,5,FALSE)</f>
        <v>#N/A</v>
      </c>
      <c r="M325" s="46" t="e">
        <f>VLOOKUP(D325,[1]Sheet1!$A$2:$S$4000,16,FALSE)</f>
        <v>#N/A</v>
      </c>
    </row>
    <row r="326" spans="2:13" s="7" customFormat="1" ht="32.25" customHeight="1" x14ac:dyDescent="0.2">
      <c r="B326" s="25">
        <v>311</v>
      </c>
      <c r="C326" s="30">
        <v>43222</v>
      </c>
      <c r="D326" s="37">
        <v>39993</v>
      </c>
      <c r="E326" s="8" t="s">
        <v>19</v>
      </c>
      <c r="F326" s="52">
        <v>0</v>
      </c>
      <c r="G326" s="52">
        <v>11584</v>
      </c>
      <c r="H326" s="59">
        <f t="shared" si="4"/>
        <v>537196288.5800004</v>
      </c>
      <c r="J326" s="7" t="e">
        <f>VLOOKUP(D326,[1]Sheet1!$A$2:$R$4000,1,FALSE)</f>
        <v>#N/A</v>
      </c>
      <c r="K326" s="7" t="e">
        <f>VLOOKUP(D326,[1]Sheet1!$A$2:$R$4000,4,FALSE)</f>
        <v>#N/A</v>
      </c>
      <c r="L326" s="42" t="e">
        <f>VLOOKUP(D326,[1]Sheet1!$A$2:$S$4000,5,FALSE)</f>
        <v>#N/A</v>
      </c>
      <c r="M326" s="46" t="e">
        <f>VLOOKUP(D326,[1]Sheet1!$A$2:$S$4000,16,FALSE)</f>
        <v>#N/A</v>
      </c>
    </row>
    <row r="327" spans="2:13" s="7" customFormat="1" ht="39" customHeight="1" x14ac:dyDescent="0.2">
      <c r="B327" s="25">
        <v>312</v>
      </c>
      <c r="C327" s="30">
        <v>43222</v>
      </c>
      <c r="D327" s="37">
        <v>39993</v>
      </c>
      <c r="E327" s="8" t="s">
        <v>19</v>
      </c>
      <c r="F327" s="52">
        <v>0</v>
      </c>
      <c r="G327" s="52">
        <v>261798.39999999999</v>
      </c>
      <c r="H327" s="59">
        <f t="shared" si="4"/>
        <v>536934490.18000042</v>
      </c>
      <c r="J327" s="7" t="e">
        <f>VLOOKUP(D327,[1]Sheet1!$A$2:$R$4000,1,FALSE)</f>
        <v>#N/A</v>
      </c>
      <c r="K327" s="7" t="e">
        <f>VLOOKUP(D327,[1]Sheet1!$A$2:$R$4000,4,FALSE)</f>
        <v>#N/A</v>
      </c>
      <c r="L327" s="42" t="e">
        <f>VLOOKUP(D327,[1]Sheet1!$A$2:$S$4000,5,FALSE)</f>
        <v>#N/A</v>
      </c>
      <c r="M327" s="46" t="e">
        <f>VLOOKUP(D327,[1]Sheet1!$A$2:$S$4000,16,FALSE)</f>
        <v>#N/A</v>
      </c>
    </row>
    <row r="328" spans="2:13" s="7" customFormat="1" ht="39" customHeight="1" x14ac:dyDescent="0.2">
      <c r="B328" s="25">
        <v>313</v>
      </c>
      <c r="C328" s="30">
        <v>43222</v>
      </c>
      <c r="D328" s="37">
        <v>39992</v>
      </c>
      <c r="E328" s="8" t="s">
        <v>19</v>
      </c>
      <c r="F328" s="52">
        <v>0</v>
      </c>
      <c r="G328" s="52">
        <v>164002.88</v>
      </c>
      <c r="H328" s="59">
        <f t="shared" si="4"/>
        <v>536770487.30000043</v>
      </c>
      <c r="J328" s="7" t="e">
        <f>VLOOKUP(D328,[1]Sheet1!$A$2:$R$4000,1,FALSE)</f>
        <v>#N/A</v>
      </c>
      <c r="K328" s="7" t="e">
        <f>VLOOKUP(D328,[1]Sheet1!$A$2:$R$4000,4,FALSE)</f>
        <v>#N/A</v>
      </c>
      <c r="L328" s="42" t="e">
        <f>VLOOKUP(D328,[1]Sheet1!$A$2:$S$4000,5,FALSE)</f>
        <v>#N/A</v>
      </c>
      <c r="M328" s="46" t="e">
        <f>VLOOKUP(D328,[1]Sheet1!$A$2:$S$4000,16,FALSE)</f>
        <v>#N/A</v>
      </c>
    </row>
    <row r="329" spans="2:13" s="7" customFormat="1" ht="39" customHeight="1" x14ac:dyDescent="0.2">
      <c r="B329" s="25">
        <v>314</v>
      </c>
      <c r="C329" s="30">
        <v>43222</v>
      </c>
      <c r="D329" s="37">
        <v>39992</v>
      </c>
      <c r="E329" s="8" t="s">
        <v>19</v>
      </c>
      <c r="F329" s="52">
        <v>0</v>
      </c>
      <c r="G329" s="52">
        <v>677403.2</v>
      </c>
      <c r="H329" s="59">
        <f t="shared" si="4"/>
        <v>536093084.10000044</v>
      </c>
      <c r="J329" s="7" t="e">
        <f>VLOOKUP(D329,[1]Sheet1!$A$2:$R$4000,1,FALSE)</f>
        <v>#N/A</v>
      </c>
      <c r="K329" s="7" t="e">
        <f>VLOOKUP(D329,[1]Sheet1!$A$2:$R$4000,4,FALSE)</f>
        <v>#N/A</v>
      </c>
      <c r="L329" s="42" t="e">
        <f>VLOOKUP(D329,[1]Sheet1!$A$2:$S$4000,5,FALSE)</f>
        <v>#N/A</v>
      </c>
      <c r="M329" s="46" t="e">
        <f>VLOOKUP(D329,[1]Sheet1!$A$2:$S$4000,16,FALSE)</f>
        <v>#N/A</v>
      </c>
    </row>
    <row r="330" spans="2:13" s="7" customFormat="1" ht="39" customHeight="1" x14ac:dyDescent="0.2">
      <c r="B330" s="25">
        <v>315</v>
      </c>
      <c r="C330" s="30">
        <v>43222</v>
      </c>
      <c r="D330" s="37">
        <v>39991</v>
      </c>
      <c r="E330" s="8" t="s">
        <v>19</v>
      </c>
      <c r="F330" s="52">
        <v>0</v>
      </c>
      <c r="G330" s="52">
        <v>55624.800000000003</v>
      </c>
      <c r="H330" s="59">
        <f t="shared" si="4"/>
        <v>536037459.30000043</v>
      </c>
      <c r="J330" s="7" t="e">
        <f>VLOOKUP(D330,[1]Sheet1!$A$2:$R$4000,1,FALSE)</f>
        <v>#N/A</v>
      </c>
      <c r="K330" s="7" t="e">
        <f>VLOOKUP(D330,[1]Sheet1!$A$2:$R$4000,4,FALSE)</f>
        <v>#N/A</v>
      </c>
      <c r="L330" s="42" t="e">
        <f>VLOOKUP(D330,[1]Sheet1!$A$2:$S$4000,5,FALSE)</f>
        <v>#N/A</v>
      </c>
      <c r="M330" s="46" t="e">
        <f>VLOOKUP(D330,[1]Sheet1!$A$2:$S$4000,16,FALSE)</f>
        <v>#N/A</v>
      </c>
    </row>
    <row r="331" spans="2:13" s="7" customFormat="1" ht="39" customHeight="1" x14ac:dyDescent="0.2">
      <c r="B331" s="25">
        <v>316</v>
      </c>
      <c r="C331" s="30">
        <v>43222</v>
      </c>
      <c r="D331" s="37">
        <v>39991</v>
      </c>
      <c r="E331" s="8" t="s">
        <v>19</v>
      </c>
      <c r="F331" s="52">
        <v>0</v>
      </c>
      <c r="G331" s="52">
        <v>1257120.48</v>
      </c>
      <c r="H331" s="59">
        <f t="shared" si="4"/>
        <v>534780338.82000041</v>
      </c>
      <c r="J331" s="7" t="e">
        <f>VLOOKUP(D331,[1]Sheet1!$A$2:$R$4000,1,FALSE)</f>
        <v>#N/A</v>
      </c>
      <c r="K331" s="7" t="e">
        <f>VLOOKUP(D331,[1]Sheet1!$A$2:$R$4000,4,FALSE)</f>
        <v>#N/A</v>
      </c>
      <c r="L331" s="42" t="e">
        <f>VLOOKUP(D331,[1]Sheet1!$A$2:$S$4000,5,FALSE)</f>
        <v>#N/A</v>
      </c>
      <c r="M331" s="46" t="e">
        <f>VLOOKUP(D331,[1]Sheet1!$A$2:$S$4000,16,FALSE)</f>
        <v>#N/A</v>
      </c>
    </row>
    <row r="332" spans="2:13" s="7" customFormat="1" ht="39" customHeight="1" x14ac:dyDescent="0.2">
      <c r="B332" s="25">
        <v>317</v>
      </c>
      <c r="C332" s="30">
        <v>43222</v>
      </c>
      <c r="D332" s="37">
        <v>39990</v>
      </c>
      <c r="E332" s="8" t="s">
        <v>19</v>
      </c>
      <c r="F332" s="52">
        <v>0</v>
      </c>
      <c r="G332" s="52">
        <v>33993.85</v>
      </c>
      <c r="H332" s="59">
        <f t="shared" si="4"/>
        <v>534746344.97000039</v>
      </c>
      <c r="J332" s="7" t="e">
        <f>VLOOKUP(D332,[1]Sheet1!$A$2:$R$4000,1,FALSE)</f>
        <v>#N/A</v>
      </c>
      <c r="K332" s="7" t="e">
        <f>VLOOKUP(D332,[1]Sheet1!$A$2:$R$4000,4,FALSE)</f>
        <v>#N/A</v>
      </c>
      <c r="L332" s="42" t="e">
        <f>VLOOKUP(D332,[1]Sheet1!$A$2:$S$4000,5,FALSE)</f>
        <v>#N/A</v>
      </c>
      <c r="M332" s="46" t="e">
        <f>VLOOKUP(D332,[1]Sheet1!$A$2:$S$4000,16,FALSE)</f>
        <v>#N/A</v>
      </c>
    </row>
    <row r="333" spans="2:13" s="7" customFormat="1" ht="39" customHeight="1" x14ac:dyDescent="0.2">
      <c r="B333" s="25">
        <v>318</v>
      </c>
      <c r="C333" s="30">
        <v>43222</v>
      </c>
      <c r="D333" s="37">
        <v>39990</v>
      </c>
      <c r="E333" s="8" t="s">
        <v>19</v>
      </c>
      <c r="F333" s="52">
        <v>0</v>
      </c>
      <c r="G333" s="52">
        <v>705038.42</v>
      </c>
      <c r="H333" s="59">
        <f t="shared" si="4"/>
        <v>534041306.55000037</v>
      </c>
      <c r="J333" s="7" t="e">
        <f>VLOOKUP(D333,[1]Sheet1!$A$2:$R$4000,1,FALSE)</f>
        <v>#N/A</v>
      </c>
      <c r="K333" s="7" t="e">
        <f>VLOOKUP(D333,[1]Sheet1!$A$2:$R$4000,4,FALSE)</f>
        <v>#N/A</v>
      </c>
      <c r="L333" s="42" t="e">
        <f>VLOOKUP(D333,[1]Sheet1!$A$2:$S$4000,5,FALSE)</f>
        <v>#N/A</v>
      </c>
      <c r="M333" s="46" t="e">
        <f>VLOOKUP(D333,[1]Sheet1!$A$2:$S$4000,16,FALSE)</f>
        <v>#N/A</v>
      </c>
    </row>
    <row r="334" spans="2:13" s="7" customFormat="1" ht="39" customHeight="1" x14ac:dyDescent="0.2">
      <c r="B334" s="25">
        <v>319</v>
      </c>
      <c r="C334" s="30">
        <v>43222</v>
      </c>
      <c r="D334" s="37">
        <v>39989</v>
      </c>
      <c r="E334" s="8" t="s">
        <v>19</v>
      </c>
      <c r="F334" s="52">
        <v>0</v>
      </c>
      <c r="G334" s="52">
        <v>30600</v>
      </c>
      <c r="H334" s="59">
        <f t="shared" si="4"/>
        <v>534010706.55000037</v>
      </c>
      <c r="J334" s="7" t="e">
        <f>VLOOKUP(D334,[1]Sheet1!$A$2:$R$4000,1,FALSE)</f>
        <v>#N/A</v>
      </c>
      <c r="K334" s="7" t="e">
        <f>VLOOKUP(D334,[1]Sheet1!$A$2:$R$4000,4,FALSE)</f>
        <v>#N/A</v>
      </c>
      <c r="L334" s="42" t="e">
        <f>VLOOKUP(D334,[1]Sheet1!$A$2:$S$4000,5,FALSE)</f>
        <v>#N/A</v>
      </c>
      <c r="M334" s="46" t="e">
        <f>VLOOKUP(D334,[1]Sheet1!$A$2:$S$4000,16,FALSE)</f>
        <v>#N/A</v>
      </c>
    </row>
    <row r="335" spans="2:13" s="7" customFormat="1" ht="39" customHeight="1" x14ac:dyDescent="0.2">
      <c r="B335" s="25">
        <v>320</v>
      </c>
      <c r="C335" s="30">
        <v>43222</v>
      </c>
      <c r="D335" s="37">
        <v>39989</v>
      </c>
      <c r="E335" s="8" t="s">
        <v>19</v>
      </c>
      <c r="F335" s="52">
        <v>0</v>
      </c>
      <c r="G335" s="52">
        <v>691560</v>
      </c>
      <c r="H335" s="59">
        <f t="shared" si="4"/>
        <v>533319146.55000037</v>
      </c>
      <c r="J335" s="7" t="e">
        <f>VLOOKUP(D335,[1]Sheet1!$A$2:$R$4000,1,FALSE)</f>
        <v>#N/A</v>
      </c>
      <c r="K335" s="7" t="e">
        <f>VLOOKUP(D335,[1]Sheet1!$A$2:$R$4000,4,FALSE)</f>
        <v>#N/A</v>
      </c>
      <c r="L335" s="42" t="e">
        <f>VLOOKUP(D335,[1]Sheet1!$A$2:$S$4000,5,FALSE)</f>
        <v>#N/A</v>
      </c>
      <c r="M335" s="46" t="e">
        <f>VLOOKUP(D335,[1]Sheet1!$A$2:$S$4000,16,FALSE)</f>
        <v>#N/A</v>
      </c>
    </row>
    <row r="336" spans="2:13" s="7" customFormat="1" ht="39" customHeight="1" x14ac:dyDescent="0.2">
      <c r="B336" s="25">
        <v>321</v>
      </c>
      <c r="C336" s="30">
        <v>43222</v>
      </c>
      <c r="D336" s="37">
        <v>39988</v>
      </c>
      <c r="E336" s="8" t="s">
        <v>19</v>
      </c>
      <c r="F336" s="52">
        <v>0</v>
      </c>
      <c r="G336" s="52">
        <v>72240</v>
      </c>
      <c r="H336" s="59">
        <f t="shared" si="4"/>
        <v>533246906.55000037</v>
      </c>
      <c r="J336" s="7" t="e">
        <f>VLOOKUP(D336,[1]Sheet1!$A$2:$R$4000,1,FALSE)</f>
        <v>#N/A</v>
      </c>
      <c r="K336" s="7" t="e">
        <f>VLOOKUP(D336,[1]Sheet1!$A$2:$R$4000,4,FALSE)</f>
        <v>#N/A</v>
      </c>
      <c r="L336" s="42" t="e">
        <f>VLOOKUP(D336,[1]Sheet1!$A$2:$S$4000,5,FALSE)</f>
        <v>#N/A</v>
      </c>
      <c r="M336" s="46" t="e">
        <f>VLOOKUP(D336,[1]Sheet1!$A$2:$S$4000,16,FALSE)</f>
        <v>#N/A</v>
      </c>
    </row>
    <row r="337" spans="2:13" s="7" customFormat="1" ht="39" customHeight="1" x14ac:dyDescent="0.2">
      <c r="B337" s="25">
        <v>322</v>
      </c>
      <c r="C337" s="30">
        <v>43222</v>
      </c>
      <c r="D337" s="37">
        <v>39988</v>
      </c>
      <c r="E337" s="8" t="s">
        <v>19</v>
      </c>
      <c r="F337" s="52">
        <v>0</v>
      </c>
      <c r="G337" s="52">
        <v>1632624</v>
      </c>
      <c r="H337" s="59">
        <f t="shared" si="4"/>
        <v>531614282.55000037</v>
      </c>
      <c r="J337" s="7" t="e">
        <f>VLOOKUP(D337,[1]Sheet1!$A$2:$R$4000,1,FALSE)</f>
        <v>#N/A</v>
      </c>
      <c r="K337" s="7" t="e">
        <f>VLOOKUP(D337,[1]Sheet1!$A$2:$R$4000,4,FALSE)</f>
        <v>#N/A</v>
      </c>
      <c r="L337" s="42" t="e">
        <f>VLOOKUP(D337,[1]Sheet1!$A$2:$S$4000,5,FALSE)</f>
        <v>#N/A</v>
      </c>
      <c r="M337" s="46" t="e">
        <f>VLOOKUP(D337,[1]Sheet1!$A$2:$S$4000,16,FALSE)</f>
        <v>#N/A</v>
      </c>
    </row>
    <row r="338" spans="2:13" s="7" customFormat="1" ht="39" customHeight="1" x14ac:dyDescent="0.2">
      <c r="B338" s="25">
        <v>323</v>
      </c>
      <c r="C338" s="30">
        <v>43222</v>
      </c>
      <c r="D338" s="37">
        <v>39984</v>
      </c>
      <c r="E338" s="8" t="s">
        <v>19</v>
      </c>
      <c r="F338" s="52">
        <v>0</v>
      </c>
      <c r="G338" s="52">
        <v>52944</v>
      </c>
      <c r="H338" s="59">
        <f t="shared" si="4"/>
        <v>531561338.55000037</v>
      </c>
      <c r="J338" s="7" t="e">
        <f>VLOOKUP(D338,[1]Sheet1!$A$2:$R$4000,1,FALSE)</f>
        <v>#N/A</v>
      </c>
      <c r="K338" s="7" t="e">
        <f>VLOOKUP(D338,[1]Sheet1!$A$2:$R$4000,4,FALSE)</f>
        <v>#N/A</v>
      </c>
      <c r="L338" s="42" t="e">
        <f>VLOOKUP(D338,[1]Sheet1!$A$2:$S$4000,5,FALSE)</f>
        <v>#N/A</v>
      </c>
      <c r="M338" s="46" t="e">
        <f>VLOOKUP(D338,[1]Sheet1!$A$2:$S$4000,16,FALSE)</f>
        <v>#N/A</v>
      </c>
    </row>
    <row r="339" spans="2:13" s="7" customFormat="1" ht="39" customHeight="1" x14ac:dyDescent="0.2">
      <c r="B339" s="25">
        <v>324</v>
      </c>
      <c r="C339" s="30">
        <v>43222</v>
      </c>
      <c r="D339" s="37">
        <v>39984</v>
      </c>
      <c r="E339" s="8" t="s">
        <v>19</v>
      </c>
      <c r="F339" s="52">
        <v>0</v>
      </c>
      <c r="G339" s="52">
        <v>1196534.3999999999</v>
      </c>
      <c r="H339" s="59">
        <f t="shared" ref="H339:H402" si="5">+H338+F339-G339</f>
        <v>530364804.15000039</v>
      </c>
      <c r="J339" s="7" t="e">
        <f>VLOOKUP(D339,[1]Sheet1!$A$2:$R$4000,1,FALSE)</f>
        <v>#N/A</v>
      </c>
      <c r="K339" s="7" t="e">
        <f>VLOOKUP(D339,[1]Sheet1!$A$2:$R$4000,4,FALSE)</f>
        <v>#N/A</v>
      </c>
      <c r="L339" s="42" t="e">
        <f>VLOOKUP(D339,[1]Sheet1!$A$2:$S$4000,5,FALSE)</f>
        <v>#N/A</v>
      </c>
      <c r="M339" s="46" t="e">
        <f>VLOOKUP(D339,[1]Sheet1!$A$2:$S$4000,16,FALSE)</f>
        <v>#N/A</v>
      </c>
    </row>
    <row r="340" spans="2:13" s="7" customFormat="1" ht="39" customHeight="1" x14ac:dyDescent="0.2">
      <c r="B340" s="25">
        <v>325</v>
      </c>
      <c r="C340" s="30">
        <v>43222</v>
      </c>
      <c r="D340" s="37">
        <v>39981</v>
      </c>
      <c r="E340" s="8" t="s">
        <v>19</v>
      </c>
      <c r="F340" s="52">
        <v>0</v>
      </c>
      <c r="G340" s="52">
        <v>105135.3</v>
      </c>
      <c r="H340" s="59">
        <f t="shared" si="5"/>
        <v>530259668.85000038</v>
      </c>
      <c r="J340" s="7" t="e">
        <f>VLOOKUP(D340,[1]Sheet1!$A$2:$R$4000,1,FALSE)</f>
        <v>#N/A</v>
      </c>
      <c r="K340" s="7" t="e">
        <f>VLOOKUP(D340,[1]Sheet1!$A$2:$R$4000,4,FALSE)</f>
        <v>#N/A</v>
      </c>
      <c r="L340" s="42" t="e">
        <f>VLOOKUP(D340,[1]Sheet1!$A$2:$S$4000,5,FALSE)</f>
        <v>#N/A</v>
      </c>
      <c r="M340" s="46" t="e">
        <f>VLOOKUP(D340,[1]Sheet1!$A$2:$S$4000,16,FALSE)</f>
        <v>#N/A</v>
      </c>
    </row>
    <row r="341" spans="2:13" s="7" customFormat="1" ht="39" customHeight="1" x14ac:dyDescent="0.2">
      <c r="B341" s="25">
        <v>326</v>
      </c>
      <c r="C341" s="30">
        <v>43222</v>
      </c>
      <c r="D341" s="37">
        <v>39981</v>
      </c>
      <c r="E341" s="8" t="s">
        <v>19</v>
      </c>
      <c r="F341" s="52">
        <v>0</v>
      </c>
      <c r="G341" s="52">
        <v>434254.5</v>
      </c>
      <c r="H341" s="59">
        <f t="shared" si="5"/>
        <v>529825414.35000038</v>
      </c>
      <c r="J341" s="7" t="e">
        <f>VLOOKUP(D341,[1]Sheet1!$A$2:$R$4000,1,FALSE)</f>
        <v>#N/A</v>
      </c>
      <c r="K341" s="7" t="e">
        <f>VLOOKUP(D341,[1]Sheet1!$A$2:$R$4000,4,FALSE)</f>
        <v>#N/A</v>
      </c>
      <c r="L341" s="42" t="e">
        <f>VLOOKUP(D341,[1]Sheet1!$A$2:$S$4000,5,FALSE)</f>
        <v>#N/A</v>
      </c>
      <c r="M341" s="46" t="e">
        <f>VLOOKUP(D341,[1]Sheet1!$A$2:$S$4000,16,FALSE)</f>
        <v>#N/A</v>
      </c>
    </row>
    <row r="342" spans="2:13" s="7" customFormat="1" ht="39" customHeight="1" x14ac:dyDescent="0.2">
      <c r="B342" s="25">
        <v>327</v>
      </c>
      <c r="C342" s="30">
        <v>43222</v>
      </c>
      <c r="D342" s="37">
        <v>39980</v>
      </c>
      <c r="E342" s="8" t="s">
        <v>19</v>
      </c>
      <c r="F342" s="52">
        <v>0</v>
      </c>
      <c r="G342" s="52">
        <v>41871.25</v>
      </c>
      <c r="H342" s="59">
        <f t="shared" si="5"/>
        <v>529783543.10000038</v>
      </c>
      <c r="J342" s="7" t="e">
        <f>VLOOKUP(D342,[1]Sheet1!$A$2:$R$4000,1,FALSE)</f>
        <v>#N/A</v>
      </c>
      <c r="K342" s="7" t="e">
        <f>VLOOKUP(D342,[1]Sheet1!$A$2:$R$4000,4,FALSE)</f>
        <v>#N/A</v>
      </c>
      <c r="L342" s="42" t="e">
        <f>VLOOKUP(D342,[1]Sheet1!$A$2:$S$4000,5,FALSE)</f>
        <v>#N/A</v>
      </c>
      <c r="M342" s="46" t="e">
        <f>VLOOKUP(D342,[1]Sheet1!$A$2:$S$4000,16,FALSE)</f>
        <v>#N/A</v>
      </c>
    </row>
    <row r="343" spans="2:13" s="7" customFormat="1" ht="39" customHeight="1" x14ac:dyDescent="0.2">
      <c r="B343" s="25">
        <v>328</v>
      </c>
      <c r="C343" s="30">
        <v>43222</v>
      </c>
      <c r="D343" s="37">
        <v>39980</v>
      </c>
      <c r="E343" s="8" t="s">
        <v>19</v>
      </c>
      <c r="F343" s="52">
        <v>0</v>
      </c>
      <c r="G343" s="52">
        <v>946290.25</v>
      </c>
      <c r="H343" s="59">
        <f t="shared" si="5"/>
        <v>528837252.85000038</v>
      </c>
      <c r="J343" s="7" t="e">
        <f>VLOOKUP(D343,[1]Sheet1!$A$2:$R$4000,1,FALSE)</f>
        <v>#N/A</v>
      </c>
      <c r="K343" s="7" t="e">
        <f>VLOOKUP(D343,[1]Sheet1!$A$2:$R$4000,4,FALSE)</f>
        <v>#N/A</v>
      </c>
      <c r="L343" s="42" t="e">
        <f>VLOOKUP(D343,[1]Sheet1!$A$2:$S$4000,5,FALSE)</f>
        <v>#N/A</v>
      </c>
      <c r="M343" s="46" t="e">
        <f>VLOOKUP(D343,[1]Sheet1!$A$2:$S$4000,16,FALSE)</f>
        <v>#N/A</v>
      </c>
    </row>
    <row r="344" spans="2:13" s="7" customFormat="1" ht="39" customHeight="1" x14ac:dyDescent="0.2">
      <c r="B344" s="25">
        <v>329</v>
      </c>
      <c r="C344" s="30">
        <v>43222</v>
      </c>
      <c r="D344" s="37">
        <v>39979</v>
      </c>
      <c r="E344" s="8" t="s">
        <v>19</v>
      </c>
      <c r="F344" s="52">
        <v>0</v>
      </c>
      <c r="G344" s="52">
        <v>43911.6</v>
      </c>
      <c r="H344" s="59">
        <f t="shared" si="5"/>
        <v>528793341.25000036</v>
      </c>
      <c r="J344" s="7" t="e">
        <f>VLOOKUP(D344,[1]Sheet1!$A$2:$R$4000,1,FALSE)</f>
        <v>#N/A</v>
      </c>
      <c r="K344" s="7" t="e">
        <f>VLOOKUP(D344,[1]Sheet1!$A$2:$R$4000,4,FALSE)</f>
        <v>#N/A</v>
      </c>
      <c r="L344" s="42" t="e">
        <f>VLOOKUP(D344,[1]Sheet1!$A$2:$S$4000,5,FALSE)</f>
        <v>#N/A</v>
      </c>
      <c r="M344" s="46" t="e">
        <f>VLOOKUP(D344,[1]Sheet1!$A$2:$S$4000,16,FALSE)</f>
        <v>#N/A</v>
      </c>
    </row>
    <row r="345" spans="2:13" s="7" customFormat="1" ht="39" customHeight="1" x14ac:dyDescent="0.2">
      <c r="B345" s="25">
        <v>330</v>
      </c>
      <c r="C345" s="30">
        <v>43222</v>
      </c>
      <c r="D345" s="37">
        <v>39979</v>
      </c>
      <c r="E345" s="8" t="s">
        <v>19</v>
      </c>
      <c r="F345" s="52">
        <v>0</v>
      </c>
      <c r="G345" s="52">
        <v>181374</v>
      </c>
      <c r="H345" s="59">
        <f t="shared" si="5"/>
        <v>528611967.25000036</v>
      </c>
      <c r="J345" s="7" t="e">
        <f>VLOOKUP(D345,[1]Sheet1!$A$2:$R$4000,1,FALSE)</f>
        <v>#N/A</v>
      </c>
      <c r="K345" s="7" t="e">
        <f>VLOOKUP(D345,[1]Sheet1!$A$2:$R$4000,4,FALSE)</f>
        <v>#N/A</v>
      </c>
      <c r="L345" s="42" t="e">
        <f>VLOOKUP(D345,[1]Sheet1!$A$2:$S$4000,5,FALSE)</f>
        <v>#N/A</v>
      </c>
      <c r="M345" s="46" t="e">
        <f>VLOOKUP(D345,[1]Sheet1!$A$2:$S$4000,16,FALSE)</f>
        <v>#N/A</v>
      </c>
    </row>
    <row r="346" spans="2:13" s="7" customFormat="1" ht="39" customHeight="1" x14ac:dyDescent="0.2">
      <c r="B346" s="25">
        <v>331</v>
      </c>
      <c r="C346" s="30">
        <v>43222</v>
      </c>
      <c r="D346" s="37">
        <v>39972</v>
      </c>
      <c r="E346" s="8" t="s">
        <v>19</v>
      </c>
      <c r="F346" s="52">
        <v>0</v>
      </c>
      <c r="G346" s="52">
        <v>50028</v>
      </c>
      <c r="H346" s="59">
        <f t="shared" si="5"/>
        <v>528561939.25000036</v>
      </c>
      <c r="J346" s="7" t="e">
        <f>VLOOKUP(D346,[1]Sheet1!$A$2:$R$4000,1,FALSE)</f>
        <v>#N/A</v>
      </c>
      <c r="K346" s="7" t="e">
        <f>VLOOKUP(D346,[1]Sheet1!$A$2:$R$4000,4,FALSE)</f>
        <v>#N/A</v>
      </c>
      <c r="L346" s="42" t="e">
        <f>VLOOKUP(D346,[1]Sheet1!$A$2:$S$4000,5,FALSE)</f>
        <v>#N/A</v>
      </c>
      <c r="M346" s="46" t="e">
        <f>VLOOKUP(D346,[1]Sheet1!$A$2:$S$4000,16,FALSE)</f>
        <v>#N/A</v>
      </c>
    </row>
    <row r="347" spans="2:13" s="7" customFormat="1" ht="39" customHeight="1" x14ac:dyDescent="0.2">
      <c r="B347" s="25">
        <v>332</v>
      </c>
      <c r="C347" s="30">
        <v>43222</v>
      </c>
      <c r="D347" s="37">
        <v>39972</v>
      </c>
      <c r="E347" s="8" t="s">
        <v>19</v>
      </c>
      <c r="F347" s="52">
        <v>0</v>
      </c>
      <c r="G347" s="52">
        <v>1130632.8</v>
      </c>
      <c r="H347" s="59">
        <f t="shared" si="5"/>
        <v>527431306.45000035</v>
      </c>
      <c r="J347" s="7" t="e">
        <f>VLOOKUP(D347,[1]Sheet1!$A$2:$R$4000,1,FALSE)</f>
        <v>#N/A</v>
      </c>
      <c r="K347" s="7" t="e">
        <f>VLOOKUP(D347,[1]Sheet1!$A$2:$R$4000,4,FALSE)</f>
        <v>#N/A</v>
      </c>
      <c r="L347" s="42" t="e">
        <f>VLOOKUP(D347,[1]Sheet1!$A$2:$S$4000,5,FALSE)</f>
        <v>#N/A</v>
      </c>
      <c r="M347" s="46" t="e">
        <f>VLOOKUP(D347,[1]Sheet1!$A$2:$S$4000,16,FALSE)</f>
        <v>#N/A</v>
      </c>
    </row>
    <row r="348" spans="2:13" s="7" customFormat="1" ht="39" customHeight="1" x14ac:dyDescent="0.2">
      <c r="B348" s="25">
        <v>333</v>
      </c>
      <c r="C348" s="30">
        <v>43222</v>
      </c>
      <c r="D348" s="37">
        <v>39968</v>
      </c>
      <c r="E348" s="8" t="s">
        <v>19</v>
      </c>
      <c r="F348" s="52">
        <v>0</v>
      </c>
      <c r="G348" s="52">
        <v>49694</v>
      </c>
      <c r="H348" s="59">
        <f t="shared" si="5"/>
        <v>527381612.45000035</v>
      </c>
      <c r="J348" s="7" t="e">
        <f>VLOOKUP(D348,[1]Sheet1!$A$2:$R$4000,1,FALSE)</f>
        <v>#N/A</v>
      </c>
      <c r="K348" s="7" t="e">
        <f>VLOOKUP(D348,[1]Sheet1!$A$2:$R$4000,4,FALSE)</f>
        <v>#N/A</v>
      </c>
      <c r="L348" s="42" t="e">
        <f>VLOOKUP(D348,[1]Sheet1!$A$2:$S$4000,5,FALSE)</f>
        <v>#N/A</v>
      </c>
      <c r="M348" s="46" t="e">
        <f>VLOOKUP(D348,[1]Sheet1!$A$2:$S$4000,16,FALSE)</f>
        <v>#N/A</v>
      </c>
    </row>
    <row r="349" spans="2:13" s="7" customFormat="1" ht="39" customHeight="1" x14ac:dyDescent="0.2">
      <c r="B349" s="25">
        <v>334</v>
      </c>
      <c r="C349" s="30">
        <v>43222</v>
      </c>
      <c r="D349" s="37">
        <v>39968</v>
      </c>
      <c r="E349" s="8" t="s">
        <v>19</v>
      </c>
      <c r="F349" s="52">
        <v>0</v>
      </c>
      <c r="G349" s="52">
        <v>1123084.3999999999</v>
      </c>
      <c r="H349" s="59">
        <f t="shared" si="5"/>
        <v>526258528.05000037</v>
      </c>
      <c r="J349" s="7" t="e">
        <f>VLOOKUP(D349,[1]Sheet1!$A$2:$R$4000,1,FALSE)</f>
        <v>#N/A</v>
      </c>
      <c r="K349" s="7" t="e">
        <f>VLOOKUP(D349,[1]Sheet1!$A$2:$R$4000,4,FALSE)</f>
        <v>#N/A</v>
      </c>
      <c r="L349" s="42" t="e">
        <f>VLOOKUP(D349,[1]Sheet1!$A$2:$S$4000,5,FALSE)</f>
        <v>#N/A</v>
      </c>
      <c r="M349" s="46" t="e">
        <f>VLOOKUP(D349,[1]Sheet1!$A$2:$S$4000,16,FALSE)</f>
        <v>#N/A</v>
      </c>
    </row>
    <row r="350" spans="2:13" s="7" customFormat="1" ht="33.75" customHeight="1" x14ac:dyDescent="0.2">
      <c r="B350" s="25">
        <v>335</v>
      </c>
      <c r="C350" s="30">
        <v>43222</v>
      </c>
      <c r="D350" s="37">
        <v>39967</v>
      </c>
      <c r="E350" s="8" t="s">
        <v>19</v>
      </c>
      <c r="F350" s="52">
        <v>0</v>
      </c>
      <c r="G350" s="52">
        <v>134964</v>
      </c>
      <c r="H350" s="59">
        <f t="shared" si="5"/>
        <v>526123564.05000037</v>
      </c>
      <c r="J350" s="7" t="e">
        <f>VLOOKUP(D350,[1]Sheet1!$A$2:$R$4000,1,FALSE)</f>
        <v>#N/A</v>
      </c>
      <c r="K350" s="7" t="e">
        <f>VLOOKUP(D350,[1]Sheet1!$A$2:$R$4000,4,FALSE)</f>
        <v>#N/A</v>
      </c>
      <c r="L350" s="42" t="e">
        <f>VLOOKUP(D350,[1]Sheet1!$A$2:$S$4000,5,FALSE)</f>
        <v>#N/A</v>
      </c>
      <c r="M350" s="46" t="e">
        <f>VLOOKUP(D350,[1]Sheet1!$A$2:$S$4000,16,FALSE)</f>
        <v>#N/A</v>
      </c>
    </row>
    <row r="351" spans="2:13" s="7" customFormat="1" ht="33.75" customHeight="1" x14ac:dyDescent="0.2">
      <c r="B351" s="25">
        <v>336</v>
      </c>
      <c r="C351" s="30">
        <v>43222</v>
      </c>
      <c r="D351" s="37">
        <v>39967</v>
      </c>
      <c r="E351" s="8" t="s">
        <v>19</v>
      </c>
      <c r="F351" s="52">
        <v>0</v>
      </c>
      <c r="G351" s="52">
        <v>557460</v>
      </c>
      <c r="H351" s="59">
        <f t="shared" si="5"/>
        <v>525566104.05000037</v>
      </c>
      <c r="J351" s="7" t="e">
        <f>VLOOKUP(D351,[1]Sheet1!$A$2:$R$4000,1,FALSE)</f>
        <v>#N/A</v>
      </c>
      <c r="K351" s="7" t="e">
        <f>VLOOKUP(D351,[1]Sheet1!$A$2:$R$4000,4,FALSE)</f>
        <v>#N/A</v>
      </c>
      <c r="L351" s="42" t="e">
        <f>VLOOKUP(D351,[1]Sheet1!$A$2:$S$4000,5,FALSE)</f>
        <v>#N/A</v>
      </c>
      <c r="M351" s="46" t="e">
        <f>VLOOKUP(D351,[1]Sheet1!$A$2:$S$4000,16,FALSE)</f>
        <v>#N/A</v>
      </c>
    </row>
    <row r="352" spans="2:13" s="7" customFormat="1" ht="33.75" customHeight="1" x14ac:dyDescent="0.2">
      <c r="B352" s="25">
        <v>337</v>
      </c>
      <c r="C352" s="30">
        <v>43222</v>
      </c>
      <c r="D352" s="37">
        <v>39966</v>
      </c>
      <c r="E352" s="8" t="s">
        <v>19</v>
      </c>
      <c r="F352" s="52">
        <v>0</v>
      </c>
      <c r="G352" s="52">
        <v>240089.64</v>
      </c>
      <c r="H352" s="59">
        <f t="shared" si="5"/>
        <v>525326014.41000038</v>
      </c>
      <c r="J352" s="7" t="e">
        <f>VLOOKUP(D352,[1]Sheet1!$A$2:$R$4000,1,FALSE)</f>
        <v>#N/A</v>
      </c>
      <c r="K352" s="7" t="e">
        <f>VLOOKUP(D352,[1]Sheet1!$A$2:$R$4000,4,FALSE)</f>
        <v>#N/A</v>
      </c>
      <c r="L352" s="42" t="e">
        <f>VLOOKUP(D352,[1]Sheet1!$A$2:$S$4000,5,FALSE)</f>
        <v>#N/A</v>
      </c>
      <c r="M352" s="46" t="e">
        <f>VLOOKUP(D352,[1]Sheet1!$A$2:$S$4000,16,FALSE)</f>
        <v>#N/A</v>
      </c>
    </row>
    <row r="353" spans="2:13" s="7" customFormat="1" ht="33.75" customHeight="1" x14ac:dyDescent="0.2">
      <c r="B353" s="25">
        <v>338</v>
      </c>
      <c r="C353" s="30">
        <v>43222</v>
      </c>
      <c r="D353" s="37">
        <v>39966</v>
      </c>
      <c r="E353" s="8" t="s">
        <v>19</v>
      </c>
      <c r="F353" s="52">
        <v>0</v>
      </c>
      <c r="G353" s="52">
        <v>991674.6</v>
      </c>
      <c r="H353" s="59">
        <f t="shared" si="5"/>
        <v>524334339.81000036</v>
      </c>
      <c r="J353" s="7" t="e">
        <f>VLOOKUP(D353,[1]Sheet1!$A$2:$R$4000,1,FALSE)</f>
        <v>#N/A</v>
      </c>
      <c r="K353" s="7" t="e">
        <f>VLOOKUP(D353,[1]Sheet1!$A$2:$R$4000,4,FALSE)</f>
        <v>#N/A</v>
      </c>
      <c r="L353" s="42" t="e">
        <f>VLOOKUP(D353,[1]Sheet1!$A$2:$S$4000,5,FALSE)</f>
        <v>#N/A</v>
      </c>
      <c r="M353" s="46" t="e">
        <f>VLOOKUP(D353,[1]Sheet1!$A$2:$S$4000,16,FALSE)</f>
        <v>#N/A</v>
      </c>
    </row>
    <row r="354" spans="2:13" s="7" customFormat="1" ht="33.75" customHeight="1" x14ac:dyDescent="0.2">
      <c r="B354" s="25">
        <v>339</v>
      </c>
      <c r="C354" s="30">
        <v>43222</v>
      </c>
      <c r="D354" s="37">
        <v>39959</v>
      </c>
      <c r="E354" s="8" t="s">
        <v>19</v>
      </c>
      <c r="F354" s="52">
        <v>0</v>
      </c>
      <c r="G354" s="52">
        <v>195581.88</v>
      </c>
      <c r="H354" s="59">
        <f t="shared" si="5"/>
        <v>524138757.93000036</v>
      </c>
      <c r="J354" s="7" t="e">
        <f>VLOOKUP(D354,[1]Sheet1!$A$2:$R$4000,1,FALSE)</f>
        <v>#N/A</v>
      </c>
      <c r="K354" s="7" t="e">
        <f>VLOOKUP(D354,[1]Sheet1!$A$2:$R$4000,4,FALSE)</f>
        <v>#N/A</v>
      </c>
      <c r="L354" s="42" t="e">
        <f>VLOOKUP(D354,[1]Sheet1!$A$2:$S$4000,5,FALSE)</f>
        <v>#N/A</v>
      </c>
      <c r="M354" s="46" t="e">
        <f>VLOOKUP(D354,[1]Sheet1!$A$2:$S$4000,16,FALSE)</f>
        <v>#N/A</v>
      </c>
    </row>
    <row r="355" spans="2:13" s="7" customFormat="1" ht="33.75" customHeight="1" x14ac:dyDescent="0.2">
      <c r="B355" s="25">
        <v>340</v>
      </c>
      <c r="C355" s="30">
        <v>43222</v>
      </c>
      <c r="D355" s="37">
        <v>39959</v>
      </c>
      <c r="E355" s="8" t="s">
        <v>19</v>
      </c>
      <c r="F355" s="52">
        <v>0</v>
      </c>
      <c r="G355" s="52">
        <v>807838.2</v>
      </c>
      <c r="H355" s="59">
        <f t="shared" si="5"/>
        <v>523330919.73000038</v>
      </c>
      <c r="J355" s="7" t="e">
        <f>VLOOKUP(D355,[1]Sheet1!$A$2:$R$4000,1,FALSE)</f>
        <v>#N/A</v>
      </c>
      <c r="K355" s="7" t="e">
        <f>VLOOKUP(D355,[1]Sheet1!$A$2:$R$4000,4,FALSE)</f>
        <v>#N/A</v>
      </c>
      <c r="L355" s="42" t="e">
        <f>VLOOKUP(D355,[1]Sheet1!$A$2:$S$4000,5,FALSE)</f>
        <v>#N/A</v>
      </c>
      <c r="M355" s="46" t="e">
        <f>VLOOKUP(D355,[1]Sheet1!$A$2:$S$4000,16,FALSE)</f>
        <v>#N/A</v>
      </c>
    </row>
    <row r="356" spans="2:13" s="7" customFormat="1" ht="33.75" customHeight="1" x14ac:dyDescent="0.2">
      <c r="B356" s="25">
        <v>341</v>
      </c>
      <c r="C356" s="30">
        <v>43222</v>
      </c>
      <c r="D356" s="37">
        <v>39957</v>
      </c>
      <c r="E356" s="8" t="s">
        <v>19</v>
      </c>
      <c r="F356" s="52">
        <v>0</v>
      </c>
      <c r="G356" s="52">
        <v>44721.2</v>
      </c>
      <c r="H356" s="59">
        <f t="shared" si="5"/>
        <v>523286198.53000039</v>
      </c>
      <c r="J356" s="7" t="e">
        <f>VLOOKUP(D356,[1]Sheet1!$A$2:$R$4000,1,FALSE)</f>
        <v>#N/A</v>
      </c>
      <c r="K356" s="7" t="e">
        <f>VLOOKUP(D356,[1]Sheet1!$A$2:$R$4000,4,FALSE)</f>
        <v>#N/A</v>
      </c>
      <c r="L356" s="42" t="e">
        <f>VLOOKUP(D356,[1]Sheet1!$A$2:$S$4000,5,FALSE)</f>
        <v>#N/A</v>
      </c>
      <c r="M356" s="46" t="e">
        <f>VLOOKUP(D356,[1]Sheet1!$A$2:$S$4000,16,FALSE)</f>
        <v>#N/A</v>
      </c>
    </row>
    <row r="357" spans="2:13" s="7" customFormat="1" ht="33.75" customHeight="1" x14ac:dyDescent="0.2">
      <c r="B357" s="25">
        <v>342</v>
      </c>
      <c r="C357" s="30">
        <v>43222</v>
      </c>
      <c r="D357" s="37">
        <v>39957</v>
      </c>
      <c r="E357" s="8" t="s">
        <v>19</v>
      </c>
      <c r="F357" s="52">
        <v>0</v>
      </c>
      <c r="G357" s="52">
        <v>184718</v>
      </c>
      <c r="H357" s="59">
        <f t="shared" si="5"/>
        <v>523101480.53000039</v>
      </c>
      <c r="J357" s="7" t="e">
        <f>VLOOKUP(D357,[1]Sheet1!$A$2:$R$4000,1,FALSE)</f>
        <v>#N/A</v>
      </c>
      <c r="K357" s="7" t="e">
        <f>VLOOKUP(D357,[1]Sheet1!$A$2:$R$4000,4,FALSE)</f>
        <v>#N/A</v>
      </c>
      <c r="L357" s="42" t="e">
        <f>VLOOKUP(D357,[1]Sheet1!$A$2:$S$4000,5,FALSE)</f>
        <v>#N/A</v>
      </c>
      <c r="M357" s="46" t="e">
        <f>VLOOKUP(D357,[1]Sheet1!$A$2:$S$4000,16,FALSE)</f>
        <v>#N/A</v>
      </c>
    </row>
    <row r="358" spans="2:13" s="7" customFormat="1" ht="33.75" customHeight="1" x14ac:dyDescent="0.2">
      <c r="B358" s="25">
        <v>343</v>
      </c>
      <c r="C358" s="30">
        <v>43222</v>
      </c>
      <c r="D358" s="37">
        <v>39955</v>
      </c>
      <c r="E358" s="8" t="s">
        <v>19</v>
      </c>
      <c r="F358" s="52">
        <v>0</v>
      </c>
      <c r="G358" s="52">
        <v>31326</v>
      </c>
      <c r="H358" s="59">
        <f t="shared" si="5"/>
        <v>523070154.53000039</v>
      </c>
      <c r="J358" s="7" t="e">
        <f>VLOOKUP(D358,[1]Sheet1!$A$2:$R$4000,1,FALSE)</f>
        <v>#N/A</v>
      </c>
      <c r="K358" s="7" t="e">
        <f>VLOOKUP(D358,[1]Sheet1!$A$2:$R$4000,4,FALSE)</f>
        <v>#N/A</v>
      </c>
      <c r="L358" s="42" t="e">
        <f>VLOOKUP(D358,[1]Sheet1!$A$2:$S$4000,5,FALSE)</f>
        <v>#N/A</v>
      </c>
      <c r="M358" s="46" t="e">
        <f>VLOOKUP(D358,[1]Sheet1!$A$2:$S$4000,16,FALSE)</f>
        <v>#N/A</v>
      </c>
    </row>
    <row r="359" spans="2:13" s="7" customFormat="1" ht="33.75" customHeight="1" x14ac:dyDescent="0.2">
      <c r="B359" s="25">
        <v>344</v>
      </c>
      <c r="C359" s="30">
        <v>43222</v>
      </c>
      <c r="D359" s="37">
        <v>39955</v>
      </c>
      <c r="E359" s="8" t="s">
        <v>19</v>
      </c>
      <c r="F359" s="52">
        <v>0</v>
      </c>
      <c r="G359" s="52">
        <v>129390</v>
      </c>
      <c r="H359" s="59">
        <f t="shared" si="5"/>
        <v>522940764.53000039</v>
      </c>
      <c r="J359" s="7" t="e">
        <f>VLOOKUP(D359,[1]Sheet1!$A$2:$R$4000,1,FALSE)</f>
        <v>#N/A</v>
      </c>
      <c r="K359" s="7" t="e">
        <f>VLOOKUP(D359,[1]Sheet1!$A$2:$R$4000,4,FALSE)</f>
        <v>#N/A</v>
      </c>
      <c r="L359" s="42" t="e">
        <f>VLOOKUP(D359,[1]Sheet1!$A$2:$S$4000,5,FALSE)</f>
        <v>#N/A</v>
      </c>
      <c r="M359" s="46" t="e">
        <f>VLOOKUP(D359,[1]Sheet1!$A$2:$S$4000,16,FALSE)</f>
        <v>#N/A</v>
      </c>
    </row>
    <row r="360" spans="2:13" s="7" customFormat="1" ht="33.75" customHeight="1" x14ac:dyDescent="0.2">
      <c r="B360" s="25">
        <v>345</v>
      </c>
      <c r="C360" s="30">
        <v>43222</v>
      </c>
      <c r="D360" s="37">
        <v>39948</v>
      </c>
      <c r="E360" s="8" t="s">
        <v>19</v>
      </c>
      <c r="F360" s="52">
        <v>0</v>
      </c>
      <c r="G360" s="52">
        <v>28112</v>
      </c>
      <c r="H360" s="59">
        <f t="shared" si="5"/>
        <v>522912652.53000039</v>
      </c>
      <c r="J360" s="7" t="e">
        <f>VLOOKUP(D360,[1]Sheet1!$A$2:$R$4000,1,FALSE)</f>
        <v>#N/A</v>
      </c>
      <c r="K360" s="7" t="e">
        <f>VLOOKUP(D360,[1]Sheet1!$A$2:$R$4000,4,FALSE)</f>
        <v>#N/A</v>
      </c>
      <c r="L360" s="42" t="e">
        <f>VLOOKUP(D360,[1]Sheet1!$A$2:$S$4000,5,FALSE)</f>
        <v>#N/A</v>
      </c>
      <c r="M360" s="46" t="e">
        <f>VLOOKUP(D360,[1]Sheet1!$A$2:$S$4000,16,FALSE)</f>
        <v>#N/A</v>
      </c>
    </row>
    <row r="361" spans="2:13" s="7" customFormat="1" ht="33.75" customHeight="1" x14ac:dyDescent="0.2">
      <c r="B361" s="25">
        <v>346</v>
      </c>
      <c r="C361" s="30">
        <v>43222</v>
      </c>
      <c r="D361" s="37">
        <v>39948</v>
      </c>
      <c r="E361" s="8" t="s">
        <v>19</v>
      </c>
      <c r="F361" s="52">
        <v>0</v>
      </c>
      <c r="G361" s="52">
        <v>635331.19999999995</v>
      </c>
      <c r="H361" s="59">
        <f t="shared" si="5"/>
        <v>522277321.3300004</v>
      </c>
      <c r="J361" s="7" t="e">
        <f>VLOOKUP(D361,[1]Sheet1!$A$2:$R$4000,1,FALSE)</f>
        <v>#N/A</v>
      </c>
      <c r="K361" s="7" t="e">
        <f>VLOOKUP(D361,[1]Sheet1!$A$2:$R$4000,4,FALSE)</f>
        <v>#N/A</v>
      </c>
      <c r="L361" s="42" t="e">
        <f>VLOOKUP(D361,[1]Sheet1!$A$2:$S$4000,5,FALSE)</f>
        <v>#N/A</v>
      </c>
      <c r="M361" s="46" t="e">
        <f>VLOOKUP(D361,[1]Sheet1!$A$2:$S$4000,16,FALSE)</f>
        <v>#N/A</v>
      </c>
    </row>
    <row r="362" spans="2:13" s="7" customFormat="1" ht="33.75" customHeight="1" x14ac:dyDescent="0.2">
      <c r="B362" s="25">
        <v>347</v>
      </c>
      <c r="C362" s="30">
        <v>43222</v>
      </c>
      <c r="D362" s="37">
        <v>39946</v>
      </c>
      <c r="E362" s="8" t="s">
        <v>19</v>
      </c>
      <c r="F362" s="52">
        <v>0</v>
      </c>
      <c r="G362" s="52">
        <v>19578</v>
      </c>
      <c r="H362" s="59">
        <f t="shared" si="5"/>
        <v>522257743.3300004</v>
      </c>
      <c r="J362" s="7" t="e">
        <f>VLOOKUP(D362,[1]Sheet1!$A$2:$R$4000,1,FALSE)</f>
        <v>#N/A</v>
      </c>
      <c r="K362" s="7" t="e">
        <f>VLOOKUP(D362,[1]Sheet1!$A$2:$R$4000,4,FALSE)</f>
        <v>#N/A</v>
      </c>
      <c r="L362" s="42" t="e">
        <f>VLOOKUP(D362,[1]Sheet1!$A$2:$S$4000,5,FALSE)</f>
        <v>#N/A</v>
      </c>
      <c r="M362" s="46" t="e">
        <f>VLOOKUP(D362,[1]Sheet1!$A$2:$S$4000,16,FALSE)</f>
        <v>#N/A</v>
      </c>
    </row>
    <row r="363" spans="2:13" s="7" customFormat="1" ht="33.75" customHeight="1" x14ac:dyDescent="0.2">
      <c r="B363" s="25">
        <v>348</v>
      </c>
      <c r="C363" s="30">
        <v>43222</v>
      </c>
      <c r="D363" s="37">
        <v>39946</v>
      </c>
      <c r="E363" s="8" t="s">
        <v>19</v>
      </c>
      <c r="F363" s="52">
        <v>0</v>
      </c>
      <c r="G363" s="52">
        <v>442462.8</v>
      </c>
      <c r="H363" s="59">
        <f t="shared" si="5"/>
        <v>521815280.53000039</v>
      </c>
      <c r="J363" s="7" t="e">
        <f>VLOOKUP(D363,[1]Sheet1!$A$2:$R$4000,1,FALSE)</f>
        <v>#N/A</v>
      </c>
      <c r="K363" s="7" t="e">
        <f>VLOOKUP(D363,[1]Sheet1!$A$2:$R$4000,4,FALSE)</f>
        <v>#N/A</v>
      </c>
      <c r="L363" s="42" t="e">
        <f>VLOOKUP(D363,[1]Sheet1!$A$2:$S$4000,5,FALSE)</f>
        <v>#N/A</v>
      </c>
      <c r="M363" s="46" t="e">
        <f>VLOOKUP(D363,[1]Sheet1!$A$2:$S$4000,16,FALSE)</f>
        <v>#N/A</v>
      </c>
    </row>
    <row r="364" spans="2:13" s="7" customFormat="1" ht="33.75" customHeight="1" x14ac:dyDescent="0.2">
      <c r="B364" s="25">
        <v>349</v>
      </c>
      <c r="C364" s="30">
        <v>43222</v>
      </c>
      <c r="D364" s="37">
        <v>39945</v>
      </c>
      <c r="E364" s="8" t="s">
        <v>19</v>
      </c>
      <c r="F364" s="52">
        <v>0</v>
      </c>
      <c r="G364" s="52">
        <v>32129.599999999999</v>
      </c>
      <c r="H364" s="59">
        <f t="shared" si="5"/>
        <v>521783150.93000036</v>
      </c>
      <c r="J364" s="7" t="e">
        <f>VLOOKUP(D364,[1]Sheet1!$A$2:$R$4000,1,FALSE)</f>
        <v>#N/A</v>
      </c>
      <c r="K364" s="7" t="e">
        <f>VLOOKUP(D364,[1]Sheet1!$A$2:$R$4000,4,FALSE)</f>
        <v>#N/A</v>
      </c>
      <c r="L364" s="42" t="e">
        <f>VLOOKUP(D364,[1]Sheet1!$A$2:$S$4000,5,FALSE)</f>
        <v>#N/A</v>
      </c>
      <c r="M364" s="46" t="e">
        <f>VLOOKUP(D364,[1]Sheet1!$A$2:$S$4000,16,FALSE)</f>
        <v>#N/A</v>
      </c>
    </row>
    <row r="365" spans="2:13" s="7" customFormat="1" ht="33.75" customHeight="1" x14ac:dyDescent="0.2">
      <c r="B365" s="25">
        <v>350</v>
      </c>
      <c r="C365" s="30">
        <v>43222</v>
      </c>
      <c r="D365" s="37">
        <v>39945</v>
      </c>
      <c r="E365" s="8" t="s">
        <v>19</v>
      </c>
      <c r="F365" s="52">
        <v>0</v>
      </c>
      <c r="G365" s="52">
        <v>726128.96</v>
      </c>
      <c r="H365" s="59">
        <f t="shared" si="5"/>
        <v>521057021.97000039</v>
      </c>
      <c r="J365" s="7" t="e">
        <f>VLOOKUP(D365,[1]Sheet1!$A$2:$R$4000,1,FALSE)</f>
        <v>#N/A</v>
      </c>
      <c r="K365" s="7" t="e">
        <f>VLOOKUP(D365,[1]Sheet1!$A$2:$R$4000,4,FALSE)</f>
        <v>#N/A</v>
      </c>
      <c r="L365" s="42" t="e">
        <f>VLOOKUP(D365,[1]Sheet1!$A$2:$S$4000,5,FALSE)</f>
        <v>#N/A</v>
      </c>
      <c r="M365" s="46" t="e">
        <f>VLOOKUP(D365,[1]Sheet1!$A$2:$S$4000,16,FALSE)</f>
        <v>#N/A</v>
      </c>
    </row>
    <row r="366" spans="2:13" s="7" customFormat="1" ht="33.75" customHeight="1" x14ac:dyDescent="0.2">
      <c r="B366" s="25">
        <v>351</v>
      </c>
      <c r="C366" s="30">
        <v>43222</v>
      </c>
      <c r="D366" s="37">
        <v>39944</v>
      </c>
      <c r="E366" s="8" t="s">
        <v>19</v>
      </c>
      <c r="F366" s="52">
        <v>0</v>
      </c>
      <c r="G366" s="52">
        <v>207598</v>
      </c>
      <c r="H366" s="59">
        <f t="shared" si="5"/>
        <v>520849423.97000039</v>
      </c>
      <c r="J366" s="7" t="e">
        <f>VLOOKUP(D366,[1]Sheet1!$A$2:$R$4000,1,FALSE)</f>
        <v>#N/A</v>
      </c>
      <c r="K366" s="7" t="e">
        <f>VLOOKUP(D366,[1]Sheet1!$A$2:$R$4000,4,FALSE)</f>
        <v>#N/A</v>
      </c>
      <c r="L366" s="42" t="e">
        <f>VLOOKUP(D366,[1]Sheet1!$A$2:$S$4000,5,FALSE)</f>
        <v>#N/A</v>
      </c>
      <c r="M366" s="46" t="e">
        <f>VLOOKUP(D366,[1]Sheet1!$A$2:$S$4000,16,FALSE)</f>
        <v>#N/A</v>
      </c>
    </row>
    <row r="367" spans="2:13" s="7" customFormat="1" ht="33.75" customHeight="1" x14ac:dyDescent="0.2">
      <c r="B367" s="25">
        <v>352</v>
      </c>
      <c r="C367" s="30">
        <v>43222</v>
      </c>
      <c r="D367" s="37">
        <v>39944</v>
      </c>
      <c r="E367" s="8" t="s">
        <v>19</v>
      </c>
      <c r="F367" s="52">
        <v>0</v>
      </c>
      <c r="G367" s="52">
        <v>857470</v>
      </c>
      <c r="H367" s="59">
        <f t="shared" si="5"/>
        <v>519991953.97000039</v>
      </c>
      <c r="J367" s="7" t="e">
        <f>VLOOKUP(D367,[1]Sheet1!$A$2:$R$4000,1,FALSE)</f>
        <v>#N/A</v>
      </c>
      <c r="K367" s="7" t="e">
        <f>VLOOKUP(D367,[1]Sheet1!$A$2:$R$4000,4,FALSE)</f>
        <v>#N/A</v>
      </c>
      <c r="L367" s="42" t="e">
        <f>VLOOKUP(D367,[1]Sheet1!$A$2:$S$4000,5,FALSE)</f>
        <v>#N/A</v>
      </c>
      <c r="M367" s="46" t="e">
        <f>VLOOKUP(D367,[1]Sheet1!$A$2:$S$4000,16,FALSE)</f>
        <v>#N/A</v>
      </c>
    </row>
    <row r="368" spans="2:13" s="7" customFormat="1" ht="33.75" customHeight="1" x14ac:dyDescent="0.2">
      <c r="B368" s="25">
        <v>353</v>
      </c>
      <c r="C368" s="30">
        <v>43222</v>
      </c>
      <c r="D368" s="37">
        <v>39927</v>
      </c>
      <c r="E368" s="8" t="s">
        <v>19</v>
      </c>
      <c r="F368" s="52">
        <v>0</v>
      </c>
      <c r="G368" s="52">
        <v>49114</v>
      </c>
      <c r="H368" s="59">
        <f t="shared" si="5"/>
        <v>519942839.97000039</v>
      </c>
      <c r="J368" s="7" t="e">
        <f>VLOOKUP(D368,[1]Sheet1!$A$2:$R$4000,1,FALSE)</f>
        <v>#N/A</v>
      </c>
      <c r="K368" s="7" t="e">
        <f>VLOOKUP(D368,[1]Sheet1!$A$2:$R$4000,4,FALSE)</f>
        <v>#N/A</v>
      </c>
      <c r="L368" s="42" t="e">
        <f>VLOOKUP(D368,[1]Sheet1!$A$2:$S$4000,5,FALSE)</f>
        <v>#N/A</v>
      </c>
      <c r="M368" s="46" t="e">
        <f>VLOOKUP(D368,[1]Sheet1!$A$2:$S$4000,16,FALSE)</f>
        <v>#N/A</v>
      </c>
    </row>
    <row r="369" spans="2:13" s="7" customFormat="1" ht="33.75" customHeight="1" x14ac:dyDescent="0.2">
      <c r="B369" s="25">
        <v>354</v>
      </c>
      <c r="C369" s="30">
        <v>43222</v>
      </c>
      <c r="D369" s="37">
        <v>39927</v>
      </c>
      <c r="E369" s="8" t="s">
        <v>19</v>
      </c>
      <c r="F369" s="52">
        <v>0</v>
      </c>
      <c r="G369" s="52">
        <v>1109976.3999999999</v>
      </c>
      <c r="H369" s="59">
        <f t="shared" si="5"/>
        <v>518832863.57000041</v>
      </c>
      <c r="J369" s="7" t="e">
        <f>VLOOKUP(D369,[1]Sheet1!$A$2:$R$4000,1,FALSE)</f>
        <v>#N/A</v>
      </c>
      <c r="K369" s="7" t="e">
        <f>VLOOKUP(D369,[1]Sheet1!$A$2:$R$4000,4,FALSE)</f>
        <v>#N/A</v>
      </c>
      <c r="L369" s="42" t="e">
        <f>VLOOKUP(D369,[1]Sheet1!$A$2:$S$4000,5,FALSE)</f>
        <v>#N/A</v>
      </c>
      <c r="M369" s="46" t="e">
        <f>VLOOKUP(D369,[1]Sheet1!$A$2:$S$4000,16,FALSE)</f>
        <v>#N/A</v>
      </c>
    </row>
    <row r="370" spans="2:13" s="7" customFormat="1" ht="33.75" customHeight="1" x14ac:dyDescent="0.2">
      <c r="B370" s="25">
        <v>355</v>
      </c>
      <c r="C370" s="30">
        <v>43222</v>
      </c>
      <c r="D370" s="37">
        <v>40027</v>
      </c>
      <c r="E370" s="8" t="s">
        <v>19</v>
      </c>
      <c r="F370" s="52">
        <v>0</v>
      </c>
      <c r="G370" s="52">
        <v>191360</v>
      </c>
      <c r="H370" s="59">
        <f t="shared" si="5"/>
        <v>518641503.57000041</v>
      </c>
      <c r="J370" s="7" t="e">
        <f>VLOOKUP(D370,[1]Sheet1!$A$2:$R$4000,1,FALSE)</f>
        <v>#N/A</v>
      </c>
      <c r="K370" s="7" t="e">
        <f>VLOOKUP(D370,[1]Sheet1!$A$2:$R$4000,4,FALSE)</f>
        <v>#N/A</v>
      </c>
      <c r="L370" s="42" t="e">
        <f>VLOOKUP(D370,[1]Sheet1!$A$2:$S$4000,5,FALSE)</f>
        <v>#N/A</v>
      </c>
      <c r="M370" s="46" t="e">
        <f>VLOOKUP(D370,[1]Sheet1!$A$2:$S$4000,16,FALSE)</f>
        <v>#N/A</v>
      </c>
    </row>
    <row r="371" spans="2:13" s="7" customFormat="1" ht="33.75" customHeight="1" x14ac:dyDescent="0.2">
      <c r="B371" s="25">
        <v>356</v>
      </c>
      <c r="C371" s="30">
        <v>43222</v>
      </c>
      <c r="D371" s="37">
        <v>40027</v>
      </c>
      <c r="E371" s="8" t="s">
        <v>19</v>
      </c>
      <c r="F371" s="52">
        <v>0</v>
      </c>
      <c r="G371" s="52">
        <v>790400</v>
      </c>
      <c r="H371" s="59">
        <f t="shared" si="5"/>
        <v>517851103.57000041</v>
      </c>
      <c r="J371" s="7" t="e">
        <f>VLOOKUP(D371,[1]Sheet1!$A$2:$R$4000,1,FALSE)</f>
        <v>#N/A</v>
      </c>
      <c r="K371" s="7" t="e">
        <f>VLOOKUP(D371,[1]Sheet1!$A$2:$R$4000,4,FALSE)</f>
        <v>#N/A</v>
      </c>
      <c r="L371" s="42" t="e">
        <f>VLOOKUP(D371,[1]Sheet1!$A$2:$S$4000,5,FALSE)</f>
        <v>#N/A</v>
      </c>
      <c r="M371" s="46" t="e">
        <f>VLOOKUP(D371,[1]Sheet1!$A$2:$S$4000,16,FALSE)</f>
        <v>#N/A</v>
      </c>
    </row>
    <row r="372" spans="2:13" s="7" customFormat="1" ht="33.75" customHeight="1" x14ac:dyDescent="0.2">
      <c r="B372" s="25">
        <v>357</v>
      </c>
      <c r="C372" s="30">
        <v>43222</v>
      </c>
      <c r="D372" s="37">
        <v>40024</v>
      </c>
      <c r="E372" s="8" t="s">
        <v>19</v>
      </c>
      <c r="F372" s="52">
        <v>0</v>
      </c>
      <c r="G372" s="52">
        <v>12128</v>
      </c>
      <c r="H372" s="59">
        <f t="shared" si="5"/>
        <v>517838975.57000041</v>
      </c>
      <c r="J372" s="7" t="e">
        <f>VLOOKUP(D372,[1]Sheet1!$A$2:$R$4000,1,FALSE)</f>
        <v>#N/A</v>
      </c>
      <c r="K372" s="7" t="e">
        <f>VLOOKUP(D372,[1]Sheet1!$A$2:$R$4000,4,FALSE)</f>
        <v>#N/A</v>
      </c>
      <c r="L372" s="42" t="e">
        <f>VLOOKUP(D372,[1]Sheet1!$A$2:$S$4000,5,FALSE)</f>
        <v>#N/A</v>
      </c>
      <c r="M372" s="46" t="e">
        <f>VLOOKUP(D372,[1]Sheet1!$A$2:$S$4000,16,FALSE)</f>
        <v>#N/A</v>
      </c>
    </row>
    <row r="373" spans="2:13" s="7" customFormat="1" ht="33.75" customHeight="1" x14ac:dyDescent="0.2">
      <c r="B373" s="25">
        <v>358</v>
      </c>
      <c r="C373" s="30">
        <v>43222</v>
      </c>
      <c r="D373" s="37">
        <v>40024</v>
      </c>
      <c r="E373" s="8" t="s">
        <v>19</v>
      </c>
      <c r="F373" s="52">
        <v>0</v>
      </c>
      <c r="G373" s="52">
        <v>274092.79999999999</v>
      </c>
      <c r="H373" s="59">
        <f t="shared" si="5"/>
        <v>517564882.7700004</v>
      </c>
      <c r="J373" s="7" t="e">
        <f>VLOOKUP(D373,[1]Sheet1!$A$2:$R$4000,1,FALSE)</f>
        <v>#N/A</v>
      </c>
      <c r="K373" s="7" t="e">
        <f>VLOOKUP(D373,[1]Sheet1!$A$2:$R$4000,4,FALSE)</f>
        <v>#N/A</v>
      </c>
      <c r="L373" s="42" t="e">
        <f>VLOOKUP(D373,[1]Sheet1!$A$2:$S$4000,5,FALSE)</f>
        <v>#N/A</v>
      </c>
      <c r="M373" s="46" t="e">
        <f>VLOOKUP(D373,[1]Sheet1!$A$2:$S$4000,16,FALSE)</f>
        <v>#N/A</v>
      </c>
    </row>
    <row r="374" spans="2:13" s="7" customFormat="1" ht="33.75" customHeight="1" x14ac:dyDescent="0.2">
      <c r="B374" s="25">
        <v>359</v>
      </c>
      <c r="C374" s="30">
        <v>43222</v>
      </c>
      <c r="D374" s="37">
        <v>40023</v>
      </c>
      <c r="E374" s="8" t="s">
        <v>19</v>
      </c>
      <c r="F374" s="52">
        <v>0</v>
      </c>
      <c r="G374" s="52">
        <v>37797</v>
      </c>
      <c r="H374" s="59">
        <f t="shared" si="5"/>
        <v>517527085.7700004</v>
      </c>
      <c r="J374" s="7" t="e">
        <f>VLOOKUP(D374,[1]Sheet1!$A$2:$R$4000,1,FALSE)</f>
        <v>#N/A</v>
      </c>
      <c r="K374" s="7" t="e">
        <f>VLOOKUP(D374,[1]Sheet1!$A$2:$R$4000,4,FALSE)</f>
        <v>#N/A</v>
      </c>
      <c r="L374" s="42" t="e">
        <f>VLOOKUP(D374,[1]Sheet1!$A$2:$S$4000,5,FALSE)</f>
        <v>#N/A</v>
      </c>
      <c r="M374" s="46" t="e">
        <f>VLOOKUP(D374,[1]Sheet1!$A$2:$S$4000,16,FALSE)</f>
        <v>#N/A</v>
      </c>
    </row>
    <row r="375" spans="2:13" s="7" customFormat="1" ht="33.75" customHeight="1" x14ac:dyDescent="0.2">
      <c r="B375" s="25">
        <v>360</v>
      </c>
      <c r="C375" s="30">
        <v>43222</v>
      </c>
      <c r="D375" s="37">
        <v>40023</v>
      </c>
      <c r="E375" s="8" t="s">
        <v>19</v>
      </c>
      <c r="F375" s="52">
        <v>0</v>
      </c>
      <c r="G375" s="52">
        <v>854212.2</v>
      </c>
      <c r="H375" s="59">
        <f t="shared" si="5"/>
        <v>516672873.57000041</v>
      </c>
      <c r="J375" s="7" t="e">
        <f>VLOOKUP(D375,[1]Sheet1!$A$2:$R$4000,1,FALSE)</f>
        <v>#N/A</v>
      </c>
      <c r="K375" s="7" t="e">
        <f>VLOOKUP(D375,[1]Sheet1!$A$2:$R$4000,4,FALSE)</f>
        <v>#N/A</v>
      </c>
      <c r="L375" s="42" t="e">
        <f>VLOOKUP(D375,[1]Sheet1!$A$2:$S$4000,5,FALSE)</f>
        <v>#N/A</v>
      </c>
      <c r="M375" s="46" t="e">
        <f>VLOOKUP(D375,[1]Sheet1!$A$2:$S$4000,16,FALSE)</f>
        <v>#N/A</v>
      </c>
    </row>
    <row r="376" spans="2:13" s="7" customFormat="1" ht="33.75" customHeight="1" x14ac:dyDescent="0.2">
      <c r="B376" s="25">
        <v>361</v>
      </c>
      <c r="C376" s="30">
        <v>43222</v>
      </c>
      <c r="D376" s="37">
        <v>40020</v>
      </c>
      <c r="E376" s="8" t="s">
        <v>19</v>
      </c>
      <c r="F376" s="52">
        <v>0</v>
      </c>
      <c r="G376" s="52">
        <v>87768</v>
      </c>
      <c r="H376" s="59">
        <f t="shared" si="5"/>
        <v>516585105.57000041</v>
      </c>
      <c r="J376" s="7" t="e">
        <f>VLOOKUP(D376,[1]Sheet1!$A$2:$R$4000,1,FALSE)</f>
        <v>#N/A</v>
      </c>
      <c r="K376" s="7" t="e">
        <f>VLOOKUP(D376,[1]Sheet1!$A$2:$R$4000,4,FALSE)</f>
        <v>#N/A</v>
      </c>
      <c r="L376" s="42" t="e">
        <f>VLOOKUP(D376,[1]Sheet1!$A$2:$S$4000,5,FALSE)</f>
        <v>#N/A</v>
      </c>
      <c r="M376" s="46" t="e">
        <f>VLOOKUP(D376,[1]Sheet1!$A$2:$S$4000,16,FALSE)</f>
        <v>#N/A</v>
      </c>
    </row>
    <row r="377" spans="2:13" s="7" customFormat="1" ht="33.75" customHeight="1" x14ac:dyDescent="0.2">
      <c r="B377" s="25">
        <v>362</v>
      </c>
      <c r="C377" s="30">
        <v>43222</v>
      </c>
      <c r="D377" s="37">
        <v>40020</v>
      </c>
      <c r="E377" s="8" t="s">
        <v>19</v>
      </c>
      <c r="F377" s="52">
        <v>0</v>
      </c>
      <c r="G377" s="52">
        <v>362520</v>
      </c>
      <c r="H377" s="59">
        <f t="shared" si="5"/>
        <v>516222585.57000041</v>
      </c>
      <c r="J377" s="7" t="e">
        <f>VLOOKUP(D377,[1]Sheet1!$A$2:$R$4000,1,FALSE)</f>
        <v>#N/A</v>
      </c>
      <c r="K377" s="7" t="e">
        <f>VLOOKUP(D377,[1]Sheet1!$A$2:$R$4000,4,FALSE)</f>
        <v>#N/A</v>
      </c>
      <c r="L377" s="42" t="e">
        <f>VLOOKUP(D377,[1]Sheet1!$A$2:$S$4000,5,FALSE)</f>
        <v>#N/A</v>
      </c>
      <c r="M377" s="46" t="e">
        <f>VLOOKUP(D377,[1]Sheet1!$A$2:$S$4000,16,FALSE)</f>
        <v>#N/A</v>
      </c>
    </row>
    <row r="378" spans="2:13" s="7" customFormat="1" ht="33.75" customHeight="1" x14ac:dyDescent="0.2">
      <c r="B378" s="25">
        <v>363</v>
      </c>
      <c r="C378" s="30">
        <v>43222</v>
      </c>
      <c r="D378" s="37">
        <v>40019</v>
      </c>
      <c r="E378" s="8" t="s">
        <v>19</v>
      </c>
      <c r="F378" s="52">
        <v>0</v>
      </c>
      <c r="G378" s="52">
        <v>129756.8</v>
      </c>
      <c r="H378" s="59">
        <f t="shared" si="5"/>
        <v>516092828.7700004</v>
      </c>
      <c r="J378" s="7" t="e">
        <f>VLOOKUP(D378,[1]Sheet1!$A$2:$R$4000,1,FALSE)</f>
        <v>#N/A</v>
      </c>
      <c r="K378" s="7" t="e">
        <f>VLOOKUP(D378,[1]Sheet1!$A$2:$R$4000,4,FALSE)</f>
        <v>#N/A</v>
      </c>
      <c r="L378" s="42" t="e">
        <f>VLOOKUP(D378,[1]Sheet1!$A$2:$S$4000,5,FALSE)</f>
        <v>#N/A</v>
      </c>
      <c r="M378" s="46" t="e">
        <f>VLOOKUP(D378,[1]Sheet1!$A$2:$S$4000,16,FALSE)</f>
        <v>#N/A</v>
      </c>
    </row>
    <row r="379" spans="2:13" s="7" customFormat="1" ht="33.75" customHeight="1" x14ac:dyDescent="0.2">
      <c r="B379" s="25">
        <v>364</v>
      </c>
      <c r="C379" s="30">
        <v>43222</v>
      </c>
      <c r="D379" s="37">
        <v>40019</v>
      </c>
      <c r="E379" s="8" t="s">
        <v>19</v>
      </c>
      <c r="F379" s="52">
        <v>0</v>
      </c>
      <c r="G379" s="52">
        <v>535952</v>
      </c>
      <c r="H379" s="59">
        <f t="shared" si="5"/>
        <v>515556876.7700004</v>
      </c>
      <c r="J379" s="7" t="e">
        <f>VLOOKUP(D379,[1]Sheet1!$A$2:$R$4000,1,FALSE)</f>
        <v>#N/A</v>
      </c>
      <c r="K379" s="7" t="e">
        <f>VLOOKUP(D379,[1]Sheet1!$A$2:$R$4000,4,FALSE)</f>
        <v>#N/A</v>
      </c>
      <c r="L379" s="42" t="e">
        <f>VLOOKUP(D379,[1]Sheet1!$A$2:$S$4000,5,FALSE)</f>
        <v>#N/A</v>
      </c>
      <c r="M379" s="46" t="e">
        <f>VLOOKUP(D379,[1]Sheet1!$A$2:$S$4000,16,FALSE)</f>
        <v>#N/A</v>
      </c>
    </row>
    <row r="380" spans="2:13" s="7" customFormat="1" ht="33.75" customHeight="1" x14ac:dyDescent="0.2">
      <c r="B380" s="25">
        <v>365</v>
      </c>
      <c r="C380" s="30">
        <v>43222</v>
      </c>
      <c r="D380" s="37">
        <v>40015</v>
      </c>
      <c r="E380" s="8" t="s">
        <v>19</v>
      </c>
      <c r="F380" s="52">
        <v>0</v>
      </c>
      <c r="G380" s="52">
        <v>70968.800000000003</v>
      </c>
      <c r="H380" s="59">
        <f t="shared" si="5"/>
        <v>515485907.97000039</v>
      </c>
      <c r="J380" s="7" t="e">
        <f>VLOOKUP(D380,[1]Sheet1!$A$2:$R$4000,1,FALSE)</f>
        <v>#N/A</v>
      </c>
      <c r="K380" s="7" t="e">
        <f>VLOOKUP(D380,[1]Sheet1!$A$2:$R$4000,4,FALSE)</f>
        <v>#N/A</v>
      </c>
      <c r="L380" s="42" t="e">
        <f>VLOOKUP(D380,[1]Sheet1!$A$2:$S$4000,5,FALSE)</f>
        <v>#N/A</v>
      </c>
      <c r="M380" s="46" t="e">
        <f>VLOOKUP(D380,[1]Sheet1!$A$2:$S$4000,16,FALSE)</f>
        <v>#N/A</v>
      </c>
    </row>
    <row r="381" spans="2:13" s="7" customFormat="1" ht="32.25" customHeight="1" x14ac:dyDescent="0.2">
      <c r="B381" s="25">
        <v>366</v>
      </c>
      <c r="C381" s="30">
        <v>43222</v>
      </c>
      <c r="D381" s="37">
        <v>40015</v>
      </c>
      <c r="E381" s="8" t="s">
        <v>19</v>
      </c>
      <c r="F381" s="52">
        <v>0</v>
      </c>
      <c r="G381" s="52">
        <v>293132</v>
      </c>
      <c r="H381" s="59">
        <f t="shared" si="5"/>
        <v>515192775.97000039</v>
      </c>
      <c r="J381" s="7" t="e">
        <f>VLOOKUP(D381,[1]Sheet1!$A$2:$R$4000,1,FALSE)</f>
        <v>#N/A</v>
      </c>
      <c r="K381" s="7" t="e">
        <f>VLOOKUP(D381,[1]Sheet1!$A$2:$R$4000,4,FALSE)</f>
        <v>#N/A</v>
      </c>
      <c r="L381" s="42" t="e">
        <f>VLOOKUP(D381,[1]Sheet1!$A$2:$S$4000,5,FALSE)</f>
        <v>#N/A</v>
      </c>
      <c r="M381" s="46" t="e">
        <f>VLOOKUP(D381,[1]Sheet1!$A$2:$S$4000,16,FALSE)</f>
        <v>#N/A</v>
      </c>
    </row>
    <row r="382" spans="2:13" s="7" customFormat="1" ht="32.25" customHeight="1" x14ac:dyDescent="0.2">
      <c r="B382" s="25">
        <v>367</v>
      </c>
      <c r="C382" s="30">
        <v>43222</v>
      </c>
      <c r="D382" s="37">
        <v>40014</v>
      </c>
      <c r="E382" s="8" t="s">
        <v>19</v>
      </c>
      <c r="F382" s="52">
        <v>0</v>
      </c>
      <c r="G382" s="52">
        <v>112033.92</v>
      </c>
      <c r="H382" s="59">
        <f t="shared" si="5"/>
        <v>515080742.05000037</v>
      </c>
      <c r="J382" s="7" t="e">
        <f>VLOOKUP(D382,[1]Sheet1!$A$2:$R$4000,1,FALSE)</f>
        <v>#N/A</v>
      </c>
      <c r="K382" s="7" t="e">
        <f>VLOOKUP(D382,[1]Sheet1!$A$2:$R$4000,4,FALSE)</f>
        <v>#N/A</v>
      </c>
      <c r="L382" s="42" t="e">
        <f>VLOOKUP(D382,[1]Sheet1!$A$2:$S$4000,5,FALSE)</f>
        <v>#N/A</v>
      </c>
      <c r="M382" s="46" t="e">
        <f>VLOOKUP(D382,[1]Sheet1!$A$2:$S$4000,16,FALSE)</f>
        <v>#N/A</v>
      </c>
    </row>
    <row r="383" spans="2:13" s="7" customFormat="1" ht="32.25" customHeight="1" x14ac:dyDescent="0.2">
      <c r="B383" s="25">
        <v>368</v>
      </c>
      <c r="C383" s="30">
        <v>43222</v>
      </c>
      <c r="D383" s="37">
        <v>40014</v>
      </c>
      <c r="E383" s="8" t="s">
        <v>19</v>
      </c>
      <c r="F383" s="52">
        <v>0</v>
      </c>
      <c r="G383" s="52">
        <v>462748.8</v>
      </c>
      <c r="H383" s="59">
        <f t="shared" si="5"/>
        <v>514617993.25000036</v>
      </c>
      <c r="J383" s="7" t="e">
        <f>VLOOKUP(D383,[1]Sheet1!$A$2:$R$4000,1,FALSE)</f>
        <v>#N/A</v>
      </c>
      <c r="K383" s="7" t="e">
        <f>VLOOKUP(D383,[1]Sheet1!$A$2:$R$4000,4,FALSE)</f>
        <v>#N/A</v>
      </c>
      <c r="L383" s="42" t="e">
        <f>VLOOKUP(D383,[1]Sheet1!$A$2:$S$4000,5,FALSE)</f>
        <v>#N/A</v>
      </c>
      <c r="M383" s="46" t="e">
        <f>VLOOKUP(D383,[1]Sheet1!$A$2:$S$4000,16,FALSE)</f>
        <v>#N/A</v>
      </c>
    </row>
    <row r="384" spans="2:13" s="7" customFormat="1" ht="32.25" customHeight="1" x14ac:dyDescent="0.2">
      <c r="B384" s="25">
        <v>369</v>
      </c>
      <c r="C384" s="30">
        <v>43222</v>
      </c>
      <c r="D384" s="37">
        <v>40013</v>
      </c>
      <c r="E384" s="8" t="s">
        <v>19</v>
      </c>
      <c r="F384" s="52">
        <v>0</v>
      </c>
      <c r="G384" s="52">
        <v>181911.6</v>
      </c>
      <c r="H384" s="59">
        <f t="shared" si="5"/>
        <v>514436081.65000033</v>
      </c>
      <c r="J384" s="7" t="e">
        <f>VLOOKUP(D384,[1]Sheet1!$A$2:$R$4000,1,FALSE)</f>
        <v>#N/A</v>
      </c>
      <c r="K384" s="7" t="e">
        <f>VLOOKUP(D384,[1]Sheet1!$A$2:$R$4000,4,FALSE)</f>
        <v>#N/A</v>
      </c>
      <c r="L384" s="42" t="e">
        <f>VLOOKUP(D384,[1]Sheet1!$A$2:$S$4000,5,FALSE)</f>
        <v>#N/A</v>
      </c>
      <c r="M384" s="46" t="e">
        <f>VLOOKUP(D384,[1]Sheet1!$A$2:$S$4000,16,FALSE)</f>
        <v>#N/A</v>
      </c>
    </row>
    <row r="385" spans="2:13" s="7" customFormat="1" ht="32.25" customHeight="1" x14ac:dyDescent="0.2">
      <c r="B385" s="25">
        <v>370</v>
      </c>
      <c r="C385" s="30">
        <v>43222</v>
      </c>
      <c r="D385" s="37">
        <v>40013</v>
      </c>
      <c r="E385" s="8" t="s">
        <v>19</v>
      </c>
      <c r="F385" s="52">
        <v>0</v>
      </c>
      <c r="G385" s="52">
        <v>751374</v>
      </c>
      <c r="H385" s="59">
        <f t="shared" si="5"/>
        <v>513684707.65000033</v>
      </c>
      <c r="J385" s="7" t="e">
        <f>VLOOKUP(D385,[1]Sheet1!$A$2:$R$4000,1,FALSE)</f>
        <v>#N/A</v>
      </c>
      <c r="K385" s="7" t="e">
        <f>VLOOKUP(D385,[1]Sheet1!$A$2:$R$4000,4,FALSE)</f>
        <v>#N/A</v>
      </c>
      <c r="L385" s="42" t="e">
        <f>VLOOKUP(D385,[1]Sheet1!$A$2:$S$4000,5,FALSE)</f>
        <v>#N/A</v>
      </c>
      <c r="M385" s="46" t="e">
        <f>VLOOKUP(D385,[1]Sheet1!$A$2:$S$4000,16,FALSE)</f>
        <v>#N/A</v>
      </c>
    </row>
    <row r="386" spans="2:13" s="7" customFormat="1" ht="32.25" customHeight="1" x14ac:dyDescent="0.2">
      <c r="B386" s="25">
        <v>371</v>
      </c>
      <c r="C386" s="30">
        <v>43222</v>
      </c>
      <c r="D386" s="37">
        <v>40012</v>
      </c>
      <c r="E386" s="8" t="s">
        <v>19</v>
      </c>
      <c r="F386" s="52">
        <v>0</v>
      </c>
      <c r="G386" s="52">
        <v>230019.32</v>
      </c>
      <c r="H386" s="59">
        <f t="shared" si="5"/>
        <v>513454688.33000034</v>
      </c>
      <c r="J386" s="7" t="e">
        <f>VLOOKUP(D386,[1]Sheet1!$A$2:$R$4000,1,FALSE)</f>
        <v>#N/A</v>
      </c>
      <c r="K386" s="7" t="e">
        <f>VLOOKUP(D386,[1]Sheet1!$A$2:$R$4000,4,FALSE)</f>
        <v>#N/A</v>
      </c>
      <c r="L386" s="42" t="e">
        <f>VLOOKUP(D386,[1]Sheet1!$A$2:$S$4000,5,FALSE)</f>
        <v>#N/A</v>
      </c>
      <c r="M386" s="46" t="e">
        <f>VLOOKUP(D386,[1]Sheet1!$A$2:$S$4000,16,FALSE)</f>
        <v>#N/A</v>
      </c>
    </row>
    <row r="387" spans="2:13" s="7" customFormat="1" ht="32.25" customHeight="1" x14ac:dyDescent="0.2">
      <c r="B387" s="25">
        <v>372</v>
      </c>
      <c r="C387" s="30">
        <v>43222</v>
      </c>
      <c r="D387" s="37">
        <v>40012</v>
      </c>
      <c r="E387" s="8" t="s">
        <v>19</v>
      </c>
      <c r="F387" s="52">
        <v>0</v>
      </c>
      <c r="G387" s="52">
        <v>950079.8</v>
      </c>
      <c r="H387" s="59">
        <f t="shared" si="5"/>
        <v>512504608.53000033</v>
      </c>
      <c r="J387" s="7" t="e">
        <f>VLOOKUP(D387,[1]Sheet1!$A$2:$R$4000,1,FALSE)</f>
        <v>#N/A</v>
      </c>
      <c r="K387" s="7" t="e">
        <f>VLOOKUP(D387,[1]Sheet1!$A$2:$R$4000,4,FALSE)</f>
        <v>#N/A</v>
      </c>
      <c r="L387" s="42" t="e">
        <f>VLOOKUP(D387,[1]Sheet1!$A$2:$S$4000,5,FALSE)</f>
        <v>#N/A</v>
      </c>
      <c r="M387" s="46" t="e">
        <f>VLOOKUP(D387,[1]Sheet1!$A$2:$S$4000,16,FALSE)</f>
        <v>#N/A</v>
      </c>
    </row>
    <row r="388" spans="2:13" s="7" customFormat="1" ht="32.25" customHeight="1" x14ac:dyDescent="0.2">
      <c r="B388" s="25">
        <v>373</v>
      </c>
      <c r="C388" s="30">
        <v>43222</v>
      </c>
      <c r="D388" s="37">
        <v>40011</v>
      </c>
      <c r="E388" s="8" t="s">
        <v>19</v>
      </c>
      <c r="F388" s="52">
        <v>0</v>
      </c>
      <c r="G388" s="52">
        <v>55418.400000000001</v>
      </c>
      <c r="H388" s="59">
        <f t="shared" si="5"/>
        <v>512449190.13000035</v>
      </c>
      <c r="J388" s="7" t="e">
        <f>VLOOKUP(D388,[1]Sheet1!$A$2:$R$4000,1,FALSE)</f>
        <v>#N/A</v>
      </c>
      <c r="K388" s="7" t="e">
        <f>VLOOKUP(D388,[1]Sheet1!$A$2:$R$4000,4,FALSE)</f>
        <v>#N/A</v>
      </c>
      <c r="L388" s="42" t="e">
        <f>VLOOKUP(D388,[1]Sheet1!$A$2:$S$4000,5,FALSE)</f>
        <v>#N/A</v>
      </c>
      <c r="M388" s="46" t="e">
        <f>VLOOKUP(D388,[1]Sheet1!$A$2:$S$4000,16,FALSE)</f>
        <v>#N/A</v>
      </c>
    </row>
    <row r="389" spans="2:13" s="7" customFormat="1" ht="32.25" customHeight="1" x14ac:dyDescent="0.2">
      <c r="B389" s="25">
        <v>374</v>
      </c>
      <c r="C389" s="30">
        <v>43222</v>
      </c>
      <c r="D389" s="37">
        <v>40011</v>
      </c>
      <c r="E389" s="8" t="s">
        <v>19</v>
      </c>
      <c r="F389" s="52">
        <v>0</v>
      </c>
      <c r="G389" s="52">
        <v>1252455.8400000001</v>
      </c>
      <c r="H389" s="59">
        <f t="shared" si="5"/>
        <v>511196734.29000038</v>
      </c>
      <c r="J389" s="7" t="e">
        <f>VLOOKUP(D389,[1]Sheet1!$A$2:$R$4000,1,FALSE)</f>
        <v>#N/A</v>
      </c>
      <c r="K389" s="7" t="e">
        <f>VLOOKUP(D389,[1]Sheet1!$A$2:$R$4000,4,FALSE)</f>
        <v>#N/A</v>
      </c>
      <c r="L389" s="42" t="e">
        <f>VLOOKUP(D389,[1]Sheet1!$A$2:$S$4000,5,FALSE)</f>
        <v>#N/A</v>
      </c>
      <c r="M389" s="46" t="e">
        <f>VLOOKUP(D389,[1]Sheet1!$A$2:$S$4000,16,FALSE)</f>
        <v>#N/A</v>
      </c>
    </row>
    <row r="390" spans="2:13" s="7" customFormat="1" ht="32.25" customHeight="1" x14ac:dyDescent="0.2">
      <c r="B390" s="25">
        <v>375</v>
      </c>
      <c r="C390" s="30">
        <v>43222</v>
      </c>
      <c r="D390" s="37">
        <v>40010</v>
      </c>
      <c r="E390" s="8" t="s">
        <v>19</v>
      </c>
      <c r="F390" s="52">
        <v>0</v>
      </c>
      <c r="G390" s="52">
        <v>245704.4</v>
      </c>
      <c r="H390" s="59">
        <f t="shared" si="5"/>
        <v>510951029.8900004</v>
      </c>
      <c r="J390" s="7" t="e">
        <f>VLOOKUP(D390,[1]Sheet1!$A$2:$R$4000,1,FALSE)</f>
        <v>#N/A</v>
      </c>
      <c r="K390" s="7" t="e">
        <f>VLOOKUP(D390,[1]Sheet1!$A$2:$R$4000,4,FALSE)</f>
        <v>#N/A</v>
      </c>
      <c r="L390" s="42" t="e">
        <f>VLOOKUP(D390,[1]Sheet1!$A$2:$S$4000,5,FALSE)</f>
        <v>#N/A</v>
      </c>
      <c r="M390" s="46" t="e">
        <f>VLOOKUP(D390,[1]Sheet1!$A$2:$S$4000,16,FALSE)</f>
        <v>#N/A</v>
      </c>
    </row>
    <row r="391" spans="2:13" s="7" customFormat="1" ht="32.25" customHeight="1" x14ac:dyDescent="0.2">
      <c r="B391" s="25">
        <v>376</v>
      </c>
      <c r="C391" s="30">
        <v>43222</v>
      </c>
      <c r="D391" s="37">
        <v>40010</v>
      </c>
      <c r="E391" s="8" t="s">
        <v>19</v>
      </c>
      <c r="F391" s="52">
        <v>0</v>
      </c>
      <c r="G391" s="52">
        <v>1014866</v>
      </c>
      <c r="H391" s="59">
        <f t="shared" si="5"/>
        <v>509936163.8900004</v>
      </c>
      <c r="J391" s="7" t="e">
        <f>VLOOKUP(D391,[1]Sheet1!$A$2:$R$4000,1,FALSE)</f>
        <v>#N/A</v>
      </c>
      <c r="K391" s="7" t="e">
        <f>VLOOKUP(D391,[1]Sheet1!$A$2:$R$4000,4,FALSE)</f>
        <v>#N/A</v>
      </c>
      <c r="L391" s="42" t="e">
        <f>VLOOKUP(D391,[1]Sheet1!$A$2:$S$4000,5,FALSE)</f>
        <v>#N/A</v>
      </c>
      <c r="M391" s="46" t="e">
        <f>VLOOKUP(D391,[1]Sheet1!$A$2:$S$4000,16,FALSE)</f>
        <v>#N/A</v>
      </c>
    </row>
    <row r="392" spans="2:13" s="7" customFormat="1" ht="32.25" customHeight="1" x14ac:dyDescent="0.2">
      <c r="B392" s="25">
        <v>377</v>
      </c>
      <c r="C392" s="30">
        <v>43222</v>
      </c>
      <c r="D392" s="37">
        <v>40009</v>
      </c>
      <c r="E392" s="8" t="s">
        <v>19</v>
      </c>
      <c r="F392" s="52">
        <v>0</v>
      </c>
      <c r="G392" s="52">
        <v>175149.6</v>
      </c>
      <c r="H392" s="59">
        <f t="shared" si="5"/>
        <v>509761014.29000038</v>
      </c>
      <c r="J392" s="7" t="e">
        <f>VLOOKUP(D392,[1]Sheet1!$A$2:$R$4000,1,FALSE)</f>
        <v>#N/A</v>
      </c>
      <c r="K392" s="7" t="e">
        <f>VLOOKUP(D392,[1]Sheet1!$A$2:$R$4000,4,FALSE)</f>
        <v>#N/A</v>
      </c>
      <c r="L392" s="42" t="e">
        <f>VLOOKUP(D392,[1]Sheet1!$A$2:$S$4000,5,FALSE)</f>
        <v>#N/A</v>
      </c>
      <c r="M392" s="46" t="e">
        <f>VLOOKUP(D392,[1]Sheet1!$A$2:$S$4000,16,FALSE)</f>
        <v>#N/A</v>
      </c>
    </row>
    <row r="393" spans="2:13" s="7" customFormat="1" ht="32.25" customHeight="1" x14ac:dyDescent="0.2">
      <c r="B393" s="25">
        <v>378</v>
      </c>
      <c r="C393" s="30">
        <v>43222</v>
      </c>
      <c r="D393" s="37">
        <v>40009</v>
      </c>
      <c r="E393" s="8" t="s">
        <v>19</v>
      </c>
      <c r="F393" s="52">
        <v>0</v>
      </c>
      <c r="G393" s="52">
        <v>723444</v>
      </c>
      <c r="H393" s="59">
        <f t="shared" si="5"/>
        <v>509037570.29000038</v>
      </c>
      <c r="J393" s="7" t="e">
        <f>VLOOKUP(D393,[1]Sheet1!$A$2:$R$4000,1,FALSE)</f>
        <v>#N/A</v>
      </c>
      <c r="K393" s="7" t="e">
        <f>VLOOKUP(D393,[1]Sheet1!$A$2:$R$4000,4,FALSE)</f>
        <v>#N/A</v>
      </c>
      <c r="L393" s="42" t="e">
        <f>VLOOKUP(D393,[1]Sheet1!$A$2:$S$4000,5,FALSE)</f>
        <v>#N/A</v>
      </c>
      <c r="M393" s="46" t="e">
        <f>VLOOKUP(D393,[1]Sheet1!$A$2:$S$4000,16,FALSE)</f>
        <v>#N/A</v>
      </c>
    </row>
    <row r="394" spans="2:13" s="7" customFormat="1" ht="32.25" customHeight="1" x14ac:dyDescent="0.2">
      <c r="B394" s="25">
        <v>379</v>
      </c>
      <c r="C394" s="30">
        <v>43222</v>
      </c>
      <c r="D394" s="37">
        <v>40006</v>
      </c>
      <c r="E394" s="8" t="s">
        <v>19</v>
      </c>
      <c r="F394" s="52">
        <v>0</v>
      </c>
      <c r="G394" s="52">
        <v>146574.39999999999</v>
      </c>
      <c r="H394" s="59">
        <f t="shared" si="5"/>
        <v>508890995.8900004</v>
      </c>
      <c r="J394" s="7" t="e">
        <f>VLOOKUP(D394,[1]Sheet1!$A$2:$R$4000,1,FALSE)</f>
        <v>#N/A</v>
      </c>
      <c r="K394" s="7" t="e">
        <f>VLOOKUP(D394,[1]Sheet1!$A$2:$R$4000,4,FALSE)</f>
        <v>#N/A</v>
      </c>
      <c r="L394" s="42" t="e">
        <f>VLOOKUP(D394,[1]Sheet1!$A$2:$S$4000,5,FALSE)</f>
        <v>#N/A</v>
      </c>
      <c r="M394" s="46" t="e">
        <f>VLOOKUP(D394,[1]Sheet1!$A$2:$S$4000,16,FALSE)</f>
        <v>#N/A</v>
      </c>
    </row>
    <row r="395" spans="2:13" s="7" customFormat="1" ht="32.25" customHeight="1" x14ac:dyDescent="0.2">
      <c r="B395" s="25">
        <v>380</v>
      </c>
      <c r="C395" s="30">
        <v>43222</v>
      </c>
      <c r="D395" s="37">
        <v>40006</v>
      </c>
      <c r="E395" s="8" t="s">
        <v>19</v>
      </c>
      <c r="F395" s="52">
        <v>0</v>
      </c>
      <c r="G395" s="52">
        <v>605416</v>
      </c>
      <c r="H395" s="59">
        <f t="shared" si="5"/>
        <v>508285579.8900004</v>
      </c>
      <c r="J395" s="7" t="e">
        <f>VLOOKUP(D395,[1]Sheet1!$A$2:$R$4000,1,FALSE)</f>
        <v>#N/A</v>
      </c>
      <c r="K395" s="7" t="e">
        <f>VLOOKUP(D395,[1]Sheet1!$A$2:$R$4000,4,FALSE)</f>
        <v>#N/A</v>
      </c>
      <c r="L395" s="42" t="e">
        <f>VLOOKUP(D395,[1]Sheet1!$A$2:$S$4000,5,FALSE)</f>
        <v>#N/A</v>
      </c>
      <c r="M395" s="46" t="e">
        <f>VLOOKUP(D395,[1]Sheet1!$A$2:$S$4000,16,FALSE)</f>
        <v>#N/A</v>
      </c>
    </row>
    <row r="396" spans="2:13" s="7" customFormat="1" ht="32.25" customHeight="1" x14ac:dyDescent="0.2">
      <c r="B396" s="25">
        <v>381</v>
      </c>
      <c r="C396" s="30">
        <v>43222</v>
      </c>
      <c r="D396" s="37">
        <v>40004</v>
      </c>
      <c r="E396" s="8" t="s">
        <v>19</v>
      </c>
      <c r="F396" s="52">
        <v>0</v>
      </c>
      <c r="G396" s="52">
        <v>228815.04</v>
      </c>
      <c r="H396" s="59">
        <f t="shared" si="5"/>
        <v>508056764.85000038</v>
      </c>
      <c r="J396" s="7" t="e">
        <f>VLOOKUP(D396,[1]Sheet1!$A$2:$R$4000,1,FALSE)</f>
        <v>#N/A</v>
      </c>
      <c r="K396" s="7" t="e">
        <f>VLOOKUP(D396,[1]Sheet1!$A$2:$R$4000,4,FALSE)</f>
        <v>#N/A</v>
      </c>
      <c r="L396" s="42" t="e">
        <f>VLOOKUP(D396,[1]Sheet1!$A$2:$S$4000,5,FALSE)</f>
        <v>#N/A</v>
      </c>
      <c r="M396" s="46" t="e">
        <f>VLOOKUP(D396,[1]Sheet1!$A$2:$S$4000,16,FALSE)</f>
        <v>#N/A</v>
      </c>
    </row>
    <row r="397" spans="2:13" s="7" customFormat="1" ht="32.25" customHeight="1" x14ac:dyDescent="0.2">
      <c r="B397" s="25">
        <v>382</v>
      </c>
      <c r="C397" s="30">
        <v>43222</v>
      </c>
      <c r="D397" s="37">
        <v>40004</v>
      </c>
      <c r="E397" s="8" t="s">
        <v>19</v>
      </c>
      <c r="F397" s="52">
        <v>0</v>
      </c>
      <c r="G397" s="52">
        <v>945105.6</v>
      </c>
      <c r="H397" s="59">
        <f t="shared" si="5"/>
        <v>507111659.25000036</v>
      </c>
      <c r="J397" s="7" t="e">
        <f>VLOOKUP(D397,[1]Sheet1!$A$2:$R$4000,1,FALSE)</f>
        <v>#N/A</v>
      </c>
      <c r="K397" s="7" t="e">
        <f>VLOOKUP(D397,[1]Sheet1!$A$2:$R$4000,4,FALSE)</f>
        <v>#N/A</v>
      </c>
      <c r="L397" s="42" t="e">
        <f>VLOOKUP(D397,[1]Sheet1!$A$2:$S$4000,5,FALSE)</f>
        <v>#N/A</v>
      </c>
      <c r="M397" s="46" t="e">
        <f>VLOOKUP(D397,[1]Sheet1!$A$2:$S$4000,16,FALSE)</f>
        <v>#N/A</v>
      </c>
    </row>
    <row r="398" spans="2:13" s="7" customFormat="1" ht="32.25" customHeight="1" x14ac:dyDescent="0.2">
      <c r="B398" s="25">
        <v>383</v>
      </c>
      <c r="C398" s="30">
        <v>43222</v>
      </c>
      <c r="D398" s="37">
        <v>40002</v>
      </c>
      <c r="E398" s="8" t="s">
        <v>19</v>
      </c>
      <c r="F398" s="52">
        <v>0</v>
      </c>
      <c r="G398" s="52">
        <v>127907.6</v>
      </c>
      <c r="H398" s="59">
        <f t="shared" si="5"/>
        <v>506983751.65000033</v>
      </c>
      <c r="J398" s="7" t="e">
        <f>VLOOKUP(D398,[1]Sheet1!$A$2:$R$4000,1,FALSE)</f>
        <v>#N/A</v>
      </c>
      <c r="K398" s="7" t="e">
        <f>VLOOKUP(D398,[1]Sheet1!$A$2:$R$4000,4,FALSE)</f>
        <v>#N/A</v>
      </c>
      <c r="L398" s="42" t="e">
        <f>VLOOKUP(D398,[1]Sheet1!$A$2:$S$4000,5,FALSE)</f>
        <v>#N/A</v>
      </c>
      <c r="M398" s="46" t="e">
        <f>VLOOKUP(D398,[1]Sheet1!$A$2:$S$4000,16,FALSE)</f>
        <v>#N/A</v>
      </c>
    </row>
    <row r="399" spans="2:13" s="7" customFormat="1" ht="32.25" customHeight="1" x14ac:dyDescent="0.2">
      <c r="B399" s="25">
        <v>384</v>
      </c>
      <c r="C399" s="30">
        <v>43222</v>
      </c>
      <c r="D399" s="37">
        <v>40002</v>
      </c>
      <c r="E399" s="8" t="s">
        <v>19</v>
      </c>
      <c r="F399" s="52">
        <v>0</v>
      </c>
      <c r="G399" s="52">
        <v>528314</v>
      </c>
      <c r="H399" s="59">
        <f t="shared" si="5"/>
        <v>506455437.65000033</v>
      </c>
      <c r="J399" s="7" t="e">
        <f>VLOOKUP(D399,[1]Sheet1!$A$2:$R$4000,1,FALSE)</f>
        <v>#N/A</v>
      </c>
      <c r="K399" s="7" t="e">
        <f>VLOOKUP(D399,[1]Sheet1!$A$2:$R$4000,4,FALSE)</f>
        <v>#N/A</v>
      </c>
      <c r="L399" s="42" t="e">
        <f>VLOOKUP(D399,[1]Sheet1!$A$2:$S$4000,5,FALSE)</f>
        <v>#N/A</v>
      </c>
      <c r="M399" s="46" t="e">
        <f>VLOOKUP(D399,[1]Sheet1!$A$2:$S$4000,16,FALSE)</f>
        <v>#N/A</v>
      </c>
    </row>
    <row r="400" spans="2:13" s="7" customFormat="1" ht="32.25" customHeight="1" x14ac:dyDescent="0.2">
      <c r="B400" s="25">
        <v>385</v>
      </c>
      <c r="C400" s="30">
        <v>43222</v>
      </c>
      <c r="D400" s="37">
        <v>40001</v>
      </c>
      <c r="E400" s="8" t="s">
        <v>19</v>
      </c>
      <c r="F400" s="52">
        <v>0</v>
      </c>
      <c r="G400" s="52">
        <v>51168.6</v>
      </c>
      <c r="H400" s="59">
        <f t="shared" si="5"/>
        <v>506404269.05000031</v>
      </c>
      <c r="J400" s="7" t="e">
        <f>VLOOKUP(D400,[1]Sheet1!$A$2:$R$4000,1,FALSE)</f>
        <v>#N/A</v>
      </c>
      <c r="K400" s="7" t="e">
        <f>VLOOKUP(D400,[1]Sheet1!$A$2:$R$4000,4,FALSE)</f>
        <v>#N/A</v>
      </c>
      <c r="L400" s="42" t="e">
        <f>VLOOKUP(D400,[1]Sheet1!$A$2:$S$4000,5,FALSE)</f>
        <v>#N/A</v>
      </c>
      <c r="M400" s="46" t="e">
        <f>VLOOKUP(D400,[1]Sheet1!$A$2:$S$4000,16,FALSE)</f>
        <v>#N/A</v>
      </c>
    </row>
    <row r="401" spans="2:13" s="7" customFormat="1" ht="32.25" customHeight="1" x14ac:dyDescent="0.2">
      <c r="B401" s="25">
        <v>386</v>
      </c>
      <c r="C401" s="30">
        <v>43222</v>
      </c>
      <c r="D401" s="37">
        <v>40001</v>
      </c>
      <c r="E401" s="8" t="s">
        <v>19</v>
      </c>
      <c r="F401" s="52">
        <v>0</v>
      </c>
      <c r="G401" s="52">
        <v>1156410.3600000001</v>
      </c>
      <c r="H401" s="59">
        <f t="shared" si="5"/>
        <v>505247858.6900003</v>
      </c>
      <c r="J401" s="7" t="e">
        <f>VLOOKUP(D401,[1]Sheet1!$A$2:$R$4000,1,FALSE)</f>
        <v>#N/A</v>
      </c>
      <c r="K401" s="7" t="e">
        <f>VLOOKUP(D401,[1]Sheet1!$A$2:$R$4000,4,FALSE)</f>
        <v>#N/A</v>
      </c>
      <c r="L401" s="42" t="e">
        <f>VLOOKUP(D401,[1]Sheet1!$A$2:$S$4000,5,FALSE)</f>
        <v>#N/A</v>
      </c>
      <c r="M401" s="46" t="e">
        <f>VLOOKUP(D401,[1]Sheet1!$A$2:$S$4000,16,FALSE)</f>
        <v>#N/A</v>
      </c>
    </row>
    <row r="402" spans="2:13" s="7" customFormat="1" ht="32.25" customHeight="1" x14ac:dyDescent="0.2">
      <c r="B402" s="25">
        <v>387</v>
      </c>
      <c r="C402" s="30">
        <v>43222</v>
      </c>
      <c r="D402" s="37">
        <v>40000</v>
      </c>
      <c r="E402" s="8" t="s">
        <v>19</v>
      </c>
      <c r="F402" s="52">
        <v>0</v>
      </c>
      <c r="G402" s="52">
        <v>32374.799999999999</v>
      </c>
      <c r="H402" s="59">
        <f t="shared" si="5"/>
        <v>505215483.89000028</v>
      </c>
      <c r="J402" s="7" t="e">
        <f>VLOOKUP(D402,[1]Sheet1!$A$2:$R$4000,1,FALSE)</f>
        <v>#N/A</v>
      </c>
      <c r="K402" s="7" t="e">
        <f>VLOOKUP(D402,[1]Sheet1!$A$2:$R$4000,4,FALSE)</f>
        <v>#N/A</v>
      </c>
      <c r="L402" s="42" t="e">
        <f>VLOOKUP(D402,[1]Sheet1!$A$2:$S$4000,5,FALSE)</f>
        <v>#N/A</v>
      </c>
      <c r="M402" s="46" t="e">
        <f>VLOOKUP(D402,[1]Sheet1!$A$2:$S$4000,16,FALSE)</f>
        <v>#N/A</v>
      </c>
    </row>
    <row r="403" spans="2:13" s="7" customFormat="1" ht="32.25" customHeight="1" x14ac:dyDescent="0.2">
      <c r="B403" s="25">
        <v>388</v>
      </c>
      <c r="C403" s="30">
        <v>43222</v>
      </c>
      <c r="D403" s="37">
        <v>40000</v>
      </c>
      <c r="E403" s="8" t="s">
        <v>19</v>
      </c>
      <c r="F403" s="52">
        <v>0</v>
      </c>
      <c r="G403" s="52">
        <v>133722</v>
      </c>
      <c r="H403" s="59">
        <f t="shared" ref="H403:H466" si="6">+H402+F403-G403</f>
        <v>505081761.89000028</v>
      </c>
      <c r="J403" s="7" t="e">
        <f>VLOOKUP(D403,[1]Sheet1!$A$2:$R$4000,1,FALSE)</f>
        <v>#N/A</v>
      </c>
      <c r="K403" s="7" t="e">
        <f>VLOOKUP(D403,[1]Sheet1!$A$2:$R$4000,4,FALSE)</f>
        <v>#N/A</v>
      </c>
      <c r="L403" s="42" t="e">
        <f>VLOOKUP(D403,[1]Sheet1!$A$2:$S$4000,5,FALSE)</f>
        <v>#N/A</v>
      </c>
      <c r="M403" s="46" t="e">
        <f>VLOOKUP(D403,[1]Sheet1!$A$2:$S$4000,16,FALSE)</f>
        <v>#N/A</v>
      </c>
    </row>
    <row r="404" spans="2:13" s="7" customFormat="1" ht="32.25" customHeight="1" x14ac:dyDescent="0.2">
      <c r="B404" s="25">
        <v>389</v>
      </c>
      <c r="C404" s="30">
        <v>43222</v>
      </c>
      <c r="D404" s="37">
        <v>39999</v>
      </c>
      <c r="E404" s="8" t="s">
        <v>19</v>
      </c>
      <c r="F404" s="52">
        <v>0</v>
      </c>
      <c r="G404" s="52">
        <v>96314.8</v>
      </c>
      <c r="H404" s="59">
        <f t="shared" si="6"/>
        <v>504985447.09000027</v>
      </c>
      <c r="J404" s="7" t="e">
        <f>VLOOKUP(D404,[1]Sheet1!$A$2:$R$4000,1,FALSE)</f>
        <v>#N/A</v>
      </c>
      <c r="K404" s="7" t="e">
        <f>VLOOKUP(D404,[1]Sheet1!$A$2:$R$4000,4,FALSE)</f>
        <v>#N/A</v>
      </c>
      <c r="L404" s="42" t="e">
        <f>VLOOKUP(D404,[1]Sheet1!$A$2:$S$4000,5,FALSE)</f>
        <v>#N/A</v>
      </c>
      <c r="M404" s="46" t="e">
        <f>VLOOKUP(D404,[1]Sheet1!$A$2:$S$4000,16,FALSE)</f>
        <v>#N/A</v>
      </c>
    </row>
    <row r="405" spans="2:13" s="7" customFormat="1" ht="32.25" customHeight="1" x14ac:dyDescent="0.2">
      <c r="B405" s="25">
        <v>390</v>
      </c>
      <c r="C405" s="30">
        <v>43222</v>
      </c>
      <c r="D405" s="37">
        <v>39999</v>
      </c>
      <c r="E405" s="8" t="s">
        <v>19</v>
      </c>
      <c r="F405" s="52">
        <v>0</v>
      </c>
      <c r="G405" s="52">
        <v>397822</v>
      </c>
      <c r="H405" s="59">
        <f t="shared" si="6"/>
        <v>504587625.09000027</v>
      </c>
      <c r="J405" s="7" t="e">
        <f>VLOOKUP(D405,[1]Sheet1!$A$2:$R$4000,1,FALSE)</f>
        <v>#N/A</v>
      </c>
      <c r="K405" s="7" t="e">
        <f>VLOOKUP(D405,[1]Sheet1!$A$2:$R$4000,4,FALSE)</f>
        <v>#N/A</v>
      </c>
      <c r="L405" s="42" t="e">
        <f>VLOOKUP(D405,[1]Sheet1!$A$2:$S$4000,5,FALSE)</f>
        <v>#N/A</v>
      </c>
      <c r="M405" s="46" t="e">
        <f>VLOOKUP(D405,[1]Sheet1!$A$2:$S$4000,16,FALSE)</f>
        <v>#N/A</v>
      </c>
    </row>
    <row r="406" spans="2:13" s="7" customFormat="1" ht="32.25" customHeight="1" x14ac:dyDescent="0.2">
      <c r="B406" s="25">
        <v>391</v>
      </c>
      <c r="C406" s="30">
        <v>43222</v>
      </c>
      <c r="D406" s="37">
        <v>39983</v>
      </c>
      <c r="E406" s="8" t="s">
        <v>19</v>
      </c>
      <c r="F406" s="52">
        <v>0</v>
      </c>
      <c r="G406" s="52">
        <v>131497.44</v>
      </c>
      <c r="H406" s="59">
        <f t="shared" si="6"/>
        <v>504456127.65000027</v>
      </c>
      <c r="J406" s="7" t="e">
        <f>VLOOKUP(D406,[1]Sheet1!$A$2:$R$4000,1,FALSE)</f>
        <v>#N/A</v>
      </c>
      <c r="K406" s="7" t="e">
        <f>VLOOKUP(D406,[1]Sheet1!$A$2:$R$4000,4,FALSE)</f>
        <v>#N/A</v>
      </c>
      <c r="L406" s="42" t="e">
        <f>VLOOKUP(D406,[1]Sheet1!$A$2:$S$4000,5,FALSE)</f>
        <v>#N/A</v>
      </c>
      <c r="M406" s="46" t="e">
        <f>VLOOKUP(D406,[1]Sheet1!$A$2:$S$4000,16,FALSE)</f>
        <v>#N/A</v>
      </c>
    </row>
    <row r="407" spans="2:13" s="7" customFormat="1" ht="32.25" customHeight="1" x14ac:dyDescent="0.2">
      <c r="B407" s="25">
        <v>392</v>
      </c>
      <c r="C407" s="30">
        <v>43222</v>
      </c>
      <c r="D407" s="37">
        <v>39983</v>
      </c>
      <c r="E407" s="8" t="s">
        <v>19</v>
      </c>
      <c r="F407" s="52">
        <v>0</v>
      </c>
      <c r="G407" s="52">
        <v>543141.6</v>
      </c>
      <c r="H407" s="59">
        <f t="shared" si="6"/>
        <v>503912986.05000025</v>
      </c>
      <c r="J407" s="7" t="e">
        <f>VLOOKUP(D407,[1]Sheet1!$A$2:$R$4000,1,FALSE)</f>
        <v>#N/A</v>
      </c>
      <c r="K407" s="7" t="e">
        <f>VLOOKUP(D407,[1]Sheet1!$A$2:$R$4000,4,FALSE)</f>
        <v>#N/A</v>
      </c>
      <c r="L407" s="42" t="e">
        <f>VLOOKUP(D407,[1]Sheet1!$A$2:$S$4000,5,FALSE)</f>
        <v>#N/A</v>
      </c>
      <c r="M407" s="46" t="e">
        <f>VLOOKUP(D407,[1]Sheet1!$A$2:$S$4000,16,FALSE)</f>
        <v>#N/A</v>
      </c>
    </row>
    <row r="408" spans="2:13" s="7" customFormat="1" ht="32.25" customHeight="1" x14ac:dyDescent="0.2">
      <c r="B408" s="25">
        <v>393</v>
      </c>
      <c r="C408" s="30">
        <v>43223</v>
      </c>
      <c r="D408" s="37">
        <v>40136</v>
      </c>
      <c r="E408" s="8" t="s">
        <v>19</v>
      </c>
      <c r="F408" s="52">
        <v>0</v>
      </c>
      <c r="G408" s="52">
        <v>5465.43</v>
      </c>
      <c r="H408" s="59">
        <f t="shared" si="6"/>
        <v>503907520.62000024</v>
      </c>
      <c r="J408" s="7" t="e">
        <f>VLOOKUP(D408,[1]Sheet1!$A$2:$R$4000,1,FALSE)</f>
        <v>#N/A</v>
      </c>
      <c r="K408" s="7" t="e">
        <f>VLOOKUP(D408,[1]Sheet1!$A$2:$R$4000,4,FALSE)</f>
        <v>#N/A</v>
      </c>
      <c r="L408" s="42" t="e">
        <f>VLOOKUP(D408,[1]Sheet1!$A$2:$S$4000,5,FALSE)</f>
        <v>#N/A</v>
      </c>
      <c r="M408" s="46" t="e">
        <f>VLOOKUP(D408,[1]Sheet1!$A$2:$S$4000,16,FALSE)</f>
        <v>#N/A</v>
      </c>
    </row>
    <row r="409" spans="2:13" s="7" customFormat="1" ht="32.25" customHeight="1" x14ac:dyDescent="0.2">
      <c r="B409" s="25">
        <v>394</v>
      </c>
      <c r="C409" s="30">
        <v>43223</v>
      </c>
      <c r="D409" s="37">
        <v>40136</v>
      </c>
      <c r="E409" s="8" t="s">
        <v>19</v>
      </c>
      <c r="F409" s="52">
        <v>0</v>
      </c>
      <c r="G409" s="52">
        <v>593095.89</v>
      </c>
      <c r="H409" s="59">
        <f t="shared" si="6"/>
        <v>503314424.73000026</v>
      </c>
      <c r="J409" s="7" t="e">
        <f>VLOOKUP(D409,[1]Sheet1!$A$2:$R$4000,1,FALSE)</f>
        <v>#N/A</v>
      </c>
      <c r="K409" s="7" t="e">
        <f>VLOOKUP(D409,[1]Sheet1!$A$2:$R$4000,4,FALSE)</f>
        <v>#N/A</v>
      </c>
      <c r="L409" s="42" t="e">
        <f>VLOOKUP(D409,[1]Sheet1!$A$2:$S$4000,5,FALSE)</f>
        <v>#N/A</v>
      </c>
      <c r="M409" s="46" t="e">
        <f>VLOOKUP(D409,[1]Sheet1!$A$2:$S$4000,16,FALSE)</f>
        <v>#N/A</v>
      </c>
    </row>
    <row r="410" spans="2:13" s="7" customFormat="1" ht="32.25" customHeight="1" x14ac:dyDescent="0.2">
      <c r="B410" s="25">
        <v>395</v>
      </c>
      <c r="C410" s="30">
        <v>43223</v>
      </c>
      <c r="D410" s="37">
        <v>40155</v>
      </c>
      <c r="E410" s="8" t="s">
        <v>19</v>
      </c>
      <c r="F410" s="52">
        <v>0</v>
      </c>
      <c r="G410" s="52">
        <v>10379.41</v>
      </c>
      <c r="H410" s="59">
        <f t="shared" si="6"/>
        <v>503304045.32000023</v>
      </c>
      <c r="J410" s="7" t="e">
        <f>VLOOKUP(D410,[1]Sheet1!$A$2:$R$4000,1,FALSE)</f>
        <v>#N/A</v>
      </c>
      <c r="K410" s="7" t="e">
        <f>VLOOKUP(D410,[1]Sheet1!$A$2:$R$4000,4,FALSE)</f>
        <v>#N/A</v>
      </c>
      <c r="L410" s="42" t="e">
        <f>VLOOKUP(D410,[1]Sheet1!$A$2:$S$4000,5,FALSE)</f>
        <v>#N/A</v>
      </c>
      <c r="M410" s="46" t="e">
        <f>VLOOKUP(D410,[1]Sheet1!$A$2:$S$4000,16,FALSE)</f>
        <v>#N/A</v>
      </c>
    </row>
    <row r="411" spans="2:13" s="7" customFormat="1" ht="32.25" customHeight="1" x14ac:dyDescent="0.2">
      <c r="B411" s="25">
        <v>396</v>
      </c>
      <c r="C411" s="30">
        <v>43223</v>
      </c>
      <c r="D411" s="37">
        <v>40155</v>
      </c>
      <c r="E411" s="8" t="s">
        <v>19</v>
      </c>
      <c r="F411" s="52">
        <v>0</v>
      </c>
      <c r="G411" s="52">
        <v>1133211.3799999999</v>
      </c>
      <c r="H411" s="59">
        <f t="shared" si="6"/>
        <v>502170833.94000024</v>
      </c>
      <c r="J411" s="7" t="e">
        <f>VLOOKUP(D411,[1]Sheet1!$A$2:$R$4000,1,FALSE)</f>
        <v>#N/A</v>
      </c>
      <c r="K411" s="7" t="e">
        <f>VLOOKUP(D411,[1]Sheet1!$A$2:$R$4000,4,FALSE)</f>
        <v>#N/A</v>
      </c>
      <c r="L411" s="42" t="e">
        <f>VLOOKUP(D411,[1]Sheet1!$A$2:$S$4000,5,FALSE)</f>
        <v>#N/A</v>
      </c>
      <c r="M411" s="46" t="e">
        <f>VLOOKUP(D411,[1]Sheet1!$A$2:$S$4000,16,FALSE)</f>
        <v>#N/A</v>
      </c>
    </row>
    <row r="412" spans="2:13" s="7" customFormat="1" ht="32.25" customHeight="1" x14ac:dyDescent="0.2">
      <c r="B412" s="25">
        <v>397</v>
      </c>
      <c r="C412" s="30">
        <v>43223</v>
      </c>
      <c r="D412" s="37">
        <v>40138</v>
      </c>
      <c r="E412" s="8" t="s">
        <v>19</v>
      </c>
      <c r="F412" s="52">
        <v>0</v>
      </c>
      <c r="G412" s="52">
        <v>64935.13</v>
      </c>
      <c r="H412" s="59">
        <f t="shared" si="6"/>
        <v>502105898.81000024</v>
      </c>
      <c r="J412" s="7" t="e">
        <f>VLOOKUP(D412,[1]Sheet1!$A$2:$R$4000,1,FALSE)</f>
        <v>#N/A</v>
      </c>
      <c r="K412" s="7" t="e">
        <f>VLOOKUP(D412,[1]Sheet1!$A$2:$R$4000,4,FALSE)</f>
        <v>#N/A</v>
      </c>
      <c r="L412" s="42" t="e">
        <f>VLOOKUP(D412,[1]Sheet1!$A$2:$S$4000,5,FALSE)</f>
        <v>#N/A</v>
      </c>
      <c r="M412" s="46" t="e">
        <f>VLOOKUP(D412,[1]Sheet1!$A$2:$S$4000,16,FALSE)</f>
        <v>#N/A</v>
      </c>
    </row>
    <row r="413" spans="2:13" s="7" customFormat="1" ht="31.5" customHeight="1" x14ac:dyDescent="0.2">
      <c r="B413" s="25">
        <v>398</v>
      </c>
      <c r="C413" s="30">
        <v>43223</v>
      </c>
      <c r="D413" s="37">
        <v>40138</v>
      </c>
      <c r="E413" s="8" t="s">
        <v>19</v>
      </c>
      <c r="F413" s="52">
        <v>0</v>
      </c>
      <c r="G413" s="52">
        <v>1356682.99</v>
      </c>
      <c r="H413" s="59">
        <f t="shared" si="6"/>
        <v>500749215.82000023</v>
      </c>
      <c r="J413" s="7" t="e">
        <f>VLOOKUP(D413,[1]Sheet1!$A$2:$R$4000,1,FALSE)</f>
        <v>#N/A</v>
      </c>
      <c r="K413" s="7" t="e">
        <f>VLOOKUP(D413,[1]Sheet1!$A$2:$R$4000,4,FALSE)</f>
        <v>#N/A</v>
      </c>
      <c r="L413" s="42" t="e">
        <f>VLOOKUP(D413,[1]Sheet1!$A$2:$S$4000,5,FALSE)</f>
        <v>#N/A</v>
      </c>
      <c r="M413" s="46" t="e">
        <f>VLOOKUP(D413,[1]Sheet1!$A$2:$S$4000,16,FALSE)</f>
        <v>#N/A</v>
      </c>
    </row>
    <row r="414" spans="2:13" s="7" customFormat="1" ht="31.5" customHeight="1" x14ac:dyDescent="0.2">
      <c r="B414" s="25">
        <v>399</v>
      </c>
      <c r="C414" s="30">
        <v>43223</v>
      </c>
      <c r="D414" s="37">
        <v>40141</v>
      </c>
      <c r="E414" s="8" t="s">
        <v>19</v>
      </c>
      <c r="F414" s="52">
        <v>0</v>
      </c>
      <c r="G414" s="52">
        <v>5713.06</v>
      </c>
      <c r="H414" s="59">
        <f t="shared" si="6"/>
        <v>500743502.76000023</v>
      </c>
      <c r="J414" s="7" t="e">
        <f>VLOOKUP(D414,[1]Sheet1!$A$2:$R$4000,1,FALSE)</f>
        <v>#N/A</v>
      </c>
      <c r="K414" s="7" t="e">
        <f>VLOOKUP(D414,[1]Sheet1!$A$2:$R$4000,4,FALSE)</f>
        <v>#N/A</v>
      </c>
      <c r="L414" s="42" t="e">
        <f>VLOOKUP(D414,[1]Sheet1!$A$2:$S$4000,5,FALSE)</f>
        <v>#N/A</v>
      </c>
      <c r="M414" s="46" t="e">
        <f>VLOOKUP(D414,[1]Sheet1!$A$2:$S$4000,16,FALSE)</f>
        <v>#N/A</v>
      </c>
    </row>
    <row r="415" spans="2:13" s="7" customFormat="1" ht="31.5" customHeight="1" x14ac:dyDescent="0.2">
      <c r="B415" s="25">
        <v>400</v>
      </c>
      <c r="C415" s="30">
        <v>43223</v>
      </c>
      <c r="D415" s="37">
        <v>40141</v>
      </c>
      <c r="E415" s="8" t="s">
        <v>19</v>
      </c>
      <c r="F415" s="52">
        <v>0</v>
      </c>
      <c r="G415" s="52">
        <v>619298.73</v>
      </c>
      <c r="H415" s="59">
        <f t="shared" si="6"/>
        <v>500124204.03000021</v>
      </c>
      <c r="J415" s="7" t="e">
        <f>VLOOKUP(D415,[1]Sheet1!$A$2:$R$4000,1,FALSE)</f>
        <v>#N/A</v>
      </c>
      <c r="K415" s="7" t="e">
        <f>VLOOKUP(D415,[1]Sheet1!$A$2:$R$4000,4,FALSE)</f>
        <v>#N/A</v>
      </c>
      <c r="L415" s="42" t="e">
        <f>VLOOKUP(D415,[1]Sheet1!$A$2:$S$4000,5,FALSE)</f>
        <v>#N/A</v>
      </c>
      <c r="M415" s="46" t="e">
        <f>VLOOKUP(D415,[1]Sheet1!$A$2:$S$4000,16,FALSE)</f>
        <v>#N/A</v>
      </c>
    </row>
    <row r="416" spans="2:13" s="7" customFormat="1" ht="31.5" customHeight="1" x14ac:dyDescent="0.2">
      <c r="B416" s="25">
        <v>401</v>
      </c>
      <c r="C416" s="30">
        <v>43223</v>
      </c>
      <c r="D416" s="37">
        <v>40139</v>
      </c>
      <c r="E416" s="8" t="s">
        <v>19</v>
      </c>
      <c r="F416" s="52">
        <v>0</v>
      </c>
      <c r="G416" s="52">
        <v>282477.84000000003</v>
      </c>
      <c r="H416" s="59">
        <f t="shared" si="6"/>
        <v>499841726.19000024</v>
      </c>
      <c r="J416" s="7" t="e">
        <f>VLOOKUP(D416,[1]Sheet1!$A$2:$R$4000,1,FALSE)</f>
        <v>#N/A</v>
      </c>
      <c r="K416" s="7" t="e">
        <f>VLOOKUP(D416,[1]Sheet1!$A$2:$R$4000,4,FALSE)</f>
        <v>#N/A</v>
      </c>
      <c r="L416" s="42" t="e">
        <f>VLOOKUP(D416,[1]Sheet1!$A$2:$S$4000,5,FALSE)</f>
        <v>#N/A</v>
      </c>
      <c r="M416" s="46" t="e">
        <f>VLOOKUP(D416,[1]Sheet1!$A$2:$S$4000,16,FALSE)</f>
        <v>#N/A</v>
      </c>
    </row>
    <row r="417" spans="2:13" s="7" customFormat="1" ht="31.5" customHeight="1" x14ac:dyDescent="0.2">
      <c r="B417" s="25">
        <v>402</v>
      </c>
      <c r="C417" s="30">
        <v>43223</v>
      </c>
      <c r="D417" s="37">
        <v>40146</v>
      </c>
      <c r="E417" s="8" t="s">
        <v>19</v>
      </c>
      <c r="F417" s="52">
        <v>0</v>
      </c>
      <c r="G417" s="52">
        <v>6175.05</v>
      </c>
      <c r="H417" s="59">
        <f t="shared" si="6"/>
        <v>499835551.14000022</v>
      </c>
      <c r="J417" s="7" t="e">
        <f>VLOOKUP(D417,[1]Sheet1!$A$2:$R$4000,1,FALSE)</f>
        <v>#N/A</v>
      </c>
      <c r="K417" s="7" t="e">
        <f>VLOOKUP(D417,[1]Sheet1!$A$2:$R$4000,4,FALSE)</f>
        <v>#N/A</v>
      </c>
      <c r="L417" s="42" t="e">
        <f>VLOOKUP(D417,[1]Sheet1!$A$2:$S$4000,5,FALSE)</f>
        <v>#N/A</v>
      </c>
      <c r="M417" s="46" t="e">
        <f>VLOOKUP(D417,[1]Sheet1!$A$2:$S$4000,16,FALSE)</f>
        <v>#N/A</v>
      </c>
    </row>
    <row r="418" spans="2:13" s="7" customFormat="1" ht="31.5" customHeight="1" x14ac:dyDescent="0.2">
      <c r="B418" s="25">
        <v>403</v>
      </c>
      <c r="C418" s="30">
        <v>43223</v>
      </c>
      <c r="D418" s="37">
        <v>40146</v>
      </c>
      <c r="E418" s="8" t="s">
        <v>19</v>
      </c>
      <c r="F418" s="52">
        <v>0</v>
      </c>
      <c r="G418" s="52">
        <v>139556.07</v>
      </c>
      <c r="H418" s="59">
        <f t="shared" si="6"/>
        <v>499695995.07000023</v>
      </c>
      <c r="J418" s="7" t="e">
        <f>VLOOKUP(D418,[1]Sheet1!$A$2:$R$4000,1,FALSE)</f>
        <v>#N/A</v>
      </c>
      <c r="K418" s="7" t="e">
        <f>VLOOKUP(D418,[1]Sheet1!$A$2:$R$4000,4,FALSE)</f>
        <v>#N/A</v>
      </c>
      <c r="L418" s="42" t="e">
        <f>VLOOKUP(D418,[1]Sheet1!$A$2:$S$4000,5,FALSE)</f>
        <v>#N/A</v>
      </c>
      <c r="M418" s="46" t="e">
        <f>VLOOKUP(D418,[1]Sheet1!$A$2:$S$4000,16,FALSE)</f>
        <v>#N/A</v>
      </c>
    </row>
    <row r="419" spans="2:13" s="7" customFormat="1" ht="31.5" customHeight="1" x14ac:dyDescent="0.2">
      <c r="B419" s="25">
        <v>404</v>
      </c>
      <c r="C419" s="30">
        <v>43223</v>
      </c>
      <c r="D419" s="37">
        <v>40145</v>
      </c>
      <c r="E419" s="8" t="s">
        <v>19</v>
      </c>
      <c r="F419" s="52">
        <v>0</v>
      </c>
      <c r="G419" s="52">
        <v>194104.8</v>
      </c>
      <c r="H419" s="59">
        <f t="shared" si="6"/>
        <v>499501890.27000022</v>
      </c>
      <c r="J419" s="7" t="e">
        <f>VLOOKUP(D419,[1]Sheet1!$A$2:$R$4000,1,FALSE)</f>
        <v>#N/A</v>
      </c>
      <c r="K419" s="7" t="e">
        <f>VLOOKUP(D419,[1]Sheet1!$A$2:$R$4000,4,FALSE)</f>
        <v>#N/A</v>
      </c>
      <c r="L419" s="42" t="e">
        <f>VLOOKUP(D419,[1]Sheet1!$A$2:$S$4000,5,FALSE)</f>
        <v>#N/A</v>
      </c>
      <c r="M419" s="46" t="e">
        <f>VLOOKUP(D419,[1]Sheet1!$A$2:$S$4000,16,FALSE)</f>
        <v>#N/A</v>
      </c>
    </row>
    <row r="420" spans="2:13" s="7" customFormat="1" ht="31.5" customHeight="1" x14ac:dyDescent="0.2">
      <c r="B420" s="25">
        <v>405</v>
      </c>
      <c r="C420" s="30">
        <v>43223</v>
      </c>
      <c r="D420" s="37">
        <v>40145</v>
      </c>
      <c r="E420" s="8" t="s">
        <v>19</v>
      </c>
      <c r="F420" s="52">
        <v>0</v>
      </c>
      <c r="G420" s="52">
        <v>4386768.54</v>
      </c>
      <c r="H420" s="59">
        <f t="shared" si="6"/>
        <v>495115121.7300002</v>
      </c>
      <c r="J420" s="7" t="e">
        <f>VLOOKUP(D420,[1]Sheet1!$A$2:$R$4000,1,FALSE)</f>
        <v>#N/A</v>
      </c>
      <c r="K420" s="7" t="e">
        <f>VLOOKUP(D420,[1]Sheet1!$A$2:$R$4000,4,FALSE)</f>
        <v>#N/A</v>
      </c>
      <c r="L420" s="42" t="e">
        <f>VLOOKUP(D420,[1]Sheet1!$A$2:$S$4000,5,FALSE)</f>
        <v>#N/A</v>
      </c>
      <c r="M420" s="46" t="e">
        <f>VLOOKUP(D420,[1]Sheet1!$A$2:$S$4000,16,FALSE)</f>
        <v>#N/A</v>
      </c>
    </row>
    <row r="421" spans="2:13" s="7" customFormat="1" ht="31.5" customHeight="1" x14ac:dyDescent="0.2">
      <c r="B421" s="25">
        <v>406</v>
      </c>
      <c r="C421" s="30">
        <v>43223</v>
      </c>
      <c r="D421" s="37">
        <v>40144</v>
      </c>
      <c r="E421" s="8" t="s">
        <v>19</v>
      </c>
      <c r="F421" s="52">
        <v>0</v>
      </c>
      <c r="G421" s="52">
        <v>4288.88</v>
      </c>
      <c r="H421" s="59">
        <f t="shared" si="6"/>
        <v>495110832.8500002</v>
      </c>
      <c r="J421" s="7" t="e">
        <f>VLOOKUP(D421,[1]Sheet1!$A$2:$R$4000,1,FALSE)</f>
        <v>#N/A</v>
      </c>
      <c r="K421" s="7" t="e">
        <f>VLOOKUP(D421,[1]Sheet1!$A$2:$R$4000,4,FALSE)</f>
        <v>#N/A</v>
      </c>
      <c r="L421" s="42" t="e">
        <f>VLOOKUP(D421,[1]Sheet1!$A$2:$S$4000,5,FALSE)</f>
        <v>#N/A</v>
      </c>
      <c r="M421" s="46" t="e">
        <f>VLOOKUP(D421,[1]Sheet1!$A$2:$S$4000,16,FALSE)</f>
        <v>#N/A</v>
      </c>
    </row>
    <row r="422" spans="2:13" s="7" customFormat="1" ht="31.5" customHeight="1" x14ac:dyDescent="0.2">
      <c r="B422" s="25">
        <v>407</v>
      </c>
      <c r="C422" s="30">
        <v>43223</v>
      </c>
      <c r="D422" s="37">
        <v>40144</v>
      </c>
      <c r="E422" s="8" t="s">
        <v>19</v>
      </c>
      <c r="F422" s="52">
        <v>0</v>
      </c>
      <c r="G422" s="52">
        <v>468000.65</v>
      </c>
      <c r="H422" s="59">
        <f t="shared" si="6"/>
        <v>494642832.20000023</v>
      </c>
      <c r="J422" s="7" t="e">
        <f>VLOOKUP(D422,[1]Sheet1!$A$2:$R$4000,1,FALSE)</f>
        <v>#N/A</v>
      </c>
      <c r="K422" s="7" t="e">
        <f>VLOOKUP(D422,[1]Sheet1!$A$2:$R$4000,4,FALSE)</f>
        <v>#N/A</v>
      </c>
      <c r="L422" s="42" t="e">
        <f>VLOOKUP(D422,[1]Sheet1!$A$2:$S$4000,5,FALSE)</f>
        <v>#N/A</v>
      </c>
      <c r="M422" s="46" t="e">
        <f>VLOOKUP(D422,[1]Sheet1!$A$2:$S$4000,16,FALSE)</f>
        <v>#N/A</v>
      </c>
    </row>
    <row r="423" spans="2:13" s="7" customFormat="1" ht="31.5" customHeight="1" x14ac:dyDescent="0.2">
      <c r="B423" s="25">
        <v>408</v>
      </c>
      <c r="C423" s="30">
        <v>43223</v>
      </c>
      <c r="D423" s="37">
        <v>40142</v>
      </c>
      <c r="E423" s="8" t="s">
        <v>19</v>
      </c>
      <c r="F423" s="52">
        <v>0</v>
      </c>
      <c r="G423" s="52">
        <v>18527121.59</v>
      </c>
      <c r="H423" s="59">
        <f t="shared" si="6"/>
        <v>476115710.61000025</v>
      </c>
      <c r="J423" s="7" t="e">
        <f>VLOOKUP(D423,[1]Sheet1!$A$2:$R$4000,1,FALSE)</f>
        <v>#N/A</v>
      </c>
      <c r="K423" s="7" t="e">
        <f>VLOOKUP(D423,[1]Sheet1!$A$2:$R$4000,4,FALSE)</f>
        <v>#N/A</v>
      </c>
      <c r="L423" s="42" t="e">
        <f>VLOOKUP(D423,[1]Sheet1!$A$2:$S$4000,5,FALSE)</f>
        <v>#N/A</v>
      </c>
      <c r="M423" s="46" t="e">
        <f>VLOOKUP(D423,[1]Sheet1!$A$2:$S$4000,16,FALSE)</f>
        <v>#N/A</v>
      </c>
    </row>
    <row r="424" spans="2:13" s="7" customFormat="1" ht="31.5" customHeight="1" x14ac:dyDescent="0.2">
      <c r="B424" s="25">
        <v>409</v>
      </c>
      <c r="C424" s="30">
        <v>43223</v>
      </c>
      <c r="D424" s="37">
        <v>40140</v>
      </c>
      <c r="E424" s="8" t="s">
        <v>19</v>
      </c>
      <c r="F424" s="52">
        <v>0</v>
      </c>
      <c r="G424" s="52">
        <v>8924.83</v>
      </c>
      <c r="H424" s="59">
        <f t="shared" si="6"/>
        <v>476106785.78000027</v>
      </c>
      <c r="J424" s="7" t="e">
        <f>VLOOKUP(D424,[1]Sheet1!$A$2:$R$4000,1,FALSE)</f>
        <v>#N/A</v>
      </c>
      <c r="K424" s="7" t="e">
        <f>VLOOKUP(D424,[1]Sheet1!$A$2:$R$4000,4,FALSE)</f>
        <v>#N/A</v>
      </c>
      <c r="L424" s="42" t="e">
        <f>VLOOKUP(D424,[1]Sheet1!$A$2:$S$4000,5,FALSE)</f>
        <v>#N/A</v>
      </c>
      <c r="M424" s="46" t="e">
        <f>VLOOKUP(D424,[1]Sheet1!$A$2:$S$4000,16,FALSE)</f>
        <v>#N/A</v>
      </c>
    </row>
    <row r="425" spans="2:13" s="7" customFormat="1" ht="31.5" customHeight="1" x14ac:dyDescent="0.2">
      <c r="B425" s="25">
        <v>410</v>
      </c>
      <c r="C425" s="30">
        <v>43223</v>
      </c>
      <c r="D425" s="37">
        <v>40140</v>
      </c>
      <c r="E425" s="8" t="s">
        <v>19</v>
      </c>
      <c r="F425" s="52">
        <v>0</v>
      </c>
      <c r="G425" s="52">
        <v>187171.57</v>
      </c>
      <c r="H425" s="59">
        <f t="shared" si="6"/>
        <v>475919614.21000028</v>
      </c>
      <c r="J425" s="7" t="e">
        <f>VLOOKUP(D425,[1]Sheet1!$A$2:$R$4000,1,FALSE)</f>
        <v>#N/A</v>
      </c>
      <c r="K425" s="7" t="e">
        <f>VLOOKUP(D425,[1]Sheet1!$A$2:$R$4000,4,FALSE)</f>
        <v>#N/A</v>
      </c>
      <c r="L425" s="42" t="e">
        <f>VLOOKUP(D425,[1]Sheet1!$A$2:$S$4000,5,FALSE)</f>
        <v>#N/A</v>
      </c>
      <c r="M425" s="46" t="e">
        <f>VLOOKUP(D425,[1]Sheet1!$A$2:$S$4000,16,FALSE)</f>
        <v>#N/A</v>
      </c>
    </row>
    <row r="426" spans="2:13" s="7" customFormat="1" ht="31.5" customHeight="1" x14ac:dyDescent="0.2">
      <c r="B426" s="25">
        <v>411</v>
      </c>
      <c r="C426" s="30">
        <v>43223</v>
      </c>
      <c r="D426" s="37">
        <v>40143</v>
      </c>
      <c r="E426" s="8" t="s">
        <v>19</v>
      </c>
      <c r="F426" s="52">
        <v>0</v>
      </c>
      <c r="G426" s="52">
        <v>9750.52</v>
      </c>
      <c r="H426" s="59">
        <f t="shared" si="6"/>
        <v>475909863.6900003</v>
      </c>
      <c r="J426" s="7" t="e">
        <f>VLOOKUP(D426,[1]Sheet1!$A$2:$R$4000,1,FALSE)</f>
        <v>#N/A</v>
      </c>
      <c r="K426" s="7" t="e">
        <f>VLOOKUP(D426,[1]Sheet1!$A$2:$R$4000,4,FALSE)</f>
        <v>#N/A</v>
      </c>
      <c r="L426" s="42" t="e">
        <f>VLOOKUP(D426,[1]Sheet1!$A$2:$S$4000,5,FALSE)</f>
        <v>#N/A</v>
      </c>
      <c r="M426" s="46" t="e">
        <f>VLOOKUP(D426,[1]Sheet1!$A$2:$S$4000,16,FALSE)</f>
        <v>#N/A</v>
      </c>
    </row>
    <row r="427" spans="2:13" s="7" customFormat="1" ht="31.5" customHeight="1" x14ac:dyDescent="0.2">
      <c r="B427" s="25">
        <v>412</v>
      </c>
      <c r="C427" s="30">
        <v>43223</v>
      </c>
      <c r="D427" s="37">
        <v>40143</v>
      </c>
      <c r="E427" s="8" t="s">
        <v>19</v>
      </c>
      <c r="F427" s="52">
        <v>0</v>
      </c>
      <c r="G427" s="52">
        <v>185259.88</v>
      </c>
      <c r="H427" s="59">
        <f t="shared" si="6"/>
        <v>475724603.8100003</v>
      </c>
      <c r="J427" s="7" t="e">
        <f>VLOOKUP(D427,[1]Sheet1!$A$2:$R$4000,1,FALSE)</f>
        <v>#N/A</v>
      </c>
      <c r="K427" s="7" t="e">
        <f>VLOOKUP(D427,[1]Sheet1!$A$2:$R$4000,4,FALSE)</f>
        <v>#N/A</v>
      </c>
      <c r="L427" s="42" t="e">
        <f>VLOOKUP(D427,[1]Sheet1!$A$2:$S$4000,5,FALSE)</f>
        <v>#N/A</v>
      </c>
      <c r="M427" s="46" t="e">
        <f>VLOOKUP(D427,[1]Sheet1!$A$2:$S$4000,16,FALSE)</f>
        <v>#N/A</v>
      </c>
    </row>
    <row r="428" spans="2:13" s="7" customFormat="1" ht="31.5" customHeight="1" x14ac:dyDescent="0.2">
      <c r="B428" s="25">
        <v>413</v>
      </c>
      <c r="C428" s="30">
        <v>43223</v>
      </c>
      <c r="D428" s="37">
        <v>40149</v>
      </c>
      <c r="E428" s="8" t="s">
        <v>19</v>
      </c>
      <c r="F428" s="52">
        <v>0</v>
      </c>
      <c r="G428" s="52">
        <v>11259.65</v>
      </c>
      <c r="H428" s="59">
        <f t="shared" si="6"/>
        <v>475713344.16000032</v>
      </c>
      <c r="J428" s="7" t="e">
        <f>VLOOKUP(D428,[1]Sheet1!$A$2:$R$4000,1,FALSE)</f>
        <v>#N/A</v>
      </c>
      <c r="K428" s="7" t="e">
        <f>VLOOKUP(D428,[1]Sheet1!$A$2:$R$4000,4,FALSE)</f>
        <v>#N/A</v>
      </c>
      <c r="L428" s="42" t="e">
        <f>VLOOKUP(D428,[1]Sheet1!$A$2:$S$4000,5,FALSE)</f>
        <v>#N/A</v>
      </c>
      <c r="M428" s="46" t="e">
        <f>VLOOKUP(D428,[1]Sheet1!$A$2:$S$4000,16,FALSE)</f>
        <v>#N/A</v>
      </c>
    </row>
    <row r="429" spans="2:13" s="7" customFormat="1" ht="31.5" customHeight="1" x14ac:dyDescent="0.2">
      <c r="B429" s="25">
        <v>414</v>
      </c>
      <c r="C429" s="30">
        <v>43223</v>
      </c>
      <c r="D429" s="37">
        <v>40149</v>
      </c>
      <c r="E429" s="8" t="s">
        <v>19</v>
      </c>
      <c r="F429" s="52">
        <v>0</v>
      </c>
      <c r="G429" s="52">
        <v>1205716.92</v>
      </c>
      <c r="H429" s="59">
        <f t="shared" si="6"/>
        <v>474507627.24000031</v>
      </c>
      <c r="J429" s="7" t="e">
        <f>VLOOKUP(D429,[1]Sheet1!$A$2:$R$4000,1,FALSE)</f>
        <v>#N/A</v>
      </c>
      <c r="K429" s="7" t="e">
        <f>VLOOKUP(D429,[1]Sheet1!$A$2:$R$4000,4,FALSE)</f>
        <v>#N/A</v>
      </c>
      <c r="L429" s="42" t="e">
        <f>VLOOKUP(D429,[1]Sheet1!$A$2:$S$4000,5,FALSE)</f>
        <v>#N/A</v>
      </c>
      <c r="M429" s="46" t="e">
        <f>VLOOKUP(D429,[1]Sheet1!$A$2:$S$4000,16,FALSE)</f>
        <v>#N/A</v>
      </c>
    </row>
    <row r="430" spans="2:13" s="7" customFormat="1" ht="31.5" customHeight="1" x14ac:dyDescent="0.2">
      <c r="B430" s="25">
        <v>415</v>
      </c>
      <c r="C430" s="30">
        <v>43223</v>
      </c>
      <c r="D430" s="37">
        <v>40147</v>
      </c>
      <c r="E430" s="8" t="s">
        <v>19</v>
      </c>
      <c r="F430" s="52">
        <v>0</v>
      </c>
      <c r="G430" s="52">
        <v>2529.67</v>
      </c>
      <c r="H430" s="59">
        <f t="shared" si="6"/>
        <v>474505097.57000029</v>
      </c>
      <c r="J430" s="7" t="e">
        <f>VLOOKUP(D430,[1]Sheet1!$A$2:$R$4000,1,FALSE)</f>
        <v>#N/A</v>
      </c>
      <c r="K430" s="7" t="e">
        <f>VLOOKUP(D430,[1]Sheet1!$A$2:$R$4000,4,FALSE)</f>
        <v>#N/A</v>
      </c>
      <c r="L430" s="42" t="e">
        <f>VLOOKUP(D430,[1]Sheet1!$A$2:$S$4000,5,FALSE)</f>
        <v>#N/A</v>
      </c>
      <c r="M430" s="46" t="e">
        <f>VLOOKUP(D430,[1]Sheet1!$A$2:$S$4000,16,FALSE)</f>
        <v>#N/A</v>
      </c>
    </row>
    <row r="431" spans="2:13" s="7" customFormat="1" ht="31.5" customHeight="1" x14ac:dyDescent="0.2">
      <c r="B431" s="25">
        <v>416</v>
      </c>
      <c r="C431" s="30">
        <v>43223</v>
      </c>
      <c r="D431" s="37">
        <v>40147</v>
      </c>
      <c r="E431" s="8" t="s">
        <v>19</v>
      </c>
      <c r="F431" s="52">
        <v>0</v>
      </c>
      <c r="G431" s="52">
        <v>274351.55</v>
      </c>
      <c r="H431" s="59">
        <f t="shared" si="6"/>
        <v>474230746.02000028</v>
      </c>
      <c r="J431" s="7" t="e">
        <f>VLOOKUP(D431,[1]Sheet1!$A$2:$R$4000,1,FALSE)</f>
        <v>#N/A</v>
      </c>
      <c r="K431" s="7" t="e">
        <f>VLOOKUP(D431,[1]Sheet1!$A$2:$R$4000,4,FALSE)</f>
        <v>#N/A</v>
      </c>
      <c r="L431" s="42" t="e">
        <f>VLOOKUP(D431,[1]Sheet1!$A$2:$S$4000,5,FALSE)</f>
        <v>#N/A</v>
      </c>
      <c r="M431" s="46" t="e">
        <f>VLOOKUP(D431,[1]Sheet1!$A$2:$S$4000,16,FALSE)</f>
        <v>#N/A</v>
      </c>
    </row>
    <row r="432" spans="2:13" s="7" customFormat="1" ht="31.5" customHeight="1" x14ac:dyDescent="0.2">
      <c r="B432" s="25">
        <v>417</v>
      </c>
      <c r="C432" s="30">
        <v>43223</v>
      </c>
      <c r="D432" s="37">
        <v>40137</v>
      </c>
      <c r="E432" s="8" t="s">
        <v>19</v>
      </c>
      <c r="F432" s="52">
        <v>0</v>
      </c>
      <c r="G432" s="52">
        <v>5932.2</v>
      </c>
      <c r="H432" s="59">
        <f t="shared" si="6"/>
        <v>474224813.82000029</v>
      </c>
      <c r="J432" s="7" t="e">
        <f>VLOOKUP(D432,[1]Sheet1!$A$2:$R$4000,1,FALSE)</f>
        <v>#N/A</v>
      </c>
      <c r="K432" s="7" t="e">
        <f>VLOOKUP(D432,[1]Sheet1!$A$2:$R$4000,4,FALSE)</f>
        <v>#N/A</v>
      </c>
      <c r="L432" s="42" t="e">
        <f>VLOOKUP(D432,[1]Sheet1!$A$2:$S$4000,5,FALSE)</f>
        <v>#N/A</v>
      </c>
      <c r="M432" s="46" t="e">
        <f>VLOOKUP(D432,[1]Sheet1!$A$2:$S$4000,16,FALSE)</f>
        <v>#N/A</v>
      </c>
    </row>
    <row r="433" spans="2:13" s="7" customFormat="1" ht="30.75" customHeight="1" x14ac:dyDescent="0.2">
      <c r="B433" s="25">
        <v>418</v>
      </c>
      <c r="C433" s="30">
        <v>43223</v>
      </c>
      <c r="D433" s="37">
        <v>40137</v>
      </c>
      <c r="E433" s="8" t="s">
        <v>19</v>
      </c>
      <c r="F433" s="52">
        <v>0</v>
      </c>
      <c r="G433" s="52">
        <v>19067.8</v>
      </c>
      <c r="H433" s="59">
        <f t="shared" si="6"/>
        <v>474205746.02000028</v>
      </c>
      <c r="J433" s="7" t="e">
        <f>VLOOKUP(D433,[1]Sheet1!$A$2:$R$4000,1,FALSE)</f>
        <v>#N/A</v>
      </c>
      <c r="K433" s="7" t="e">
        <f>VLOOKUP(D433,[1]Sheet1!$A$2:$R$4000,4,FALSE)</f>
        <v>#N/A</v>
      </c>
      <c r="L433" s="42" t="e">
        <f>VLOOKUP(D433,[1]Sheet1!$A$2:$S$4000,5,FALSE)</f>
        <v>#N/A</v>
      </c>
      <c r="M433" s="46" t="e">
        <f>VLOOKUP(D433,[1]Sheet1!$A$2:$S$4000,16,FALSE)</f>
        <v>#N/A</v>
      </c>
    </row>
    <row r="434" spans="2:13" s="7" customFormat="1" ht="30.75" customHeight="1" x14ac:dyDescent="0.2">
      <c r="B434" s="25">
        <v>419</v>
      </c>
      <c r="C434" s="30">
        <v>43223</v>
      </c>
      <c r="D434" s="37">
        <v>40148</v>
      </c>
      <c r="E434" s="8" t="s">
        <v>19</v>
      </c>
      <c r="F434" s="52">
        <v>0</v>
      </c>
      <c r="G434" s="52">
        <v>17866.59</v>
      </c>
      <c r="H434" s="59">
        <f t="shared" si="6"/>
        <v>474187879.43000031</v>
      </c>
      <c r="J434" s="7" t="e">
        <f>VLOOKUP(D434,[1]Sheet1!$A$2:$R$4000,1,FALSE)</f>
        <v>#N/A</v>
      </c>
      <c r="K434" s="7" t="e">
        <f>VLOOKUP(D434,[1]Sheet1!$A$2:$R$4000,4,FALSE)</f>
        <v>#N/A</v>
      </c>
      <c r="L434" s="42" t="e">
        <f>VLOOKUP(D434,[1]Sheet1!$A$2:$S$4000,5,FALSE)</f>
        <v>#N/A</v>
      </c>
      <c r="M434" s="46" t="e">
        <f>VLOOKUP(D434,[1]Sheet1!$A$2:$S$4000,16,FALSE)</f>
        <v>#N/A</v>
      </c>
    </row>
    <row r="435" spans="2:13" s="7" customFormat="1" ht="30.75" customHeight="1" x14ac:dyDescent="0.2">
      <c r="B435" s="25">
        <v>420</v>
      </c>
      <c r="C435" s="30">
        <v>43223</v>
      </c>
      <c r="D435" s="37">
        <v>40148</v>
      </c>
      <c r="E435" s="8" t="s">
        <v>19</v>
      </c>
      <c r="F435" s="52">
        <v>0</v>
      </c>
      <c r="G435" s="52">
        <v>373207.88</v>
      </c>
      <c r="H435" s="59">
        <f t="shared" si="6"/>
        <v>473814671.55000031</v>
      </c>
      <c r="J435" s="7" t="e">
        <f>VLOOKUP(D435,[1]Sheet1!$A$2:$R$4000,1,FALSE)</f>
        <v>#N/A</v>
      </c>
      <c r="K435" s="7" t="e">
        <f>VLOOKUP(D435,[1]Sheet1!$A$2:$R$4000,4,FALSE)</f>
        <v>#N/A</v>
      </c>
      <c r="L435" s="42" t="e">
        <f>VLOOKUP(D435,[1]Sheet1!$A$2:$S$4000,5,FALSE)</f>
        <v>#N/A</v>
      </c>
      <c r="M435" s="46" t="e">
        <f>VLOOKUP(D435,[1]Sheet1!$A$2:$S$4000,16,FALSE)</f>
        <v>#N/A</v>
      </c>
    </row>
    <row r="436" spans="2:13" s="7" customFormat="1" ht="30.75" customHeight="1" x14ac:dyDescent="0.2">
      <c r="B436" s="25">
        <v>421</v>
      </c>
      <c r="C436" s="30">
        <v>43223</v>
      </c>
      <c r="D436" s="37">
        <v>40150</v>
      </c>
      <c r="E436" s="8" t="s">
        <v>19</v>
      </c>
      <c r="F436" s="52">
        <v>0</v>
      </c>
      <c r="G436" s="52">
        <v>11433.23</v>
      </c>
      <c r="H436" s="59">
        <f t="shared" si="6"/>
        <v>473803238.32000029</v>
      </c>
      <c r="J436" s="7" t="e">
        <f>VLOOKUP(D436,[1]Sheet1!$A$2:$R$4000,1,FALSE)</f>
        <v>#N/A</v>
      </c>
      <c r="K436" s="7" t="e">
        <f>VLOOKUP(D436,[1]Sheet1!$A$2:$R$4000,4,FALSE)</f>
        <v>#N/A</v>
      </c>
      <c r="L436" s="42" t="e">
        <f>VLOOKUP(D436,[1]Sheet1!$A$2:$S$4000,5,FALSE)</f>
        <v>#N/A</v>
      </c>
      <c r="M436" s="46" t="e">
        <f>VLOOKUP(D436,[1]Sheet1!$A$2:$S$4000,16,FALSE)</f>
        <v>#N/A</v>
      </c>
    </row>
    <row r="437" spans="2:13" s="7" customFormat="1" ht="30.75" customHeight="1" x14ac:dyDescent="0.2">
      <c r="B437" s="25">
        <v>422</v>
      </c>
      <c r="C437" s="30">
        <v>43223</v>
      </c>
      <c r="D437" s="37">
        <v>40150</v>
      </c>
      <c r="E437" s="8" t="s">
        <v>19</v>
      </c>
      <c r="F437" s="52">
        <v>0</v>
      </c>
      <c r="G437" s="52">
        <v>1239717.8700000001</v>
      </c>
      <c r="H437" s="59">
        <f t="shared" si="6"/>
        <v>472563520.45000029</v>
      </c>
      <c r="J437" s="7" t="e">
        <f>VLOOKUP(D437,[1]Sheet1!$A$2:$R$4000,1,FALSE)</f>
        <v>#N/A</v>
      </c>
      <c r="K437" s="7" t="e">
        <f>VLOOKUP(D437,[1]Sheet1!$A$2:$R$4000,4,FALSE)</f>
        <v>#N/A</v>
      </c>
      <c r="L437" s="42" t="e">
        <f>VLOOKUP(D437,[1]Sheet1!$A$2:$S$4000,5,FALSE)</f>
        <v>#N/A</v>
      </c>
      <c r="M437" s="46" t="e">
        <f>VLOOKUP(D437,[1]Sheet1!$A$2:$S$4000,16,FALSE)</f>
        <v>#N/A</v>
      </c>
    </row>
    <row r="438" spans="2:13" s="7" customFormat="1" ht="30.75" customHeight="1" x14ac:dyDescent="0.2">
      <c r="B438" s="25">
        <v>423</v>
      </c>
      <c r="C438" s="30">
        <v>43223</v>
      </c>
      <c r="D438" s="37">
        <v>40151</v>
      </c>
      <c r="E438" s="8" t="s">
        <v>19</v>
      </c>
      <c r="F438" s="52">
        <v>0</v>
      </c>
      <c r="G438" s="52">
        <v>8093.55</v>
      </c>
      <c r="H438" s="59">
        <f t="shared" si="6"/>
        <v>472555426.90000027</v>
      </c>
      <c r="J438" s="7" t="e">
        <f>VLOOKUP(D438,[1]Sheet1!$A$2:$R$4000,1,FALSE)</f>
        <v>#N/A</v>
      </c>
      <c r="K438" s="7" t="e">
        <f>VLOOKUP(D438,[1]Sheet1!$A$2:$R$4000,4,FALSE)</f>
        <v>#N/A</v>
      </c>
      <c r="L438" s="42" t="e">
        <f>VLOOKUP(D438,[1]Sheet1!$A$2:$S$4000,5,FALSE)</f>
        <v>#N/A</v>
      </c>
      <c r="M438" s="46" t="e">
        <f>VLOOKUP(D438,[1]Sheet1!$A$2:$S$4000,16,FALSE)</f>
        <v>#N/A</v>
      </c>
    </row>
    <row r="439" spans="2:13" s="7" customFormat="1" ht="30.75" customHeight="1" x14ac:dyDescent="0.2">
      <c r="B439" s="25">
        <v>424</v>
      </c>
      <c r="C439" s="30">
        <v>43223</v>
      </c>
      <c r="D439" s="37">
        <v>40151</v>
      </c>
      <c r="E439" s="8" t="s">
        <v>19</v>
      </c>
      <c r="F439" s="52">
        <v>0</v>
      </c>
      <c r="G439" s="52">
        <v>877643.74</v>
      </c>
      <c r="H439" s="59">
        <f t="shared" si="6"/>
        <v>471677783.16000026</v>
      </c>
      <c r="J439" s="7" t="e">
        <f>VLOOKUP(D439,[1]Sheet1!$A$2:$R$4000,1,FALSE)</f>
        <v>#N/A</v>
      </c>
      <c r="K439" s="7" t="e">
        <f>VLOOKUP(D439,[1]Sheet1!$A$2:$R$4000,4,FALSE)</f>
        <v>#N/A</v>
      </c>
      <c r="L439" s="42" t="e">
        <f>VLOOKUP(D439,[1]Sheet1!$A$2:$S$4000,5,FALSE)</f>
        <v>#N/A</v>
      </c>
      <c r="M439" s="46" t="e">
        <f>VLOOKUP(D439,[1]Sheet1!$A$2:$S$4000,16,FALSE)</f>
        <v>#N/A</v>
      </c>
    </row>
    <row r="440" spans="2:13" s="7" customFormat="1" ht="30.75" customHeight="1" x14ac:dyDescent="0.2">
      <c r="B440" s="25">
        <v>425</v>
      </c>
      <c r="C440" s="30">
        <v>43223</v>
      </c>
      <c r="D440" s="37">
        <v>40152</v>
      </c>
      <c r="E440" s="8" t="s">
        <v>19</v>
      </c>
      <c r="F440" s="52">
        <v>0</v>
      </c>
      <c r="G440" s="52">
        <v>282477.84000000003</v>
      </c>
      <c r="H440" s="59">
        <f t="shared" si="6"/>
        <v>471395305.32000029</v>
      </c>
      <c r="J440" s="7" t="e">
        <f>VLOOKUP(D440,[1]Sheet1!$A$2:$R$4000,1,FALSE)</f>
        <v>#N/A</v>
      </c>
      <c r="K440" s="7" t="e">
        <f>VLOOKUP(D440,[1]Sheet1!$A$2:$R$4000,4,FALSE)</f>
        <v>#N/A</v>
      </c>
      <c r="L440" s="42" t="e">
        <f>VLOOKUP(D440,[1]Sheet1!$A$2:$S$4000,5,FALSE)</f>
        <v>#N/A</v>
      </c>
      <c r="M440" s="46" t="e">
        <f>VLOOKUP(D440,[1]Sheet1!$A$2:$S$4000,16,FALSE)</f>
        <v>#N/A</v>
      </c>
    </row>
    <row r="441" spans="2:13" s="7" customFormat="1" ht="30.75" customHeight="1" x14ac:dyDescent="0.2">
      <c r="B441" s="25">
        <v>426</v>
      </c>
      <c r="C441" s="30">
        <v>43223</v>
      </c>
      <c r="D441" s="37">
        <v>40153</v>
      </c>
      <c r="E441" s="8" t="s">
        <v>19</v>
      </c>
      <c r="F441" s="52">
        <v>0</v>
      </c>
      <c r="G441" s="52">
        <v>6478.91</v>
      </c>
      <c r="H441" s="59">
        <f t="shared" si="6"/>
        <v>471388826.41000026</v>
      </c>
      <c r="J441" s="7" t="e">
        <f>VLOOKUP(D441,[1]Sheet1!$A$2:$R$4000,1,FALSE)</f>
        <v>#N/A</v>
      </c>
      <c r="K441" s="7" t="e">
        <f>VLOOKUP(D441,[1]Sheet1!$A$2:$R$4000,4,FALSE)</f>
        <v>#N/A</v>
      </c>
      <c r="L441" s="42" t="e">
        <f>VLOOKUP(D441,[1]Sheet1!$A$2:$S$4000,5,FALSE)</f>
        <v>#N/A</v>
      </c>
      <c r="M441" s="46" t="e">
        <f>VLOOKUP(D441,[1]Sheet1!$A$2:$S$4000,16,FALSE)</f>
        <v>#N/A</v>
      </c>
    </row>
    <row r="442" spans="2:13" s="7" customFormat="1" ht="30.75" customHeight="1" x14ac:dyDescent="0.2">
      <c r="B442" s="25">
        <v>427</v>
      </c>
      <c r="C442" s="30">
        <v>43223</v>
      </c>
      <c r="D442" s="37">
        <v>40153</v>
      </c>
      <c r="E442" s="8" t="s">
        <v>19</v>
      </c>
      <c r="F442" s="52">
        <v>0</v>
      </c>
      <c r="G442" s="52">
        <v>703218.51</v>
      </c>
      <c r="H442" s="59">
        <f t="shared" si="6"/>
        <v>470685607.90000027</v>
      </c>
      <c r="J442" s="7" t="e">
        <f>VLOOKUP(D442,[1]Sheet1!$A$2:$R$4000,1,FALSE)</f>
        <v>#N/A</v>
      </c>
      <c r="K442" s="7" t="e">
        <f>VLOOKUP(D442,[1]Sheet1!$A$2:$R$4000,4,FALSE)</f>
        <v>#N/A</v>
      </c>
      <c r="L442" s="42" t="e">
        <f>VLOOKUP(D442,[1]Sheet1!$A$2:$S$4000,5,FALSE)</f>
        <v>#N/A</v>
      </c>
      <c r="M442" s="46" t="e">
        <f>VLOOKUP(D442,[1]Sheet1!$A$2:$S$4000,16,FALSE)</f>
        <v>#N/A</v>
      </c>
    </row>
    <row r="443" spans="2:13" s="7" customFormat="1" ht="30.75" customHeight="1" x14ac:dyDescent="0.2">
      <c r="B443" s="25">
        <v>428</v>
      </c>
      <c r="C443" s="30">
        <v>43223</v>
      </c>
      <c r="D443" s="37">
        <v>40154</v>
      </c>
      <c r="E443" s="8" t="s">
        <v>19</v>
      </c>
      <c r="F443" s="52">
        <v>0</v>
      </c>
      <c r="G443" s="52">
        <v>2897.26</v>
      </c>
      <c r="H443" s="59">
        <f t="shared" si="6"/>
        <v>470682710.64000028</v>
      </c>
      <c r="J443" s="7" t="e">
        <f>VLOOKUP(D443,[1]Sheet1!$A$2:$R$4000,1,FALSE)</f>
        <v>#N/A</v>
      </c>
      <c r="K443" s="7" t="e">
        <f>VLOOKUP(D443,[1]Sheet1!$A$2:$R$4000,4,FALSE)</f>
        <v>#N/A</v>
      </c>
      <c r="L443" s="42" t="e">
        <f>VLOOKUP(D443,[1]Sheet1!$A$2:$S$4000,5,FALSE)</f>
        <v>#N/A</v>
      </c>
      <c r="M443" s="46" t="e">
        <f>VLOOKUP(D443,[1]Sheet1!$A$2:$S$4000,16,FALSE)</f>
        <v>#N/A</v>
      </c>
    </row>
    <row r="444" spans="2:13" s="7" customFormat="1" ht="30.75" customHeight="1" x14ac:dyDescent="0.2">
      <c r="B444" s="25">
        <v>429</v>
      </c>
      <c r="C444" s="30">
        <v>43223</v>
      </c>
      <c r="D444" s="37">
        <v>40154</v>
      </c>
      <c r="E444" s="8" t="s">
        <v>19</v>
      </c>
      <c r="F444" s="52">
        <v>0</v>
      </c>
      <c r="G444" s="52">
        <v>314505.34999999998</v>
      </c>
      <c r="H444" s="59">
        <f t="shared" si="6"/>
        <v>470368205.29000026</v>
      </c>
      <c r="J444" s="7" t="e">
        <f>VLOOKUP(D444,[1]Sheet1!$A$2:$R$4000,1,FALSE)</f>
        <v>#N/A</v>
      </c>
      <c r="K444" s="7" t="e">
        <f>VLOOKUP(D444,[1]Sheet1!$A$2:$R$4000,4,FALSE)</f>
        <v>#N/A</v>
      </c>
      <c r="L444" s="42" t="e">
        <f>VLOOKUP(D444,[1]Sheet1!$A$2:$S$4000,5,FALSE)</f>
        <v>#N/A</v>
      </c>
      <c r="M444" s="46" t="e">
        <f>VLOOKUP(D444,[1]Sheet1!$A$2:$S$4000,16,FALSE)</f>
        <v>#N/A</v>
      </c>
    </row>
    <row r="445" spans="2:13" s="7" customFormat="1" ht="30.75" customHeight="1" x14ac:dyDescent="0.2">
      <c r="B445" s="25">
        <v>430</v>
      </c>
      <c r="C445" s="30">
        <v>43223</v>
      </c>
      <c r="D445" s="37">
        <v>17629</v>
      </c>
      <c r="E445" s="8" t="s">
        <v>18</v>
      </c>
      <c r="F445" s="52">
        <v>171404193.96000001</v>
      </c>
      <c r="G445" s="52">
        <v>0</v>
      </c>
      <c r="H445" s="59">
        <f t="shared" si="6"/>
        <v>641772399.25000024</v>
      </c>
      <c r="J445" s="7" t="e">
        <f>VLOOKUP(D445,[1]Sheet1!$A$2:$R$4000,1,FALSE)</f>
        <v>#N/A</v>
      </c>
      <c r="K445" s="7" t="e">
        <f>VLOOKUP(D445,[1]Sheet1!$A$2:$R$4000,4,FALSE)</f>
        <v>#N/A</v>
      </c>
      <c r="L445" s="42" t="e">
        <f>VLOOKUP(D445,[1]Sheet1!$A$2:$S$4000,5,FALSE)</f>
        <v>#N/A</v>
      </c>
      <c r="M445" s="46" t="e">
        <f>VLOOKUP(D445,[1]Sheet1!$A$2:$S$4000,16,FALSE)</f>
        <v>#N/A</v>
      </c>
    </row>
    <row r="446" spans="2:13" s="7" customFormat="1" ht="30.75" customHeight="1" x14ac:dyDescent="0.2">
      <c r="B446" s="25">
        <v>431</v>
      </c>
      <c r="C446" s="30">
        <v>43223</v>
      </c>
      <c r="D446" s="37">
        <v>40340</v>
      </c>
      <c r="E446" s="8" t="s">
        <v>19</v>
      </c>
      <c r="F446" s="52">
        <v>0</v>
      </c>
      <c r="G446" s="52">
        <v>1210786.44</v>
      </c>
      <c r="H446" s="59">
        <f t="shared" si="6"/>
        <v>640561612.81000018</v>
      </c>
      <c r="J446" s="7" t="e">
        <f>VLOOKUP(D446,[1]Sheet1!$A$2:$R$4000,1,FALSE)</f>
        <v>#N/A</v>
      </c>
      <c r="K446" s="7" t="e">
        <f>VLOOKUP(D446,[1]Sheet1!$A$2:$R$4000,4,FALSE)</f>
        <v>#N/A</v>
      </c>
      <c r="L446" s="42" t="e">
        <f>VLOOKUP(D446,[1]Sheet1!$A$2:$S$4000,5,FALSE)</f>
        <v>#N/A</v>
      </c>
      <c r="M446" s="46" t="e">
        <f>VLOOKUP(D446,[1]Sheet1!$A$2:$S$4000,16,FALSE)</f>
        <v>#N/A</v>
      </c>
    </row>
    <row r="447" spans="2:13" s="7" customFormat="1" ht="30.75" customHeight="1" x14ac:dyDescent="0.2">
      <c r="B447" s="25">
        <v>432</v>
      </c>
      <c r="C447" s="30">
        <v>43223</v>
      </c>
      <c r="D447" s="37">
        <v>40340</v>
      </c>
      <c r="E447" s="8" t="s">
        <v>19</v>
      </c>
      <c r="F447" s="52">
        <v>0</v>
      </c>
      <c r="G447" s="52">
        <v>27363773.469999999</v>
      </c>
      <c r="H447" s="59">
        <f t="shared" si="6"/>
        <v>613197839.34000015</v>
      </c>
      <c r="J447" s="7" t="e">
        <f>VLOOKUP(D447,[1]Sheet1!$A$2:$R$4000,1,FALSE)</f>
        <v>#N/A</v>
      </c>
      <c r="K447" s="7" t="e">
        <f>VLOOKUP(D447,[1]Sheet1!$A$2:$R$4000,4,FALSE)</f>
        <v>#N/A</v>
      </c>
      <c r="L447" s="42" t="e">
        <f>VLOOKUP(D447,[1]Sheet1!$A$2:$S$4000,5,FALSE)</f>
        <v>#N/A</v>
      </c>
      <c r="M447" s="46" t="e">
        <f>VLOOKUP(D447,[1]Sheet1!$A$2:$S$4000,16,FALSE)</f>
        <v>#N/A</v>
      </c>
    </row>
    <row r="448" spans="2:13" s="7" customFormat="1" ht="32.25" customHeight="1" x14ac:dyDescent="0.2">
      <c r="B448" s="25">
        <v>433</v>
      </c>
      <c r="C448" s="30">
        <v>43223</v>
      </c>
      <c r="D448" s="37">
        <v>40342</v>
      </c>
      <c r="E448" s="8" t="s">
        <v>19</v>
      </c>
      <c r="F448" s="52">
        <v>0</v>
      </c>
      <c r="G448" s="52">
        <v>104907.6</v>
      </c>
      <c r="H448" s="59">
        <f t="shared" si="6"/>
        <v>613092931.74000013</v>
      </c>
      <c r="J448" s="7" t="e">
        <f>VLOOKUP(D448,[1]Sheet1!$A$2:$R$4000,1,FALSE)</f>
        <v>#N/A</v>
      </c>
      <c r="K448" s="7" t="e">
        <f>VLOOKUP(D448,[1]Sheet1!$A$2:$R$4000,4,FALSE)</f>
        <v>#N/A</v>
      </c>
      <c r="L448" s="42" t="e">
        <f>VLOOKUP(D448,[1]Sheet1!$A$2:$S$4000,5,FALSE)</f>
        <v>#N/A</v>
      </c>
      <c r="M448" s="46" t="e">
        <f>VLOOKUP(D448,[1]Sheet1!$A$2:$S$4000,16,FALSE)</f>
        <v>#N/A</v>
      </c>
    </row>
    <row r="449" spans="2:13" s="7" customFormat="1" ht="32.25" customHeight="1" x14ac:dyDescent="0.2">
      <c r="B449" s="25">
        <v>434</v>
      </c>
      <c r="C449" s="30">
        <v>43223</v>
      </c>
      <c r="D449" s="37">
        <v>40342</v>
      </c>
      <c r="E449" s="8" t="s">
        <v>19</v>
      </c>
      <c r="F449" s="52">
        <v>0</v>
      </c>
      <c r="G449" s="52">
        <v>433314</v>
      </c>
      <c r="H449" s="59">
        <f t="shared" si="6"/>
        <v>612659617.74000013</v>
      </c>
      <c r="J449" s="7" t="e">
        <f>VLOOKUP(D449,[1]Sheet1!$A$2:$R$4000,1,FALSE)</f>
        <v>#N/A</v>
      </c>
      <c r="K449" s="7" t="e">
        <f>VLOOKUP(D449,[1]Sheet1!$A$2:$R$4000,4,FALSE)</f>
        <v>#N/A</v>
      </c>
      <c r="L449" s="42" t="e">
        <f>VLOOKUP(D449,[1]Sheet1!$A$2:$S$4000,5,FALSE)</f>
        <v>#N/A</v>
      </c>
      <c r="M449" s="46" t="e">
        <f>VLOOKUP(D449,[1]Sheet1!$A$2:$S$4000,16,FALSE)</f>
        <v>#N/A</v>
      </c>
    </row>
    <row r="450" spans="2:13" s="7" customFormat="1" ht="32.25" customHeight="1" x14ac:dyDescent="0.2">
      <c r="B450" s="25">
        <v>435</v>
      </c>
      <c r="C450" s="30">
        <v>43223</v>
      </c>
      <c r="D450" s="37">
        <v>40346</v>
      </c>
      <c r="E450" s="8" t="s">
        <v>19</v>
      </c>
      <c r="F450" s="52">
        <v>0</v>
      </c>
      <c r="G450" s="52">
        <v>55976</v>
      </c>
      <c r="H450" s="59">
        <f t="shared" si="6"/>
        <v>612603641.74000013</v>
      </c>
      <c r="J450" s="7" t="e">
        <f>VLOOKUP(D450,[1]Sheet1!$A$2:$R$4000,1,FALSE)</f>
        <v>#N/A</v>
      </c>
      <c r="K450" s="7" t="e">
        <f>VLOOKUP(D450,[1]Sheet1!$A$2:$R$4000,4,FALSE)</f>
        <v>#N/A</v>
      </c>
      <c r="L450" s="42" t="e">
        <f>VLOOKUP(D450,[1]Sheet1!$A$2:$S$4000,5,FALSE)</f>
        <v>#N/A</v>
      </c>
      <c r="M450" s="46" t="e">
        <f>VLOOKUP(D450,[1]Sheet1!$A$2:$S$4000,16,FALSE)</f>
        <v>#N/A</v>
      </c>
    </row>
    <row r="451" spans="2:13" s="7" customFormat="1" ht="32.25" customHeight="1" x14ac:dyDescent="0.2">
      <c r="B451" s="25">
        <v>436</v>
      </c>
      <c r="C451" s="30">
        <v>43223</v>
      </c>
      <c r="D451" s="37">
        <v>40346</v>
      </c>
      <c r="E451" s="8" t="s">
        <v>19</v>
      </c>
      <c r="F451" s="52">
        <v>0</v>
      </c>
      <c r="G451" s="52">
        <v>1265057.6000000001</v>
      </c>
      <c r="H451" s="59">
        <f t="shared" si="6"/>
        <v>611338584.1400001</v>
      </c>
      <c r="J451" s="7" t="e">
        <f>VLOOKUP(D451,[1]Sheet1!$A$2:$R$4000,1,FALSE)</f>
        <v>#N/A</v>
      </c>
      <c r="K451" s="7" t="e">
        <f>VLOOKUP(D451,[1]Sheet1!$A$2:$R$4000,4,FALSE)</f>
        <v>#N/A</v>
      </c>
      <c r="L451" s="42" t="e">
        <f>VLOOKUP(D451,[1]Sheet1!$A$2:$S$4000,5,FALSE)</f>
        <v>#N/A</v>
      </c>
      <c r="M451" s="46" t="e">
        <f>VLOOKUP(D451,[1]Sheet1!$A$2:$S$4000,16,FALSE)</f>
        <v>#N/A</v>
      </c>
    </row>
    <row r="452" spans="2:13" s="7" customFormat="1" ht="32.25" customHeight="1" x14ac:dyDescent="0.2">
      <c r="B452" s="25">
        <v>437</v>
      </c>
      <c r="C452" s="30">
        <v>43223</v>
      </c>
      <c r="D452" s="37">
        <v>40345</v>
      </c>
      <c r="E452" s="8" t="s">
        <v>19</v>
      </c>
      <c r="F452" s="52">
        <v>0</v>
      </c>
      <c r="G452" s="52">
        <v>45563.23</v>
      </c>
      <c r="H452" s="59">
        <f t="shared" si="6"/>
        <v>611293020.91000009</v>
      </c>
      <c r="J452" s="7" t="e">
        <f>VLOOKUP(D452,[1]Sheet1!$A$2:$R$4000,1,FALSE)</f>
        <v>#N/A</v>
      </c>
      <c r="K452" s="7" t="e">
        <f>VLOOKUP(D452,[1]Sheet1!$A$2:$R$4000,4,FALSE)</f>
        <v>#N/A</v>
      </c>
      <c r="L452" s="42" t="e">
        <f>VLOOKUP(D452,[1]Sheet1!$A$2:$S$4000,5,FALSE)</f>
        <v>#N/A</v>
      </c>
      <c r="M452" s="46" t="e">
        <f>VLOOKUP(D452,[1]Sheet1!$A$2:$S$4000,16,FALSE)</f>
        <v>#N/A</v>
      </c>
    </row>
    <row r="453" spans="2:13" s="7" customFormat="1" ht="32.25" customHeight="1" x14ac:dyDescent="0.2">
      <c r="B453" s="25">
        <v>438</v>
      </c>
      <c r="C453" s="30">
        <v>43223</v>
      </c>
      <c r="D453" s="37">
        <v>40345</v>
      </c>
      <c r="E453" s="8" t="s">
        <v>19</v>
      </c>
      <c r="F453" s="52">
        <v>0</v>
      </c>
      <c r="G453" s="52">
        <v>188195.95</v>
      </c>
      <c r="H453" s="59">
        <f t="shared" si="6"/>
        <v>611104824.96000004</v>
      </c>
      <c r="J453" s="7" t="e">
        <f>VLOOKUP(D453,[1]Sheet1!$A$2:$R$4000,1,FALSE)</f>
        <v>#N/A</v>
      </c>
      <c r="K453" s="7" t="e">
        <f>VLOOKUP(D453,[1]Sheet1!$A$2:$R$4000,4,FALSE)</f>
        <v>#N/A</v>
      </c>
      <c r="L453" s="42" t="e">
        <f>VLOOKUP(D453,[1]Sheet1!$A$2:$S$4000,5,FALSE)</f>
        <v>#N/A</v>
      </c>
      <c r="M453" s="46" t="e">
        <f>VLOOKUP(D453,[1]Sheet1!$A$2:$S$4000,16,FALSE)</f>
        <v>#N/A</v>
      </c>
    </row>
    <row r="454" spans="2:13" s="7" customFormat="1" ht="32.25" customHeight="1" x14ac:dyDescent="0.2">
      <c r="B454" s="25">
        <v>439</v>
      </c>
      <c r="C454" s="30">
        <v>43223</v>
      </c>
      <c r="D454" s="37">
        <v>40347</v>
      </c>
      <c r="E454" s="8" t="s">
        <v>19</v>
      </c>
      <c r="F454" s="52">
        <v>0</v>
      </c>
      <c r="G454" s="52">
        <v>13037.6</v>
      </c>
      <c r="H454" s="59">
        <f t="shared" si="6"/>
        <v>611091787.36000001</v>
      </c>
      <c r="J454" s="7" t="e">
        <f>VLOOKUP(D454,[1]Sheet1!$A$2:$R$4000,1,FALSE)</f>
        <v>#N/A</v>
      </c>
      <c r="K454" s="7" t="e">
        <f>VLOOKUP(D454,[1]Sheet1!$A$2:$R$4000,4,FALSE)</f>
        <v>#N/A</v>
      </c>
      <c r="L454" s="42" t="e">
        <f>VLOOKUP(D454,[1]Sheet1!$A$2:$S$4000,5,FALSE)</f>
        <v>#N/A</v>
      </c>
      <c r="M454" s="46" t="e">
        <f>VLOOKUP(D454,[1]Sheet1!$A$2:$S$4000,16,FALSE)</f>
        <v>#N/A</v>
      </c>
    </row>
    <row r="455" spans="2:13" s="7" customFormat="1" ht="32.25" customHeight="1" x14ac:dyDescent="0.2">
      <c r="B455" s="25">
        <v>440</v>
      </c>
      <c r="C455" s="30">
        <v>43223</v>
      </c>
      <c r="D455" s="37">
        <v>40347</v>
      </c>
      <c r="E455" s="8" t="s">
        <v>19</v>
      </c>
      <c r="F455" s="52">
        <v>0</v>
      </c>
      <c r="G455" s="52">
        <v>294649.76</v>
      </c>
      <c r="H455" s="59">
        <f t="shared" si="6"/>
        <v>610797137.60000002</v>
      </c>
      <c r="J455" s="7" t="e">
        <f>VLOOKUP(D455,[1]Sheet1!$A$2:$R$4000,1,FALSE)</f>
        <v>#N/A</v>
      </c>
      <c r="K455" s="7" t="e">
        <f>VLOOKUP(D455,[1]Sheet1!$A$2:$R$4000,4,FALSE)</f>
        <v>#N/A</v>
      </c>
      <c r="L455" s="42" t="e">
        <f>VLOOKUP(D455,[1]Sheet1!$A$2:$S$4000,5,FALSE)</f>
        <v>#N/A</v>
      </c>
      <c r="M455" s="46" t="e">
        <f>VLOOKUP(D455,[1]Sheet1!$A$2:$S$4000,16,FALSE)</f>
        <v>#N/A</v>
      </c>
    </row>
    <row r="456" spans="2:13" s="7" customFormat="1" ht="32.25" customHeight="1" x14ac:dyDescent="0.2">
      <c r="B456" s="25">
        <v>441</v>
      </c>
      <c r="C456" s="30">
        <v>43223</v>
      </c>
      <c r="D456" s="37">
        <v>40344</v>
      </c>
      <c r="E456" s="8" t="s">
        <v>19</v>
      </c>
      <c r="F456" s="52">
        <v>0</v>
      </c>
      <c r="G456" s="52">
        <v>40645.599999999999</v>
      </c>
      <c r="H456" s="59">
        <f t="shared" si="6"/>
        <v>610756492</v>
      </c>
      <c r="J456" s="7" t="e">
        <f>VLOOKUP(D456,[1]Sheet1!$A$2:$R$4000,1,FALSE)</f>
        <v>#N/A</v>
      </c>
      <c r="K456" s="7" t="e">
        <f>VLOOKUP(D456,[1]Sheet1!$A$2:$R$4000,4,FALSE)</f>
        <v>#N/A</v>
      </c>
      <c r="L456" s="42" t="e">
        <f>VLOOKUP(D456,[1]Sheet1!$A$2:$S$4000,5,FALSE)</f>
        <v>#N/A</v>
      </c>
      <c r="M456" s="46" t="e">
        <f>VLOOKUP(D456,[1]Sheet1!$A$2:$S$4000,16,FALSE)</f>
        <v>#N/A</v>
      </c>
    </row>
    <row r="457" spans="2:13" s="7" customFormat="1" ht="32.25" customHeight="1" x14ac:dyDescent="0.2">
      <c r="B457" s="25">
        <v>442</v>
      </c>
      <c r="C457" s="30">
        <v>43223</v>
      </c>
      <c r="D457" s="37">
        <v>40344</v>
      </c>
      <c r="E457" s="8" t="s">
        <v>19</v>
      </c>
      <c r="F457" s="52">
        <v>0</v>
      </c>
      <c r="G457" s="52">
        <v>167884</v>
      </c>
      <c r="H457" s="59">
        <f t="shared" si="6"/>
        <v>610588608</v>
      </c>
      <c r="J457" s="7" t="e">
        <f>VLOOKUP(D457,[1]Sheet1!$A$2:$R$4000,1,FALSE)</f>
        <v>#N/A</v>
      </c>
      <c r="K457" s="7" t="e">
        <f>VLOOKUP(D457,[1]Sheet1!$A$2:$R$4000,4,FALSE)</f>
        <v>#N/A</v>
      </c>
      <c r="L457" s="42" t="e">
        <f>VLOOKUP(D457,[1]Sheet1!$A$2:$S$4000,5,FALSE)</f>
        <v>#N/A</v>
      </c>
      <c r="M457" s="46" t="e">
        <f>VLOOKUP(D457,[1]Sheet1!$A$2:$S$4000,16,FALSE)</f>
        <v>#N/A</v>
      </c>
    </row>
    <row r="458" spans="2:13" s="7" customFormat="1" ht="32.25" customHeight="1" x14ac:dyDescent="0.2">
      <c r="B458" s="25">
        <v>443</v>
      </c>
      <c r="C458" s="30">
        <v>43223</v>
      </c>
      <c r="D458" s="37">
        <v>40343</v>
      </c>
      <c r="E458" s="8" t="s">
        <v>19</v>
      </c>
      <c r="F458" s="52">
        <v>0</v>
      </c>
      <c r="G458" s="52">
        <v>65310.8</v>
      </c>
      <c r="H458" s="59">
        <f t="shared" si="6"/>
        <v>610523297.20000005</v>
      </c>
      <c r="J458" s="7" t="e">
        <f>VLOOKUP(D458,[1]Sheet1!$A$2:$R$4000,1,FALSE)</f>
        <v>#N/A</v>
      </c>
      <c r="K458" s="7" t="e">
        <f>VLOOKUP(D458,[1]Sheet1!$A$2:$R$4000,4,FALSE)</f>
        <v>#N/A</v>
      </c>
      <c r="L458" s="42" t="e">
        <f>VLOOKUP(D458,[1]Sheet1!$A$2:$S$4000,5,FALSE)</f>
        <v>#N/A</v>
      </c>
      <c r="M458" s="46" t="e">
        <f>VLOOKUP(D458,[1]Sheet1!$A$2:$S$4000,16,FALSE)</f>
        <v>#N/A</v>
      </c>
    </row>
    <row r="459" spans="2:13" s="7" customFormat="1" ht="32.25" customHeight="1" x14ac:dyDescent="0.2">
      <c r="B459" s="25">
        <v>444</v>
      </c>
      <c r="C459" s="30">
        <v>43223</v>
      </c>
      <c r="D459" s="37">
        <v>40343</v>
      </c>
      <c r="E459" s="8" t="s">
        <v>19</v>
      </c>
      <c r="F459" s="52">
        <v>0</v>
      </c>
      <c r="G459" s="52">
        <v>269762</v>
      </c>
      <c r="H459" s="59">
        <f t="shared" si="6"/>
        <v>610253535.20000005</v>
      </c>
      <c r="J459" s="7" t="e">
        <f>VLOOKUP(D459,[1]Sheet1!$A$2:$R$4000,1,FALSE)</f>
        <v>#N/A</v>
      </c>
      <c r="K459" s="7" t="e">
        <f>VLOOKUP(D459,[1]Sheet1!$A$2:$R$4000,4,FALSE)</f>
        <v>#N/A</v>
      </c>
      <c r="L459" s="42" t="e">
        <f>VLOOKUP(D459,[1]Sheet1!$A$2:$S$4000,5,FALSE)</f>
        <v>#N/A</v>
      </c>
      <c r="M459" s="46" t="e">
        <f>VLOOKUP(D459,[1]Sheet1!$A$2:$S$4000,16,FALSE)</f>
        <v>#N/A</v>
      </c>
    </row>
    <row r="460" spans="2:13" s="7" customFormat="1" ht="32.25" customHeight="1" x14ac:dyDescent="0.2">
      <c r="B460" s="25">
        <v>445</v>
      </c>
      <c r="C460" s="30">
        <v>43223</v>
      </c>
      <c r="D460" s="37">
        <v>40396</v>
      </c>
      <c r="E460" s="8" t="s">
        <v>19</v>
      </c>
      <c r="F460" s="52">
        <v>0</v>
      </c>
      <c r="G460" s="52">
        <v>70852.3</v>
      </c>
      <c r="H460" s="59">
        <f t="shared" si="6"/>
        <v>610182682.9000001</v>
      </c>
      <c r="J460" s="7" t="e">
        <f>VLOOKUP(D460,[1]Sheet1!$A$2:$R$4000,1,FALSE)</f>
        <v>#N/A</v>
      </c>
      <c r="K460" s="7" t="e">
        <f>VLOOKUP(D460,[1]Sheet1!$A$2:$R$4000,4,FALSE)</f>
        <v>#N/A</v>
      </c>
      <c r="L460" s="42" t="e">
        <f>VLOOKUP(D460,[1]Sheet1!$A$2:$S$4000,5,FALSE)</f>
        <v>#N/A</v>
      </c>
      <c r="M460" s="46" t="e">
        <f>VLOOKUP(D460,[1]Sheet1!$A$2:$S$4000,16,FALSE)</f>
        <v>#N/A</v>
      </c>
    </row>
    <row r="461" spans="2:13" s="7" customFormat="1" ht="32.25" customHeight="1" x14ac:dyDescent="0.2">
      <c r="B461" s="25">
        <v>446</v>
      </c>
      <c r="C461" s="30">
        <v>43223</v>
      </c>
      <c r="D461" s="37">
        <v>40396</v>
      </c>
      <c r="E461" s="8" t="s">
        <v>19</v>
      </c>
      <c r="F461" s="52">
        <v>0</v>
      </c>
      <c r="G461" s="52">
        <v>1601261.98</v>
      </c>
      <c r="H461" s="59">
        <f t="shared" si="6"/>
        <v>608581420.92000008</v>
      </c>
      <c r="J461" s="7" t="e">
        <f>VLOOKUP(D461,[1]Sheet1!$A$2:$R$4000,1,FALSE)</f>
        <v>#N/A</v>
      </c>
      <c r="K461" s="7" t="e">
        <f>VLOOKUP(D461,[1]Sheet1!$A$2:$R$4000,4,FALSE)</f>
        <v>#N/A</v>
      </c>
      <c r="L461" s="42" t="e">
        <f>VLOOKUP(D461,[1]Sheet1!$A$2:$S$4000,5,FALSE)</f>
        <v>#N/A</v>
      </c>
      <c r="M461" s="46" t="e">
        <f>VLOOKUP(D461,[1]Sheet1!$A$2:$S$4000,16,FALSE)</f>
        <v>#N/A</v>
      </c>
    </row>
    <row r="462" spans="2:13" s="7" customFormat="1" ht="32.25" customHeight="1" x14ac:dyDescent="0.2">
      <c r="B462" s="25">
        <v>447</v>
      </c>
      <c r="C462" s="30">
        <v>43223</v>
      </c>
      <c r="D462" s="37">
        <v>40395</v>
      </c>
      <c r="E462" s="8" t="s">
        <v>19</v>
      </c>
      <c r="F462" s="52">
        <v>0</v>
      </c>
      <c r="G462" s="52">
        <v>17056</v>
      </c>
      <c r="H462" s="59">
        <f t="shared" si="6"/>
        <v>608564364.92000008</v>
      </c>
      <c r="J462" s="7" t="e">
        <f>VLOOKUP(D462,[1]Sheet1!$A$2:$R$4000,1,FALSE)</f>
        <v>#N/A</v>
      </c>
      <c r="K462" s="7" t="e">
        <f>VLOOKUP(D462,[1]Sheet1!$A$2:$R$4000,4,FALSE)</f>
        <v>#N/A</v>
      </c>
      <c r="L462" s="42" t="e">
        <f>VLOOKUP(D462,[1]Sheet1!$A$2:$S$4000,5,FALSE)</f>
        <v>#N/A</v>
      </c>
      <c r="M462" s="46" t="e">
        <f>VLOOKUP(D462,[1]Sheet1!$A$2:$S$4000,16,FALSE)</f>
        <v>#N/A</v>
      </c>
    </row>
    <row r="463" spans="2:13" s="7" customFormat="1" ht="32.25" customHeight="1" x14ac:dyDescent="0.2">
      <c r="B463" s="25">
        <v>448</v>
      </c>
      <c r="C463" s="30">
        <v>43223</v>
      </c>
      <c r="D463" s="37">
        <v>40395</v>
      </c>
      <c r="E463" s="8" t="s">
        <v>19</v>
      </c>
      <c r="F463" s="52">
        <v>0</v>
      </c>
      <c r="G463" s="52">
        <v>385465.59999999998</v>
      </c>
      <c r="H463" s="59">
        <f t="shared" si="6"/>
        <v>608178899.32000005</v>
      </c>
      <c r="J463" s="7" t="e">
        <f>VLOOKUP(D463,[1]Sheet1!$A$2:$R$4000,1,FALSE)</f>
        <v>#N/A</v>
      </c>
      <c r="K463" s="7" t="e">
        <f>VLOOKUP(D463,[1]Sheet1!$A$2:$R$4000,4,FALSE)</f>
        <v>#N/A</v>
      </c>
      <c r="L463" s="42" t="e">
        <f>VLOOKUP(D463,[1]Sheet1!$A$2:$S$4000,5,FALSE)</f>
        <v>#N/A</v>
      </c>
      <c r="M463" s="46" t="e">
        <f>VLOOKUP(D463,[1]Sheet1!$A$2:$S$4000,16,FALSE)</f>
        <v>#N/A</v>
      </c>
    </row>
    <row r="464" spans="2:13" s="7" customFormat="1" ht="32.25" customHeight="1" x14ac:dyDescent="0.2">
      <c r="B464" s="25">
        <v>449</v>
      </c>
      <c r="C464" s="30">
        <v>43223</v>
      </c>
      <c r="D464" s="37">
        <v>40392</v>
      </c>
      <c r="E464" s="8" t="s">
        <v>19</v>
      </c>
      <c r="F464" s="52">
        <v>0</v>
      </c>
      <c r="G464" s="52">
        <v>83744.37</v>
      </c>
      <c r="H464" s="59">
        <f t="shared" si="6"/>
        <v>608095154.95000005</v>
      </c>
      <c r="J464" s="7" t="e">
        <f>VLOOKUP(D464,[1]Sheet1!$A$2:$R$4000,1,FALSE)</f>
        <v>#N/A</v>
      </c>
      <c r="K464" s="7" t="e">
        <f>VLOOKUP(D464,[1]Sheet1!$A$2:$R$4000,4,FALSE)</f>
        <v>#N/A</v>
      </c>
      <c r="L464" s="42" t="e">
        <f>VLOOKUP(D464,[1]Sheet1!$A$2:$S$4000,5,FALSE)</f>
        <v>#N/A</v>
      </c>
      <c r="M464" s="46" t="e">
        <f>VLOOKUP(D464,[1]Sheet1!$A$2:$S$4000,16,FALSE)</f>
        <v>#N/A</v>
      </c>
    </row>
    <row r="465" spans="2:13" s="7" customFormat="1" ht="32.25" customHeight="1" x14ac:dyDescent="0.2">
      <c r="B465" s="25">
        <v>450</v>
      </c>
      <c r="C465" s="30">
        <v>43223</v>
      </c>
      <c r="D465" s="37">
        <v>40392</v>
      </c>
      <c r="E465" s="8" t="s">
        <v>19</v>
      </c>
      <c r="F465" s="52">
        <v>0</v>
      </c>
      <c r="G465" s="52">
        <v>1686735.79</v>
      </c>
      <c r="H465" s="59">
        <f t="shared" si="6"/>
        <v>606408419.16000009</v>
      </c>
      <c r="J465" s="7" t="e">
        <f>VLOOKUP(D465,[1]Sheet1!$A$2:$R$4000,1,FALSE)</f>
        <v>#N/A</v>
      </c>
      <c r="K465" s="7" t="e">
        <f>VLOOKUP(D465,[1]Sheet1!$A$2:$R$4000,4,FALSE)</f>
        <v>#N/A</v>
      </c>
      <c r="L465" s="42" t="e">
        <f>VLOOKUP(D465,[1]Sheet1!$A$2:$S$4000,5,FALSE)</f>
        <v>#N/A</v>
      </c>
      <c r="M465" s="46" t="e">
        <f>VLOOKUP(D465,[1]Sheet1!$A$2:$S$4000,16,FALSE)</f>
        <v>#N/A</v>
      </c>
    </row>
    <row r="466" spans="2:13" s="7" customFormat="1" ht="32.25" customHeight="1" x14ac:dyDescent="0.2">
      <c r="B466" s="25">
        <v>451</v>
      </c>
      <c r="C466" s="30">
        <v>43223</v>
      </c>
      <c r="D466" s="37">
        <v>40398</v>
      </c>
      <c r="E466" s="8" t="s">
        <v>19</v>
      </c>
      <c r="F466" s="52">
        <v>0</v>
      </c>
      <c r="G466" s="52">
        <v>23313.439999999999</v>
      </c>
      <c r="H466" s="59">
        <f t="shared" si="6"/>
        <v>606385105.72000003</v>
      </c>
      <c r="J466" s="7" t="e">
        <f>VLOOKUP(D466,[1]Sheet1!$A$2:$R$4000,1,FALSE)</f>
        <v>#N/A</v>
      </c>
      <c r="K466" s="7" t="e">
        <f>VLOOKUP(D466,[1]Sheet1!$A$2:$R$4000,4,FALSE)</f>
        <v>#N/A</v>
      </c>
      <c r="L466" s="42" t="e">
        <f>VLOOKUP(D466,[1]Sheet1!$A$2:$S$4000,5,FALSE)</f>
        <v>#N/A</v>
      </c>
      <c r="M466" s="46" t="e">
        <f>VLOOKUP(D466,[1]Sheet1!$A$2:$S$4000,16,FALSE)</f>
        <v>#N/A</v>
      </c>
    </row>
    <row r="467" spans="2:13" s="7" customFormat="1" ht="32.25" customHeight="1" x14ac:dyDescent="0.2">
      <c r="B467" s="25">
        <v>452</v>
      </c>
      <c r="C467" s="30">
        <v>43223</v>
      </c>
      <c r="D467" s="37">
        <v>40398</v>
      </c>
      <c r="E467" s="8" t="s">
        <v>19</v>
      </c>
      <c r="F467" s="52">
        <v>0</v>
      </c>
      <c r="G467" s="52">
        <v>468990.89</v>
      </c>
      <c r="H467" s="59">
        <f t="shared" ref="H467:H530" si="7">+H466+F467-G467</f>
        <v>605916114.83000004</v>
      </c>
      <c r="J467" s="7" t="e">
        <f>VLOOKUP(D467,[1]Sheet1!$A$2:$R$4000,1,FALSE)</f>
        <v>#N/A</v>
      </c>
      <c r="K467" s="7" t="e">
        <f>VLOOKUP(D467,[1]Sheet1!$A$2:$R$4000,4,FALSE)</f>
        <v>#N/A</v>
      </c>
      <c r="L467" s="42" t="e">
        <f>VLOOKUP(D467,[1]Sheet1!$A$2:$S$4000,5,FALSE)</f>
        <v>#N/A</v>
      </c>
      <c r="M467" s="46" t="e">
        <f>VLOOKUP(D467,[1]Sheet1!$A$2:$S$4000,16,FALSE)</f>
        <v>#N/A</v>
      </c>
    </row>
    <row r="468" spans="2:13" s="7" customFormat="1" ht="32.25" customHeight="1" x14ac:dyDescent="0.2">
      <c r="B468" s="25">
        <v>453</v>
      </c>
      <c r="C468" s="30">
        <v>43223</v>
      </c>
      <c r="D468" s="37">
        <v>40399</v>
      </c>
      <c r="E468" s="8" t="s">
        <v>19</v>
      </c>
      <c r="F468" s="52">
        <v>0</v>
      </c>
      <c r="G468" s="52">
        <v>81548.800000000003</v>
      </c>
      <c r="H468" s="59">
        <f t="shared" si="7"/>
        <v>605834566.03000009</v>
      </c>
      <c r="J468" s="7" t="e">
        <f>VLOOKUP(D468,[1]Sheet1!$A$2:$R$4000,1,FALSE)</f>
        <v>#N/A</v>
      </c>
      <c r="K468" s="7" t="e">
        <f>VLOOKUP(D468,[1]Sheet1!$A$2:$R$4000,4,FALSE)</f>
        <v>#N/A</v>
      </c>
      <c r="L468" s="42" t="e">
        <f>VLOOKUP(D468,[1]Sheet1!$A$2:$S$4000,5,FALSE)</f>
        <v>#N/A</v>
      </c>
      <c r="M468" s="46" t="e">
        <f>VLOOKUP(D468,[1]Sheet1!$A$2:$S$4000,16,FALSE)</f>
        <v>#N/A</v>
      </c>
    </row>
    <row r="469" spans="2:13" s="7" customFormat="1" ht="33.75" customHeight="1" x14ac:dyDescent="0.2">
      <c r="B469" s="25">
        <v>454</v>
      </c>
      <c r="C469" s="30">
        <v>43223</v>
      </c>
      <c r="D469" s="37">
        <v>40399</v>
      </c>
      <c r="E469" s="8" t="s">
        <v>19</v>
      </c>
      <c r="F469" s="52">
        <v>0</v>
      </c>
      <c r="G469" s="52">
        <v>336832</v>
      </c>
      <c r="H469" s="59">
        <f t="shared" si="7"/>
        <v>605497734.03000009</v>
      </c>
      <c r="J469" s="7" t="e">
        <f>VLOOKUP(D469,[1]Sheet1!$A$2:$R$4000,1,FALSE)</f>
        <v>#N/A</v>
      </c>
      <c r="K469" s="7" t="e">
        <f>VLOOKUP(D469,[1]Sheet1!$A$2:$R$4000,4,FALSE)</f>
        <v>#N/A</v>
      </c>
      <c r="L469" s="42" t="e">
        <f>VLOOKUP(D469,[1]Sheet1!$A$2:$S$4000,5,FALSE)</f>
        <v>#N/A</v>
      </c>
      <c r="M469" s="46" t="e">
        <f>VLOOKUP(D469,[1]Sheet1!$A$2:$S$4000,16,FALSE)</f>
        <v>#N/A</v>
      </c>
    </row>
    <row r="470" spans="2:13" s="7" customFormat="1" ht="33.75" customHeight="1" x14ac:dyDescent="0.2">
      <c r="B470" s="25">
        <v>455</v>
      </c>
      <c r="C470" s="30">
        <v>43223</v>
      </c>
      <c r="D470" s="37">
        <v>40402</v>
      </c>
      <c r="E470" s="8" t="s">
        <v>19</v>
      </c>
      <c r="F470" s="52">
        <v>0</v>
      </c>
      <c r="G470" s="52">
        <v>264040</v>
      </c>
      <c r="H470" s="59">
        <f t="shared" si="7"/>
        <v>605233694.03000009</v>
      </c>
      <c r="J470" s="7" t="e">
        <f>VLOOKUP(D470,[1]Sheet1!$A$2:$R$4000,1,FALSE)</f>
        <v>#N/A</v>
      </c>
      <c r="K470" s="7" t="e">
        <f>VLOOKUP(D470,[1]Sheet1!$A$2:$R$4000,4,FALSE)</f>
        <v>#N/A</v>
      </c>
      <c r="L470" s="42" t="e">
        <f>VLOOKUP(D470,[1]Sheet1!$A$2:$S$4000,5,FALSE)</f>
        <v>#N/A</v>
      </c>
      <c r="M470" s="46" t="e">
        <f>VLOOKUP(D470,[1]Sheet1!$A$2:$S$4000,16,FALSE)</f>
        <v>#N/A</v>
      </c>
    </row>
    <row r="471" spans="2:13" s="7" customFormat="1" ht="33.75" customHeight="1" x14ac:dyDescent="0.2">
      <c r="B471" s="25">
        <v>456</v>
      </c>
      <c r="C471" s="30">
        <v>43223</v>
      </c>
      <c r="D471" s="37">
        <v>40402</v>
      </c>
      <c r="E471" s="8" t="s">
        <v>19</v>
      </c>
      <c r="F471" s="52">
        <v>0</v>
      </c>
      <c r="G471" s="52">
        <v>1090600</v>
      </c>
      <c r="H471" s="59">
        <f t="shared" si="7"/>
        <v>604143094.03000009</v>
      </c>
      <c r="J471" s="7" t="e">
        <f>VLOOKUP(D471,[1]Sheet1!$A$2:$R$4000,1,FALSE)</f>
        <v>#N/A</v>
      </c>
      <c r="K471" s="7" t="e">
        <f>VLOOKUP(D471,[1]Sheet1!$A$2:$R$4000,4,FALSE)</f>
        <v>#N/A</v>
      </c>
      <c r="L471" s="42" t="e">
        <f>VLOOKUP(D471,[1]Sheet1!$A$2:$S$4000,5,FALSE)</f>
        <v>#N/A</v>
      </c>
      <c r="M471" s="46" t="e">
        <f>VLOOKUP(D471,[1]Sheet1!$A$2:$S$4000,16,FALSE)</f>
        <v>#N/A</v>
      </c>
    </row>
    <row r="472" spans="2:13" s="7" customFormat="1" ht="33.75" customHeight="1" x14ac:dyDescent="0.2">
      <c r="B472" s="25">
        <v>457</v>
      </c>
      <c r="C472" s="30">
        <v>43223</v>
      </c>
      <c r="D472" s="37">
        <v>40494</v>
      </c>
      <c r="E472" s="8" t="s">
        <v>19</v>
      </c>
      <c r="F472" s="52">
        <v>0</v>
      </c>
      <c r="G472" s="52">
        <v>35322.800000000003</v>
      </c>
      <c r="H472" s="59">
        <f t="shared" si="7"/>
        <v>604107771.23000014</v>
      </c>
      <c r="J472" s="7" t="e">
        <f>VLOOKUP(D472,[1]Sheet1!$A$2:$R$4000,1,FALSE)</f>
        <v>#N/A</v>
      </c>
      <c r="K472" s="7" t="e">
        <f>VLOOKUP(D472,[1]Sheet1!$A$2:$R$4000,4,FALSE)</f>
        <v>#N/A</v>
      </c>
      <c r="L472" s="42" t="e">
        <f>VLOOKUP(D472,[1]Sheet1!$A$2:$S$4000,5,FALSE)</f>
        <v>#N/A</v>
      </c>
      <c r="M472" s="46" t="e">
        <f>VLOOKUP(D472,[1]Sheet1!$A$2:$S$4000,16,FALSE)</f>
        <v>#N/A</v>
      </c>
    </row>
    <row r="473" spans="2:13" s="7" customFormat="1" ht="33.75" customHeight="1" x14ac:dyDescent="0.2">
      <c r="B473" s="25">
        <v>458</v>
      </c>
      <c r="C473" s="30">
        <v>43223</v>
      </c>
      <c r="D473" s="37">
        <v>40494</v>
      </c>
      <c r="E473" s="8" t="s">
        <v>19</v>
      </c>
      <c r="F473" s="52">
        <v>0</v>
      </c>
      <c r="G473" s="52">
        <v>798295.28</v>
      </c>
      <c r="H473" s="59">
        <f t="shared" si="7"/>
        <v>603309475.95000017</v>
      </c>
      <c r="J473" s="7" t="e">
        <f>VLOOKUP(D473,[1]Sheet1!$A$2:$R$4000,1,FALSE)</f>
        <v>#N/A</v>
      </c>
      <c r="K473" s="7" t="e">
        <f>VLOOKUP(D473,[1]Sheet1!$A$2:$R$4000,4,FALSE)</f>
        <v>#N/A</v>
      </c>
      <c r="L473" s="42" t="e">
        <f>VLOOKUP(D473,[1]Sheet1!$A$2:$S$4000,5,FALSE)</f>
        <v>#N/A</v>
      </c>
      <c r="M473" s="46" t="e">
        <f>VLOOKUP(D473,[1]Sheet1!$A$2:$S$4000,16,FALSE)</f>
        <v>#N/A</v>
      </c>
    </row>
    <row r="474" spans="2:13" s="7" customFormat="1" ht="33.75" customHeight="1" x14ac:dyDescent="0.2">
      <c r="B474" s="25">
        <v>459</v>
      </c>
      <c r="C474" s="30">
        <v>43223</v>
      </c>
      <c r="D474" s="37">
        <v>40483</v>
      </c>
      <c r="E474" s="8" t="s">
        <v>19</v>
      </c>
      <c r="F474" s="52">
        <v>0</v>
      </c>
      <c r="G474" s="52">
        <v>247047.6</v>
      </c>
      <c r="H474" s="59">
        <f t="shared" si="7"/>
        <v>603062428.35000014</v>
      </c>
      <c r="J474" s="7" t="e">
        <f>VLOOKUP(D474,[1]Sheet1!$A$2:$R$4000,1,FALSE)</f>
        <v>#N/A</v>
      </c>
      <c r="K474" s="7" t="e">
        <f>VLOOKUP(D474,[1]Sheet1!$A$2:$R$4000,4,FALSE)</f>
        <v>#N/A</v>
      </c>
      <c r="L474" s="42" t="e">
        <f>VLOOKUP(D474,[1]Sheet1!$A$2:$S$4000,5,FALSE)</f>
        <v>#N/A</v>
      </c>
      <c r="M474" s="46" t="e">
        <f>VLOOKUP(D474,[1]Sheet1!$A$2:$S$4000,16,FALSE)</f>
        <v>#N/A</v>
      </c>
    </row>
    <row r="475" spans="2:13" s="7" customFormat="1" ht="33.75" customHeight="1" x14ac:dyDescent="0.2">
      <c r="B475" s="25">
        <v>460</v>
      </c>
      <c r="C475" s="30">
        <v>43223</v>
      </c>
      <c r="D475" s="37">
        <v>40483</v>
      </c>
      <c r="E475" s="8" t="s">
        <v>19</v>
      </c>
      <c r="F475" s="52">
        <v>0</v>
      </c>
      <c r="G475" s="52">
        <v>1020414</v>
      </c>
      <c r="H475" s="59">
        <f t="shared" si="7"/>
        <v>602042014.35000014</v>
      </c>
      <c r="J475" s="7" t="e">
        <f>VLOOKUP(D475,[1]Sheet1!$A$2:$R$4000,1,FALSE)</f>
        <v>#N/A</v>
      </c>
      <c r="K475" s="7" t="e">
        <f>VLOOKUP(D475,[1]Sheet1!$A$2:$R$4000,4,FALSE)</f>
        <v>#N/A</v>
      </c>
      <c r="L475" s="42" t="e">
        <f>VLOOKUP(D475,[1]Sheet1!$A$2:$S$4000,5,FALSE)</f>
        <v>#N/A</v>
      </c>
      <c r="M475" s="46" t="e">
        <f>VLOOKUP(D475,[1]Sheet1!$A$2:$S$4000,16,FALSE)</f>
        <v>#N/A</v>
      </c>
    </row>
    <row r="476" spans="2:13" s="7" customFormat="1" ht="33.75" customHeight="1" x14ac:dyDescent="0.2">
      <c r="B476" s="25">
        <v>461</v>
      </c>
      <c r="C476" s="30">
        <v>43223</v>
      </c>
      <c r="D476" s="37">
        <v>40482</v>
      </c>
      <c r="E476" s="8" t="s">
        <v>19</v>
      </c>
      <c r="F476" s="52">
        <v>0</v>
      </c>
      <c r="G476" s="52">
        <v>17120</v>
      </c>
      <c r="H476" s="59">
        <f t="shared" si="7"/>
        <v>602024894.35000014</v>
      </c>
      <c r="J476" s="7" t="e">
        <f>VLOOKUP(D476,[1]Sheet1!$A$2:$R$4000,1,FALSE)</f>
        <v>#N/A</v>
      </c>
      <c r="K476" s="7" t="e">
        <f>VLOOKUP(D476,[1]Sheet1!$A$2:$R$4000,4,FALSE)</f>
        <v>#N/A</v>
      </c>
      <c r="L476" s="42" t="e">
        <f>VLOOKUP(D476,[1]Sheet1!$A$2:$S$4000,5,FALSE)</f>
        <v>#N/A</v>
      </c>
      <c r="M476" s="46" t="e">
        <f>VLOOKUP(D476,[1]Sheet1!$A$2:$S$4000,16,FALSE)</f>
        <v>#N/A</v>
      </c>
    </row>
    <row r="477" spans="2:13" s="7" customFormat="1" ht="33.75" customHeight="1" x14ac:dyDescent="0.2">
      <c r="B477" s="25">
        <v>462</v>
      </c>
      <c r="C477" s="30">
        <v>43223</v>
      </c>
      <c r="D477" s="37">
        <v>40482</v>
      </c>
      <c r="E477" s="8" t="s">
        <v>19</v>
      </c>
      <c r="F477" s="52">
        <v>0</v>
      </c>
      <c r="G477" s="52">
        <v>386912</v>
      </c>
      <c r="H477" s="59">
        <f t="shared" si="7"/>
        <v>601637982.35000014</v>
      </c>
      <c r="J477" s="7" t="e">
        <f>VLOOKUP(D477,[1]Sheet1!$A$2:$R$4000,1,FALSE)</f>
        <v>#N/A</v>
      </c>
      <c r="K477" s="7" t="e">
        <f>VLOOKUP(D477,[1]Sheet1!$A$2:$R$4000,4,FALSE)</f>
        <v>#N/A</v>
      </c>
      <c r="L477" s="42" t="e">
        <f>VLOOKUP(D477,[1]Sheet1!$A$2:$S$4000,5,FALSE)</f>
        <v>#N/A</v>
      </c>
      <c r="M477" s="46" t="e">
        <f>VLOOKUP(D477,[1]Sheet1!$A$2:$S$4000,16,FALSE)</f>
        <v>#N/A</v>
      </c>
    </row>
    <row r="478" spans="2:13" s="7" customFormat="1" ht="33.75" customHeight="1" x14ac:dyDescent="0.2">
      <c r="B478" s="25">
        <v>463</v>
      </c>
      <c r="C478" s="30">
        <v>43223</v>
      </c>
      <c r="D478" s="37">
        <v>40481</v>
      </c>
      <c r="E478" s="8" t="s">
        <v>19</v>
      </c>
      <c r="F478" s="52">
        <v>0</v>
      </c>
      <c r="G478" s="52">
        <v>138618.23999999999</v>
      </c>
      <c r="H478" s="59">
        <f t="shared" si="7"/>
        <v>601499364.11000013</v>
      </c>
      <c r="J478" s="7" t="e">
        <f>VLOOKUP(D478,[1]Sheet1!$A$2:$R$4000,1,FALSE)</f>
        <v>#N/A</v>
      </c>
      <c r="K478" s="7" t="e">
        <f>VLOOKUP(D478,[1]Sheet1!$A$2:$R$4000,4,FALSE)</f>
        <v>#N/A</v>
      </c>
      <c r="L478" s="42" t="e">
        <f>VLOOKUP(D478,[1]Sheet1!$A$2:$S$4000,5,FALSE)</f>
        <v>#N/A</v>
      </c>
      <c r="M478" s="46" t="e">
        <f>VLOOKUP(D478,[1]Sheet1!$A$2:$S$4000,16,FALSE)</f>
        <v>#N/A</v>
      </c>
    </row>
    <row r="479" spans="2:13" s="7" customFormat="1" ht="33.75" customHeight="1" x14ac:dyDescent="0.2">
      <c r="B479" s="25">
        <v>464</v>
      </c>
      <c r="C479" s="30">
        <v>43223</v>
      </c>
      <c r="D479" s="37">
        <v>40481</v>
      </c>
      <c r="E479" s="8" t="s">
        <v>19</v>
      </c>
      <c r="F479" s="52">
        <v>0</v>
      </c>
      <c r="G479" s="52">
        <v>572553.6</v>
      </c>
      <c r="H479" s="59">
        <f t="shared" si="7"/>
        <v>600926810.51000011</v>
      </c>
      <c r="J479" s="7" t="e">
        <f>VLOOKUP(D479,[1]Sheet1!$A$2:$R$4000,1,FALSE)</f>
        <v>#N/A</v>
      </c>
      <c r="K479" s="7" t="e">
        <f>VLOOKUP(D479,[1]Sheet1!$A$2:$R$4000,4,FALSE)</f>
        <v>#N/A</v>
      </c>
      <c r="L479" s="42" t="e">
        <f>VLOOKUP(D479,[1]Sheet1!$A$2:$S$4000,5,FALSE)</f>
        <v>#N/A</v>
      </c>
      <c r="M479" s="46" t="e">
        <f>VLOOKUP(D479,[1]Sheet1!$A$2:$S$4000,16,FALSE)</f>
        <v>#N/A</v>
      </c>
    </row>
    <row r="480" spans="2:13" s="7" customFormat="1" ht="33.75" customHeight="1" x14ac:dyDescent="0.2">
      <c r="B480" s="25">
        <v>465</v>
      </c>
      <c r="C480" s="30">
        <v>43223</v>
      </c>
      <c r="D480" s="37">
        <v>40480</v>
      </c>
      <c r="E480" s="8" t="s">
        <v>19</v>
      </c>
      <c r="F480" s="52">
        <v>0</v>
      </c>
      <c r="G480" s="52">
        <v>503350.4</v>
      </c>
      <c r="H480" s="59">
        <f t="shared" si="7"/>
        <v>600423460.11000013</v>
      </c>
      <c r="J480" s="7" t="e">
        <f>VLOOKUP(D480,[1]Sheet1!$A$2:$R$4000,1,FALSE)</f>
        <v>#N/A</v>
      </c>
      <c r="K480" s="7" t="e">
        <f>VLOOKUP(D480,[1]Sheet1!$A$2:$R$4000,4,FALSE)</f>
        <v>#N/A</v>
      </c>
      <c r="L480" s="42" t="e">
        <f>VLOOKUP(D480,[1]Sheet1!$A$2:$S$4000,5,FALSE)</f>
        <v>#N/A</v>
      </c>
      <c r="M480" s="46" t="e">
        <f>VLOOKUP(D480,[1]Sheet1!$A$2:$S$4000,16,FALSE)</f>
        <v>#N/A</v>
      </c>
    </row>
    <row r="481" spans="2:13" s="7" customFormat="1" ht="33.75" customHeight="1" x14ac:dyDescent="0.2">
      <c r="B481" s="25">
        <v>466</v>
      </c>
      <c r="C481" s="30">
        <v>43223</v>
      </c>
      <c r="D481" s="37">
        <v>40480</v>
      </c>
      <c r="E481" s="8" t="s">
        <v>19</v>
      </c>
      <c r="F481" s="52">
        <v>0</v>
      </c>
      <c r="G481" s="52">
        <v>2079056</v>
      </c>
      <c r="H481" s="59">
        <f t="shared" si="7"/>
        <v>598344404.11000013</v>
      </c>
      <c r="J481" s="7" t="e">
        <f>VLOOKUP(D481,[1]Sheet1!$A$2:$R$4000,1,FALSE)</f>
        <v>#N/A</v>
      </c>
      <c r="K481" s="7" t="e">
        <f>VLOOKUP(D481,[1]Sheet1!$A$2:$R$4000,4,FALSE)</f>
        <v>#N/A</v>
      </c>
      <c r="L481" s="42" t="e">
        <f>VLOOKUP(D481,[1]Sheet1!$A$2:$S$4000,5,FALSE)</f>
        <v>#N/A</v>
      </c>
      <c r="M481" s="46" t="e">
        <f>VLOOKUP(D481,[1]Sheet1!$A$2:$S$4000,16,FALSE)</f>
        <v>#N/A</v>
      </c>
    </row>
    <row r="482" spans="2:13" s="7" customFormat="1" ht="33.75" customHeight="1" x14ac:dyDescent="0.2">
      <c r="B482" s="25">
        <v>467</v>
      </c>
      <c r="C482" s="30">
        <v>43223</v>
      </c>
      <c r="D482" s="37">
        <v>40479</v>
      </c>
      <c r="E482" s="8" t="s">
        <v>19</v>
      </c>
      <c r="F482" s="52">
        <v>0</v>
      </c>
      <c r="G482" s="52">
        <v>124976.25</v>
      </c>
      <c r="H482" s="59">
        <f t="shared" si="7"/>
        <v>598219427.86000013</v>
      </c>
      <c r="J482" s="7" t="e">
        <f>VLOOKUP(D482,[1]Sheet1!$A$2:$R$4000,1,FALSE)</f>
        <v>#N/A</v>
      </c>
      <c r="K482" s="7" t="e">
        <f>VLOOKUP(D482,[1]Sheet1!$A$2:$R$4000,4,FALSE)</f>
        <v>#N/A</v>
      </c>
      <c r="L482" s="42" t="e">
        <f>VLOOKUP(D482,[1]Sheet1!$A$2:$S$4000,5,FALSE)</f>
        <v>#N/A</v>
      </c>
      <c r="M482" s="46" t="e">
        <f>VLOOKUP(D482,[1]Sheet1!$A$2:$S$4000,16,FALSE)</f>
        <v>#N/A</v>
      </c>
    </row>
    <row r="483" spans="2:13" s="7" customFormat="1" ht="33.75" customHeight="1" x14ac:dyDescent="0.2">
      <c r="B483" s="25">
        <v>468</v>
      </c>
      <c r="C483" s="30">
        <v>43223</v>
      </c>
      <c r="D483" s="37">
        <v>40479</v>
      </c>
      <c r="E483" s="8" t="s">
        <v>19</v>
      </c>
      <c r="F483" s="52">
        <v>0</v>
      </c>
      <c r="G483" s="52">
        <v>516206.25</v>
      </c>
      <c r="H483" s="59">
        <f t="shared" si="7"/>
        <v>597703221.61000013</v>
      </c>
      <c r="J483" s="7" t="e">
        <f>VLOOKUP(D483,[1]Sheet1!$A$2:$R$4000,1,FALSE)</f>
        <v>#N/A</v>
      </c>
      <c r="K483" s="7" t="e">
        <f>VLOOKUP(D483,[1]Sheet1!$A$2:$R$4000,4,FALSE)</f>
        <v>#N/A</v>
      </c>
      <c r="L483" s="42" t="e">
        <f>VLOOKUP(D483,[1]Sheet1!$A$2:$S$4000,5,FALSE)</f>
        <v>#N/A</v>
      </c>
      <c r="M483" s="46" t="e">
        <f>VLOOKUP(D483,[1]Sheet1!$A$2:$S$4000,16,FALSE)</f>
        <v>#N/A</v>
      </c>
    </row>
    <row r="484" spans="2:13" s="7" customFormat="1" ht="33.75" customHeight="1" x14ac:dyDescent="0.2">
      <c r="B484" s="25">
        <v>469</v>
      </c>
      <c r="C484" s="30">
        <v>43223</v>
      </c>
      <c r="D484" s="37">
        <v>40478</v>
      </c>
      <c r="E484" s="8" t="s">
        <v>19</v>
      </c>
      <c r="F484" s="52">
        <v>0</v>
      </c>
      <c r="G484" s="52">
        <v>232810.6</v>
      </c>
      <c r="H484" s="59">
        <f t="shared" si="7"/>
        <v>597470411.01000011</v>
      </c>
      <c r="J484" s="7" t="e">
        <f>VLOOKUP(D484,[1]Sheet1!$A$2:$R$4000,1,FALSE)</f>
        <v>#N/A</v>
      </c>
      <c r="K484" s="7" t="e">
        <f>VLOOKUP(D484,[1]Sheet1!$A$2:$R$4000,4,FALSE)</f>
        <v>#N/A</v>
      </c>
      <c r="L484" s="42" t="e">
        <f>VLOOKUP(D484,[1]Sheet1!$A$2:$S$4000,5,FALSE)</f>
        <v>#N/A</v>
      </c>
      <c r="M484" s="46" t="e">
        <f>VLOOKUP(D484,[1]Sheet1!$A$2:$S$4000,16,FALSE)</f>
        <v>#N/A</v>
      </c>
    </row>
    <row r="485" spans="2:13" s="7" customFormat="1" ht="33.75" customHeight="1" x14ac:dyDescent="0.2">
      <c r="B485" s="25">
        <v>470</v>
      </c>
      <c r="C485" s="30">
        <v>43223</v>
      </c>
      <c r="D485" s="37">
        <v>40478</v>
      </c>
      <c r="E485" s="8" t="s">
        <v>19</v>
      </c>
      <c r="F485" s="52">
        <v>0</v>
      </c>
      <c r="G485" s="52">
        <v>961609</v>
      </c>
      <c r="H485" s="59">
        <f t="shared" si="7"/>
        <v>596508802.01000011</v>
      </c>
      <c r="J485" s="7" t="e">
        <f>VLOOKUP(D485,[1]Sheet1!$A$2:$R$4000,1,FALSE)</f>
        <v>#N/A</v>
      </c>
      <c r="K485" s="7" t="e">
        <f>VLOOKUP(D485,[1]Sheet1!$A$2:$R$4000,4,FALSE)</f>
        <v>#N/A</v>
      </c>
      <c r="L485" s="42" t="e">
        <f>VLOOKUP(D485,[1]Sheet1!$A$2:$S$4000,5,FALSE)</f>
        <v>#N/A</v>
      </c>
      <c r="M485" s="46" t="e">
        <f>VLOOKUP(D485,[1]Sheet1!$A$2:$S$4000,16,FALSE)</f>
        <v>#N/A</v>
      </c>
    </row>
    <row r="486" spans="2:13" s="7" customFormat="1" ht="36" customHeight="1" x14ac:dyDescent="0.2">
      <c r="B486" s="25">
        <v>471</v>
      </c>
      <c r="C486" s="30">
        <v>43223</v>
      </c>
      <c r="D486" s="37">
        <v>40477</v>
      </c>
      <c r="E486" s="8" t="s">
        <v>19</v>
      </c>
      <c r="F486" s="52">
        <v>0</v>
      </c>
      <c r="G486" s="52">
        <v>234429.8</v>
      </c>
      <c r="H486" s="59">
        <f t="shared" si="7"/>
        <v>596274372.21000016</v>
      </c>
      <c r="J486" s="7" t="e">
        <f>VLOOKUP(D486,[1]Sheet1!$A$2:$R$4000,1,FALSE)</f>
        <v>#N/A</v>
      </c>
      <c r="K486" s="7" t="e">
        <f>VLOOKUP(D486,[1]Sheet1!$A$2:$R$4000,4,FALSE)</f>
        <v>#N/A</v>
      </c>
      <c r="L486" s="42" t="e">
        <f>VLOOKUP(D486,[1]Sheet1!$A$2:$S$4000,5,FALSE)</f>
        <v>#N/A</v>
      </c>
      <c r="M486" s="46" t="e">
        <f>VLOOKUP(D486,[1]Sheet1!$A$2:$S$4000,16,FALSE)</f>
        <v>#N/A</v>
      </c>
    </row>
    <row r="487" spans="2:13" s="7" customFormat="1" ht="36" customHeight="1" x14ac:dyDescent="0.2">
      <c r="B487" s="25">
        <v>472</v>
      </c>
      <c r="C487" s="30">
        <v>43223</v>
      </c>
      <c r="D487" s="37">
        <v>40477</v>
      </c>
      <c r="E487" s="8" t="s">
        <v>19</v>
      </c>
      <c r="F487" s="52">
        <v>0</v>
      </c>
      <c r="G487" s="52">
        <v>968297</v>
      </c>
      <c r="H487" s="59">
        <f t="shared" si="7"/>
        <v>595306075.21000016</v>
      </c>
      <c r="J487" s="7" t="e">
        <f>VLOOKUP(D487,[1]Sheet1!$A$2:$R$4000,1,FALSE)</f>
        <v>#N/A</v>
      </c>
      <c r="K487" s="7" t="e">
        <f>VLOOKUP(D487,[1]Sheet1!$A$2:$R$4000,4,FALSE)</f>
        <v>#N/A</v>
      </c>
      <c r="L487" s="42" t="e">
        <f>VLOOKUP(D487,[1]Sheet1!$A$2:$S$4000,5,FALSE)</f>
        <v>#N/A</v>
      </c>
      <c r="M487" s="46" t="e">
        <f>VLOOKUP(D487,[1]Sheet1!$A$2:$S$4000,16,FALSE)</f>
        <v>#N/A</v>
      </c>
    </row>
    <row r="488" spans="2:13" s="7" customFormat="1" ht="36" customHeight="1" x14ac:dyDescent="0.2">
      <c r="B488" s="25">
        <v>473</v>
      </c>
      <c r="C488" s="30">
        <v>43223</v>
      </c>
      <c r="D488" s="37">
        <v>40455</v>
      </c>
      <c r="E488" s="8" t="s">
        <v>19</v>
      </c>
      <c r="F488" s="52">
        <v>0</v>
      </c>
      <c r="G488" s="52">
        <v>57848.18</v>
      </c>
      <c r="H488" s="59">
        <f t="shared" si="7"/>
        <v>595248227.03000021</v>
      </c>
      <c r="J488" s="7" t="e">
        <f>VLOOKUP(D488,[1]Sheet1!$A$2:$R$4000,1,FALSE)</f>
        <v>#N/A</v>
      </c>
      <c r="K488" s="7" t="e">
        <f>VLOOKUP(D488,[1]Sheet1!$A$2:$R$4000,4,FALSE)</f>
        <v>#N/A</v>
      </c>
      <c r="L488" s="42" t="e">
        <f>VLOOKUP(D488,[1]Sheet1!$A$2:$S$4000,5,FALSE)</f>
        <v>#N/A</v>
      </c>
      <c r="M488" s="46" t="e">
        <f>VLOOKUP(D488,[1]Sheet1!$A$2:$S$4000,16,FALSE)</f>
        <v>#N/A</v>
      </c>
    </row>
    <row r="489" spans="2:13" s="7" customFormat="1" ht="36" customHeight="1" x14ac:dyDescent="0.2">
      <c r="B489" s="25">
        <v>474</v>
      </c>
      <c r="C489" s="30">
        <v>43223</v>
      </c>
      <c r="D489" s="37">
        <v>40455</v>
      </c>
      <c r="E489" s="8" t="s">
        <v>19</v>
      </c>
      <c r="F489" s="52">
        <v>0</v>
      </c>
      <c r="G489" s="52">
        <v>1307368.75</v>
      </c>
      <c r="H489" s="59">
        <f t="shared" si="7"/>
        <v>593940858.28000021</v>
      </c>
      <c r="J489" s="7" t="e">
        <f>VLOOKUP(D489,[1]Sheet1!$A$2:$R$4000,1,FALSE)</f>
        <v>#N/A</v>
      </c>
      <c r="K489" s="7" t="e">
        <f>VLOOKUP(D489,[1]Sheet1!$A$2:$R$4000,4,FALSE)</f>
        <v>#N/A</v>
      </c>
      <c r="L489" s="42" t="e">
        <f>VLOOKUP(D489,[1]Sheet1!$A$2:$S$4000,5,FALSE)</f>
        <v>#N/A</v>
      </c>
      <c r="M489" s="46" t="e">
        <f>VLOOKUP(D489,[1]Sheet1!$A$2:$S$4000,16,FALSE)</f>
        <v>#N/A</v>
      </c>
    </row>
    <row r="490" spans="2:13" s="7" customFormat="1" ht="36" customHeight="1" x14ac:dyDescent="0.2">
      <c r="B490" s="25">
        <v>475</v>
      </c>
      <c r="C490" s="30">
        <v>43223</v>
      </c>
      <c r="D490" s="37">
        <v>40551</v>
      </c>
      <c r="E490" s="8" t="s">
        <v>19</v>
      </c>
      <c r="F490" s="52">
        <v>0</v>
      </c>
      <c r="G490" s="52">
        <v>56560.5</v>
      </c>
      <c r="H490" s="59">
        <f t="shared" si="7"/>
        <v>593884297.78000021</v>
      </c>
      <c r="J490" s="7" t="e">
        <f>VLOOKUP(D490,[1]Sheet1!$A$2:$R$4000,1,FALSE)</f>
        <v>#N/A</v>
      </c>
      <c r="K490" s="7" t="e">
        <f>VLOOKUP(D490,[1]Sheet1!$A$2:$R$4000,4,FALSE)</f>
        <v>#N/A</v>
      </c>
      <c r="L490" s="42" t="e">
        <f>VLOOKUP(D490,[1]Sheet1!$A$2:$S$4000,5,FALSE)</f>
        <v>#N/A</v>
      </c>
      <c r="M490" s="46" t="e">
        <f>VLOOKUP(D490,[1]Sheet1!$A$2:$S$4000,16,FALSE)</f>
        <v>#N/A</v>
      </c>
    </row>
    <row r="491" spans="2:13" s="7" customFormat="1" ht="36" customHeight="1" x14ac:dyDescent="0.2">
      <c r="B491" s="25">
        <v>476</v>
      </c>
      <c r="C491" s="30">
        <v>43223</v>
      </c>
      <c r="D491" s="37">
        <v>40551</v>
      </c>
      <c r="E491" s="8" t="s">
        <v>19</v>
      </c>
      <c r="F491" s="52">
        <v>0</v>
      </c>
      <c r="G491" s="52">
        <v>1278267.3</v>
      </c>
      <c r="H491" s="59">
        <f t="shared" si="7"/>
        <v>592606030.48000026</v>
      </c>
      <c r="J491" s="7" t="e">
        <f>VLOOKUP(D491,[1]Sheet1!$A$2:$R$4000,1,FALSE)</f>
        <v>#N/A</v>
      </c>
      <c r="K491" s="7" t="e">
        <f>VLOOKUP(D491,[1]Sheet1!$A$2:$R$4000,4,FALSE)</f>
        <v>#N/A</v>
      </c>
      <c r="L491" s="42" t="e">
        <f>VLOOKUP(D491,[1]Sheet1!$A$2:$S$4000,5,FALSE)</f>
        <v>#N/A</v>
      </c>
      <c r="M491" s="46" t="e">
        <f>VLOOKUP(D491,[1]Sheet1!$A$2:$S$4000,16,FALSE)</f>
        <v>#N/A</v>
      </c>
    </row>
    <row r="492" spans="2:13" s="7" customFormat="1" ht="36" customHeight="1" x14ac:dyDescent="0.2">
      <c r="B492" s="25">
        <v>477</v>
      </c>
      <c r="C492" s="30">
        <v>43224</v>
      </c>
      <c r="D492" s="37">
        <v>40812</v>
      </c>
      <c r="E492" s="8" t="s">
        <v>19</v>
      </c>
      <c r="F492" s="52">
        <v>0</v>
      </c>
      <c r="G492" s="52">
        <v>7853.65</v>
      </c>
      <c r="H492" s="59">
        <f t="shared" si="7"/>
        <v>592598176.83000028</v>
      </c>
      <c r="J492" s="7" t="e">
        <f>VLOOKUP(D492,[1]Sheet1!$A$2:$R$4000,1,FALSE)</f>
        <v>#N/A</v>
      </c>
      <c r="K492" s="7" t="e">
        <f>VLOOKUP(D492,[1]Sheet1!$A$2:$R$4000,4,FALSE)</f>
        <v>#N/A</v>
      </c>
      <c r="L492" s="42" t="e">
        <f>VLOOKUP(D492,[1]Sheet1!$A$2:$S$4000,5,FALSE)</f>
        <v>#N/A</v>
      </c>
      <c r="M492" s="46" t="e">
        <f>VLOOKUP(D492,[1]Sheet1!$A$2:$S$4000,16,FALSE)</f>
        <v>#N/A</v>
      </c>
    </row>
    <row r="493" spans="2:13" s="7" customFormat="1" ht="36" customHeight="1" x14ac:dyDescent="0.2">
      <c r="B493" s="25">
        <v>478</v>
      </c>
      <c r="C493" s="30">
        <v>43224</v>
      </c>
      <c r="D493" s="37">
        <v>40812</v>
      </c>
      <c r="E493" s="8" t="s">
        <v>19</v>
      </c>
      <c r="F493" s="52">
        <v>0</v>
      </c>
      <c r="G493" s="52">
        <v>851749.73</v>
      </c>
      <c r="H493" s="59">
        <f t="shared" si="7"/>
        <v>591746427.10000026</v>
      </c>
      <c r="J493" s="7" t="e">
        <f>VLOOKUP(D493,[1]Sheet1!$A$2:$R$4000,1,FALSE)</f>
        <v>#N/A</v>
      </c>
      <c r="K493" s="7" t="e">
        <f>VLOOKUP(D493,[1]Sheet1!$A$2:$R$4000,4,FALSE)</f>
        <v>#N/A</v>
      </c>
      <c r="L493" s="42" t="e">
        <f>VLOOKUP(D493,[1]Sheet1!$A$2:$S$4000,5,FALSE)</f>
        <v>#N/A</v>
      </c>
      <c r="M493" s="46" t="e">
        <f>VLOOKUP(D493,[1]Sheet1!$A$2:$S$4000,16,FALSE)</f>
        <v>#N/A</v>
      </c>
    </row>
    <row r="494" spans="2:13" s="7" customFormat="1" ht="36" customHeight="1" x14ac:dyDescent="0.2">
      <c r="B494" s="25">
        <v>479</v>
      </c>
      <c r="C494" s="30">
        <v>43224</v>
      </c>
      <c r="D494" s="37">
        <v>40826</v>
      </c>
      <c r="E494" s="8" t="s">
        <v>19</v>
      </c>
      <c r="F494" s="52">
        <v>0</v>
      </c>
      <c r="G494" s="52">
        <v>1694867.04</v>
      </c>
      <c r="H494" s="59">
        <f t="shared" si="7"/>
        <v>590051560.0600003</v>
      </c>
      <c r="J494" s="7" t="e">
        <f>VLOOKUP(D494,[1]Sheet1!$A$2:$R$4000,1,FALSE)</f>
        <v>#N/A</v>
      </c>
      <c r="K494" s="7" t="e">
        <f>VLOOKUP(D494,[1]Sheet1!$A$2:$R$4000,4,FALSE)</f>
        <v>#N/A</v>
      </c>
      <c r="L494" s="42" t="e">
        <f>VLOOKUP(D494,[1]Sheet1!$A$2:$S$4000,5,FALSE)</f>
        <v>#N/A</v>
      </c>
      <c r="M494" s="46" t="e">
        <f>VLOOKUP(D494,[1]Sheet1!$A$2:$S$4000,16,FALSE)</f>
        <v>#N/A</v>
      </c>
    </row>
    <row r="495" spans="2:13" s="7" customFormat="1" ht="36" customHeight="1" x14ac:dyDescent="0.2">
      <c r="B495" s="25">
        <v>480</v>
      </c>
      <c r="C495" s="30">
        <v>43224</v>
      </c>
      <c r="D495" s="37">
        <v>40814</v>
      </c>
      <c r="E495" s="8" t="s">
        <v>19</v>
      </c>
      <c r="F495" s="52">
        <v>0</v>
      </c>
      <c r="G495" s="52">
        <v>10067.94</v>
      </c>
      <c r="H495" s="59">
        <f t="shared" si="7"/>
        <v>590041492.12000024</v>
      </c>
      <c r="J495" s="7" t="e">
        <f>VLOOKUP(D495,[1]Sheet1!$A$2:$R$4000,1,FALSE)</f>
        <v>#N/A</v>
      </c>
      <c r="K495" s="7" t="e">
        <f>VLOOKUP(D495,[1]Sheet1!$A$2:$R$4000,4,FALSE)</f>
        <v>#N/A</v>
      </c>
      <c r="L495" s="42" t="e">
        <f>VLOOKUP(D495,[1]Sheet1!$A$2:$S$4000,5,FALSE)</f>
        <v>#N/A</v>
      </c>
      <c r="M495" s="46" t="e">
        <f>VLOOKUP(D495,[1]Sheet1!$A$2:$S$4000,16,FALSE)</f>
        <v>#N/A</v>
      </c>
    </row>
    <row r="496" spans="2:13" s="7" customFormat="1" ht="36" customHeight="1" x14ac:dyDescent="0.2">
      <c r="B496" s="25">
        <v>481</v>
      </c>
      <c r="C496" s="30">
        <v>43224</v>
      </c>
      <c r="D496" s="37">
        <v>40814</v>
      </c>
      <c r="E496" s="8" t="s">
        <v>19</v>
      </c>
      <c r="F496" s="52">
        <v>0</v>
      </c>
      <c r="G496" s="52">
        <v>1093543.54</v>
      </c>
      <c r="H496" s="59">
        <f t="shared" si="7"/>
        <v>588947948.58000028</v>
      </c>
      <c r="J496" s="7" t="e">
        <f>VLOOKUP(D496,[1]Sheet1!$A$2:$R$4000,1,FALSE)</f>
        <v>#N/A</v>
      </c>
      <c r="K496" s="7" t="e">
        <f>VLOOKUP(D496,[1]Sheet1!$A$2:$R$4000,4,FALSE)</f>
        <v>#N/A</v>
      </c>
      <c r="L496" s="42" t="e">
        <f>VLOOKUP(D496,[1]Sheet1!$A$2:$S$4000,5,FALSE)</f>
        <v>#N/A</v>
      </c>
      <c r="M496" s="46" t="e">
        <f>VLOOKUP(D496,[1]Sheet1!$A$2:$S$4000,16,FALSE)</f>
        <v>#N/A</v>
      </c>
    </row>
    <row r="497" spans="2:13" s="7" customFormat="1" ht="36" customHeight="1" x14ac:dyDescent="0.2">
      <c r="B497" s="25">
        <v>482</v>
      </c>
      <c r="C497" s="30">
        <v>43224</v>
      </c>
      <c r="D497" s="37">
        <v>40816</v>
      </c>
      <c r="E497" s="8" t="s">
        <v>19</v>
      </c>
      <c r="F497" s="52">
        <v>0</v>
      </c>
      <c r="G497" s="52">
        <v>564955.68000000005</v>
      </c>
      <c r="H497" s="59">
        <f t="shared" si="7"/>
        <v>588382992.90000033</v>
      </c>
      <c r="J497" s="7" t="e">
        <f>VLOOKUP(D497,[1]Sheet1!$A$2:$R$4000,1,FALSE)</f>
        <v>#N/A</v>
      </c>
      <c r="K497" s="7" t="e">
        <f>VLOOKUP(D497,[1]Sheet1!$A$2:$R$4000,4,FALSE)</f>
        <v>#N/A</v>
      </c>
      <c r="L497" s="42" t="e">
        <f>VLOOKUP(D497,[1]Sheet1!$A$2:$S$4000,5,FALSE)</f>
        <v>#N/A</v>
      </c>
      <c r="M497" s="46" t="e">
        <f>VLOOKUP(D497,[1]Sheet1!$A$2:$S$4000,16,FALSE)</f>
        <v>#N/A</v>
      </c>
    </row>
    <row r="498" spans="2:13" s="7" customFormat="1" ht="36" customHeight="1" x14ac:dyDescent="0.2">
      <c r="B498" s="25">
        <v>483</v>
      </c>
      <c r="C498" s="30">
        <v>43224</v>
      </c>
      <c r="D498" s="37">
        <v>40815</v>
      </c>
      <c r="E498" s="8" t="s">
        <v>19</v>
      </c>
      <c r="F498" s="52">
        <v>0</v>
      </c>
      <c r="G498" s="52">
        <v>1361.25</v>
      </c>
      <c r="H498" s="59">
        <f t="shared" si="7"/>
        <v>588381631.65000033</v>
      </c>
      <c r="J498" s="7" t="e">
        <f>VLOOKUP(D498,[1]Sheet1!$A$2:$R$4000,1,FALSE)</f>
        <v>#N/A</v>
      </c>
      <c r="K498" s="7" t="e">
        <f>VLOOKUP(D498,[1]Sheet1!$A$2:$R$4000,4,FALSE)</f>
        <v>#N/A</v>
      </c>
      <c r="L498" s="42" t="e">
        <f>VLOOKUP(D498,[1]Sheet1!$A$2:$S$4000,5,FALSE)</f>
        <v>#N/A</v>
      </c>
      <c r="M498" s="46" t="e">
        <f>VLOOKUP(D498,[1]Sheet1!$A$2:$S$4000,16,FALSE)</f>
        <v>#N/A</v>
      </c>
    </row>
    <row r="499" spans="2:13" s="7" customFormat="1" ht="36" customHeight="1" x14ac:dyDescent="0.2">
      <c r="B499" s="25">
        <v>484</v>
      </c>
      <c r="C499" s="30">
        <v>43224</v>
      </c>
      <c r="D499" s="37">
        <v>40815</v>
      </c>
      <c r="E499" s="8" t="s">
        <v>19</v>
      </c>
      <c r="F499" s="52">
        <v>0</v>
      </c>
      <c r="G499" s="52">
        <v>25863.75</v>
      </c>
      <c r="H499" s="59">
        <f t="shared" si="7"/>
        <v>588355767.90000033</v>
      </c>
      <c r="J499" s="7" t="e">
        <f>VLOOKUP(D499,[1]Sheet1!$A$2:$R$4000,1,FALSE)</f>
        <v>#N/A</v>
      </c>
      <c r="K499" s="7" t="e">
        <f>VLOOKUP(D499,[1]Sheet1!$A$2:$R$4000,4,FALSE)</f>
        <v>#N/A</v>
      </c>
      <c r="L499" s="42" t="e">
        <f>VLOOKUP(D499,[1]Sheet1!$A$2:$S$4000,5,FALSE)</f>
        <v>#N/A</v>
      </c>
      <c r="M499" s="46" t="e">
        <f>VLOOKUP(D499,[1]Sheet1!$A$2:$S$4000,16,FALSE)</f>
        <v>#N/A</v>
      </c>
    </row>
    <row r="500" spans="2:13" s="7" customFormat="1" ht="36" customHeight="1" x14ac:dyDescent="0.2">
      <c r="B500" s="25">
        <v>485</v>
      </c>
      <c r="C500" s="30">
        <v>43224</v>
      </c>
      <c r="D500" s="37">
        <v>40817</v>
      </c>
      <c r="E500" s="8" t="s">
        <v>19</v>
      </c>
      <c r="F500" s="52">
        <v>0</v>
      </c>
      <c r="G500" s="52">
        <v>280300</v>
      </c>
      <c r="H500" s="59">
        <f t="shared" si="7"/>
        <v>588075467.90000033</v>
      </c>
      <c r="J500" s="7" t="e">
        <f>VLOOKUP(D500,[1]Sheet1!$A$2:$R$4000,1,FALSE)</f>
        <v>#N/A</v>
      </c>
      <c r="K500" s="7" t="e">
        <f>VLOOKUP(D500,[1]Sheet1!$A$2:$R$4000,4,FALSE)</f>
        <v>#N/A</v>
      </c>
      <c r="L500" s="42" t="e">
        <f>VLOOKUP(D500,[1]Sheet1!$A$2:$S$4000,5,FALSE)</f>
        <v>#N/A</v>
      </c>
      <c r="M500" s="46" t="e">
        <f>VLOOKUP(D500,[1]Sheet1!$A$2:$S$4000,16,FALSE)</f>
        <v>#N/A</v>
      </c>
    </row>
    <row r="501" spans="2:13" s="7" customFormat="1" ht="36" customHeight="1" x14ac:dyDescent="0.2">
      <c r="B501" s="25">
        <v>486</v>
      </c>
      <c r="C501" s="30">
        <v>43224</v>
      </c>
      <c r="D501" s="37">
        <v>40817</v>
      </c>
      <c r="E501" s="8" t="s">
        <v>19</v>
      </c>
      <c r="F501" s="52">
        <v>0</v>
      </c>
      <c r="G501" s="52">
        <v>6334780</v>
      </c>
      <c r="H501" s="59">
        <f t="shared" si="7"/>
        <v>581740687.90000033</v>
      </c>
      <c r="J501" s="7" t="e">
        <f>VLOOKUP(D501,[1]Sheet1!$A$2:$R$4000,1,FALSE)</f>
        <v>#N/A</v>
      </c>
      <c r="K501" s="7" t="e">
        <f>VLOOKUP(D501,[1]Sheet1!$A$2:$R$4000,4,FALSE)</f>
        <v>#N/A</v>
      </c>
      <c r="L501" s="42" t="e">
        <f>VLOOKUP(D501,[1]Sheet1!$A$2:$S$4000,5,FALSE)</f>
        <v>#N/A</v>
      </c>
      <c r="M501" s="46" t="e">
        <f>VLOOKUP(D501,[1]Sheet1!$A$2:$S$4000,16,FALSE)</f>
        <v>#N/A</v>
      </c>
    </row>
    <row r="502" spans="2:13" s="7" customFormat="1" ht="36" customHeight="1" x14ac:dyDescent="0.2">
      <c r="B502" s="25">
        <v>487</v>
      </c>
      <c r="C502" s="30">
        <v>43224</v>
      </c>
      <c r="D502" s="37">
        <v>40820</v>
      </c>
      <c r="E502" s="8" t="s">
        <v>19</v>
      </c>
      <c r="F502" s="52">
        <v>0</v>
      </c>
      <c r="G502" s="52">
        <v>8794.52</v>
      </c>
      <c r="H502" s="59">
        <f t="shared" si="7"/>
        <v>581731893.38000035</v>
      </c>
      <c r="J502" s="7" t="e">
        <f>VLOOKUP(D502,[1]Sheet1!$A$2:$R$4000,1,FALSE)</f>
        <v>#N/A</v>
      </c>
      <c r="K502" s="7" t="e">
        <f>VLOOKUP(D502,[1]Sheet1!$A$2:$R$4000,4,FALSE)</f>
        <v>#N/A</v>
      </c>
      <c r="L502" s="42" t="e">
        <f>VLOOKUP(D502,[1]Sheet1!$A$2:$S$4000,5,FALSE)</f>
        <v>#N/A</v>
      </c>
      <c r="M502" s="46" t="e">
        <f>VLOOKUP(D502,[1]Sheet1!$A$2:$S$4000,16,FALSE)</f>
        <v>#N/A</v>
      </c>
    </row>
    <row r="503" spans="2:13" s="7" customFormat="1" ht="36" customHeight="1" x14ac:dyDescent="0.2">
      <c r="B503" s="25">
        <v>488</v>
      </c>
      <c r="C503" s="30">
        <v>43224</v>
      </c>
      <c r="D503" s="37">
        <v>40820</v>
      </c>
      <c r="E503" s="8" t="s">
        <v>19</v>
      </c>
      <c r="F503" s="52">
        <v>0</v>
      </c>
      <c r="G503" s="52">
        <v>947785.04</v>
      </c>
      <c r="H503" s="59">
        <f t="shared" si="7"/>
        <v>580784108.34000039</v>
      </c>
      <c r="J503" s="7" t="e">
        <f>VLOOKUP(D503,[1]Sheet1!$A$2:$R$4000,1,FALSE)</f>
        <v>#N/A</v>
      </c>
      <c r="K503" s="7" t="e">
        <f>VLOOKUP(D503,[1]Sheet1!$A$2:$R$4000,4,FALSE)</f>
        <v>#N/A</v>
      </c>
      <c r="L503" s="42" t="e">
        <f>VLOOKUP(D503,[1]Sheet1!$A$2:$S$4000,5,FALSE)</f>
        <v>#N/A</v>
      </c>
      <c r="M503" s="46" t="e">
        <f>VLOOKUP(D503,[1]Sheet1!$A$2:$S$4000,16,FALSE)</f>
        <v>#N/A</v>
      </c>
    </row>
    <row r="504" spans="2:13" s="7" customFormat="1" ht="36" customHeight="1" x14ac:dyDescent="0.2">
      <c r="B504" s="25">
        <v>489</v>
      </c>
      <c r="C504" s="30">
        <v>43224</v>
      </c>
      <c r="D504" s="37">
        <v>40819</v>
      </c>
      <c r="E504" s="8" t="s">
        <v>19</v>
      </c>
      <c r="F504" s="52">
        <v>0</v>
      </c>
      <c r="G504" s="52">
        <v>14550197.68</v>
      </c>
      <c r="H504" s="59">
        <f t="shared" si="7"/>
        <v>566233910.66000044</v>
      </c>
      <c r="J504" s="7" t="e">
        <f>VLOOKUP(D504,[1]Sheet1!$A$2:$R$4000,1,FALSE)</f>
        <v>#N/A</v>
      </c>
      <c r="K504" s="7" t="e">
        <f>VLOOKUP(D504,[1]Sheet1!$A$2:$R$4000,4,FALSE)</f>
        <v>#N/A</v>
      </c>
      <c r="L504" s="42" t="e">
        <f>VLOOKUP(D504,[1]Sheet1!$A$2:$S$4000,5,FALSE)</f>
        <v>#N/A</v>
      </c>
      <c r="M504" s="46" t="e">
        <f>VLOOKUP(D504,[1]Sheet1!$A$2:$S$4000,16,FALSE)</f>
        <v>#N/A</v>
      </c>
    </row>
    <row r="505" spans="2:13" s="7" customFormat="1" ht="36" customHeight="1" x14ac:dyDescent="0.2">
      <c r="B505" s="25">
        <v>490</v>
      </c>
      <c r="C505" s="30">
        <v>43224</v>
      </c>
      <c r="D505" s="37">
        <v>40818</v>
      </c>
      <c r="E505" s="8" t="s">
        <v>19</v>
      </c>
      <c r="F505" s="52">
        <v>0</v>
      </c>
      <c r="G505" s="52">
        <v>14192.03</v>
      </c>
      <c r="H505" s="59">
        <f t="shared" si="7"/>
        <v>566219718.63000047</v>
      </c>
      <c r="J505" s="7" t="e">
        <f>VLOOKUP(D505,[1]Sheet1!$A$2:$R$4000,1,FALSE)</f>
        <v>#N/A</v>
      </c>
      <c r="K505" s="7" t="e">
        <f>VLOOKUP(D505,[1]Sheet1!$A$2:$R$4000,4,FALSE)</f>
        <v>#N/A</v>
      </c>
      <c r="L505" s="42" t="e">
        <f>VLOOKUP(D505,[1]Sheet1!$A$2:$S$4000,5,FALSE)</f>
        <v>#N/A</v>
      </c>
      <c r="M505" s="46" t="e">
        <f>VLOOKUP(D505,[1]Sheet1!$A$2:$S$4000,16,FALSE)</f>
        <v>#N/A</v>
      </c>
    </row>
    <row r="506" spans="2:13" s="7" customFormat="1" ht="38.25" customHeight="1" x14ac:dyDescent="0.2">
      <c r="B506" s="25">
        <v>491</v>
      </c>
      <c r="C506" s="30">
        <v>43224</v>
      </c>
      <c r="D506" s="37">
        <v>40818</v>
      </c>
      <c r="E506" s="8" t="s">
        <v>19</v>
      </c>
      <c r="F506" s="52">
        <v>0</v>
      </c>
      <c r="G506" s="52">
        <v>1548575.79</v>
      </c>
      <c r="H506" s="59">
        <f t="shared" si="7"/>
        <v>564671142.84000051</v>
      </c>
      <c r="J506" s="7" t="e">
        <f>VLOOKUP(D506,[1]Sheet1!$A$2:$R$4000,1,FALSE)</f>
        <v>#N/A</v>
      </c>
      <c r="K506" s="7" t="e">
        <f>VLOOKUP(D506,[1]Sheet1!$A$2:$R$4000,4,FALSE)</f>
        <v>#N/A</v>
      </c>
      <c r="L506" s="42" t="e">
        <f>VLOOKUP(D506,[1]Sheet1!$A$2:$S$4000,5,FALSE)</f>
        <v>#N/A</v>
      </c>
      <c r="M506" s="46" t="e">
        <f>VLOOKUP(D506,[1]Sheet1!$A$2:$S$4000,16,FALSE)</f>
        <v>#N/A</v>
      </c>
    </row>
    <row r="507" spans="2:13" s="7" customFormat="1" ht="38.25" customHeight="1" x14ac:dyDescent="0.2">
      <c r="B507" s="25">
        <v>492</v>
      </c>
      <c r="C507" s="30">
        <v>43224</v>
      </c>
      <c r="D507" s="37">
        <v>40813</v>
      </c>
      <c r="E507" s="8" t="s">
        <v>19</v>
      </c>
      <c r="F507" s="52">
        <v>0</v>
      </c>
      <c r="G507" s="52">
        <v>6214512.4800000004</v>
      </c>
      <c r="H507" s="59">
        <f t="shared" si="7"/>
        <v>558456630.36000049</v>
      </c>
      <c r="J507" s="7" t="e">
        <f>VLOOKUP(D507,[1]Sheet1!$A$2:$R$4000,1,FALSE)</f>
        <v>#N/A</v>
      </c>
      <c r="K507" s="7" t="e">
        <f>VLOOKUP(D507,[1]Sheet1!$A$2:$R$4000,4,FALSE)</f>
        <v>#N/A</v>
      </c>
      <c r="L507" s="42" t="e">
        <f>VLOOKUP(D507,[1]Sheet1!$A$2:$S$4000,5,FALSE)</f>
        <v>#N/A</v>
      </c>
      <c r="M507" s="46" t="e">
        <f>VLOOKUP(D507,[1]Sheet1!$A$2:$S$4000,16,FALSE)</f>
        <v>#N/A</v>
      </c>
    </row>
    <row r="508" spans="2:13" s="7" customFormat="1" ht="38.25" customHeight="1" x14ac:dyDescent="0.2">
      <c r="B508" s="25">
        <v>493</v>
      </c>
      <c r="C508" s="30">
        <v>43224</v>
      </c>
      <c r="D508" s="37">
        <v>40821</v>
      </c>
      <c r="E508" s="8" t="s">
        <v>19</v>
      </c>
      <c r="F508" s="52">
        <v>0</v>
      </c>
      <c r="G508" s="52">
        <v>723218.22</v>
      </c>
      <c r="H508" s="59">
        <f t="shared" si="7"/>
        <v>557733412.14000046</v>
      </c>
      <c r="J508" s="7" t="e">
        <f>VLOOKUP(D508,[1]Sheet1!$A$2:$R$4000,1,FALSE)</f>
        <v>#N/A</v>
      </c>
      <c r="K508" s="7" t="e">
        <f>VLOOKUP(D508,[1]Sheet1!$A$2:$R$4000,4,FALSE)</f>
        <v>#N/A</v>
      </c>
      <c r="L508" s="42" t="e">
        <f>VLOOKUP(D508,[1]Sheet1!$A$2:$S$4000,5,FALSE)</f>
        <v>#N/A</v>
      </c>
      <c r="M508" s="46" t="e">
        <f>VLOOKUP(D508,[1]Sheet1!$A$2:$S$4000,16,FALSE)</f>
        <v>#N/A</v>
      </c>
    </row>
    <row r="509" spans="2:13" s="7" customFormat="1" ht="38.25" customHeight="1" x14ac:dyDescent="0.2">
      <c r="B509" s="25">
        <v>494</v>
      </c>
      <c r="C509" s="30">
        <v>43224</v>
      </c>
      <c r="D509" s="37">
        <v>40822</v>
      </c>
      <c r="E509" s="8" t="s">
        <v>19</v>
      </c>
      <c r="F509" s="52">
        <v>0</v>
      </c>
      <c r="G509" s="52">
        <v>6134.66</v>
      </c>
      <c r="H509" s="59">
        <f t="shared" si="7"/>
        <v>557727277.4800005</v>
      </c>
      <c r="J509" s="7" t="e">
        <f>VLOOKUP(D509,[1]Sheet1!$A$2:$R$4000,1,FALSE)</f>
        <v>#N/A</v>
      </c>
      <c r="K509" s="7" t="e">
        <f>VLOOKUP(D509,[1]Sheet1!$A$2:$R$4000,4,FALSE)</f>
        <v>#N/A</v>
      </c>
      <c r="L509" s="42" t="e">
        <f>VLOOKUP(D509,[1]Sheet1!$A$2:$S$4000,5,FALSE)</f>
        <v>#N/A</v>
      </c>
      <c r="M509" s="46" t="e">
        <f>VLOOKUP(D509,[1]Sheet1!$A$2:$S$4000,16,FALSE)</f>
        <v>#N/A</v>
      </c>
    </row>
    <row r="510" spans="2:13" s="7" customFormat="1" ht="38.25" customHeight="1" x14ac:dyDescent="0.2">
      <c r="B510" s="25">
        <v>495</v>
      </c>
      <c r="C510" s="30">
        <v>43224</v>
      </c>
      <c r="D510" s="37">
        <v>40822</v>
      </c>
      <c r="E510" s="8" t="s">
        <v>19</v>
      </c>
      <c r="F510" s="52">
        <v>0</v>
      </c>
      <c r="G510" s="52">
        <v>668404.11</v>
      </c>
      <c r="H510" s="59">
        <f t="shared" si="7"/>
        <v>557058873.37000048</v>
      </c>
      <c r="J510" s="7" t="e">
        <f>VLOOKUP(D510,[1]Sheet1!$A$2:$R$4000,1,FALSE)</f>
        <v>#N/A</v>
      </c>
      <c r="K510" s="7" t="e">
        <f>VLOOKUP(D510,[1]Sheet1!$A$2:$R$4000,4,FALSE)</f>
        <v>#N/A</v>
      </c>
      <c r="L510" s="42" t="e">
        <f>VLOOKUP(D510,[1]Sheet1!$A$2:$S$4000,5,FALSE)</f>
        <v>#N/A</v>
      </c>
      <c r="M510" s="46" t="e">
        <f>VLOOKUP(D510,[1]Sheet1!$A$2:$S$4000,16,FALSE)</f>
        <v>#N/A</v>
      </c>
    </row>
    <row r="511" spans="2:13" s="7" customFormat="1" ht="38.25" customHeight="1" x14ac:dyDescent="0.2">
      <c r="B511" s="25">
        <v>496</v>
      </c>
      <c r="C511" s="30">
        <v>43224</v>
      </c>
      <c r="D511" s="37">
        <v>40823</v>
      </c>
      <c r="E511" s="8" t="s">
        <v>19</v>
      </c>
      <c r="F511" s="52">
        <v>0</v>
      </c>
      <c r="G511" s="52">
        <v>5483.96</v>
      </c>
      <c r="H511" s="59">
        <f t="shared" si="7"/>
        <v>557053389.41000044</v>
      </c>
      <c r="J511" s="7" t="e">
        <f>VLOOKUP(D511,[1]Sheet1!$A$2:$R$4000,1,FALSE)</f>
        <v>#N/A</v>
      </c>
      <c r="K511" s="7" t="e">
        <f>VLOOKUP(D511,[1]Sheet1!$A$2:$R$4000,4,FALSE)</f>
        <v>#N/A</v>
      </c>
      <c r="L511" s="42" t="e">
        <f>VLOOKUP(D511,[1]Sheet1!$A$2:$S$4000,5,FALSE)</f>
        <v>#N/A</v>
      </c>
      <c r="M511" s="46" t="e">
        <f>VLOOKUP(D511,[1]Sheet1!$A$2:$S$4000,16,FALSE)</f>
        <v>#N/A</v>
      </c>
    </row>
    <row r="512" spans="2:13" s="7" customFormat="1" ht="38.25" customHeight="1" x14ac:dyDescent="0.2">
      <c r="B512" s="25">
        <v>497</v>
      </c>
      <c r="C512" s="30">
        <v>43224</v>
      </c>
      <c r="D512" s="37">
        <v>40823</v>
      </c>
      <c r="E512" s="8" t="s">
        <v>19</v>
      </c>
      <c r="F512" s="52">
        <v>0</v>
      </c>
      <c r="G512" s="52">
        <v>594948.53</v>
      </c>
      <c r="H512" s="59">
        <f t="shared" si="7"/>
        <v>556458440.88000047</v>
      </c>
      <c r="J512" s="7" t="e">
        <f>VLOOKUP(D512,[1]Sheet1!$A$2:$R$4000,1,FALSE)</f>
        <v>#N/A</v>
      </c>
      <c r="K512" s="7" t="e">
        <f>VLOOKUP(D512,[1]Sheet1!$A$2:$R$4000,4,FALSE)</f>
        <v>#N/A</v>
      </c>
      <c r="L512" s="42" t="e">
        <f>VLOOKUP(D512,[1]Sheet1!$A$2:$S$4000,5,FALSE)</f>
        <v>#N/A</v>
      </c>
      <c r="M512" s="46" t="e">
        <f>VLOOKUP(D512,[1]Sheet1!$A$2:$S$4000,16,FALSE)</f>
        <v>#N/A</v>
      </c>
    </row>
    <row r="513" spans="2:13" s="7" customFormat="1" ht="38.25" customHeight="1" x14ac:dyDescent="0.2">
      <c r="B513" s="25">
        <v>498</v>
      </c>
      <c r="C513" s="30">
        <v>43224</v>
      </c>
      <c r="D513" s="37">
        <v>40824</v>
      </c>
      <c r="E513" s="8" t="s">
        <v>19</v>
      </c>
      <c r="F513" s="52">
        <v>0</v>
      </c>
      <c r="G513" s="52">
        <v>317639.95</v>
      </c>
      <c r="H513" s="59">
        <f t="shared" si="7"/>
        <v>556140800.93000042</v>
      </c>
      <c r="J513" s="7" t="e">
        <f>VLOOKUP(D513,[1]Sheet1!$A$2:$R$4000,1,FALSE)</f>
        <v>#N/A</v>
      </c>
      <c r="K513" s="7" t="e">
        <f>VLOOKUP(D513,[1]Sheet1!$A$2:$R$4000,4,FALSE)</f>
        <v>#N/A</v>
      </c>
      <c r="L513" s="42" t="e">
        <f>VLOOKUP(D513,[1]Sheet1!$A$2:$S$4000,5,FALSE)</f>
        <v>#N/A</v>
      </c>
      <c r="M513" s="46" t="e">
        <f>VLOOKUP(D513,[1]Sheet1!$A$2:$S$4000,16,FALSE)</f>
        <v>#N/A</v>
      </c>
    </row>
    <row r="514" spans="2:13" s="7" customFormat="1" ht="38.25" customHeight="1" x14ac:dyDescent="0.2">
      <c r="B514" s="25">
        <v>499</v>
      </c>
      <c r="C514" s="30">
        <v>43224</v>
      </c>
      <c r="D514" s="37">
        <v>40825</v>
      </c>
      <c r="E514" s="8" t="s">
        <v>19</v>
      </c>
      <c r="F514" s="52">
        <v>0</v>
      </c>
      <c r="G514" s="52">
        <v>5089.3999999999996</v>
      </c>
      <c r="H514" s="59">
        <f t="shared" si="7"/>
        <v>556135711.53000045</v>
      </c>
      <c r="J514" s="7" t="e">
        <f>VLOOKUP(D514,[1]Sheet1!$A$2:$R$4000,1,FALSE)</f>
        <v>#N/A</v>
      </c>
      <c r="K514" s="7" t="e">
        <f>VLOOKUP(D514,[1]Sheet1!$A$2:$R$4000,4,FALSE)</f>
        <v>#N/A</v>
      </c>
      <c r="L514" s="42" t="e">
        <f>VLOOKUP(D514,[1]Sheet1!$A$2:$S$4000,5,FALSE)</f>
        <v>#N/A</v>
      </c>
      <c r="M514" s="46" t="e">
        <f>VLOOKUP(D514,[1]Sheet1!$A$2:$S$4000,16,FALSE)</f>
        <v>#N/A</v>
      </c>
    </row>
    <row r="515" spans="2:13" s="7" customFormat="1" ht="38.25" customHeight="1" x14ac:dyDescent="0.2">
      <c r="B515" s="25">
        <v>500</v>
      </c>
      <c r="C515" s="30">
        <v>43224</v>
      </c>
      <c r="D515" s="37">
        <v>40825</v>
      </c>
      <c r="E515" s="8" t="s">
        <v>19</v>
      </c>
      <c r="F515" s="52">
        <v>0</v>
      </c>
      <c r="G515" s="52">
        <v>105348.96</v>
      </c>
      <c r="H515" s="59">
        <f t="shared" si="7"/>
        <v>556030362.57000041</v>
      </c>
      <c r="J515" s="7" t="e">
        <f>VLOOKUP(D515,[1]Sheet1!$A$2:$R$4000,1,FALSE)</f>
        <v>#N/A</v>
      </c>
      <c r="K515" s="7" t="e">
        <f>VLOOKUP(D515,[1]Sheet1!$A$2:$R$4000,4,FALSE)</f>
        <v>#N/A</v>
      </c>
      <c r="L515" s="42" t="e">
        <f>VLOOKUP(D515,[1]Sheet1!$A$2:$S$4000,5,FALSE)</f>
        <v>#N/A</v>
      </c>
      <c r="M515" s="46" t="e">
        <f>VLOOKUP(D515,[1]Sheet1!$A$2:$S$4000,16,FALSE)</f>
        <v>#N/A</v>
      </c>
    </row>
    <row r="516" spans="2:13" s="7" customFormat="1" ht="38.25" customHeight="1" x14ac:dyDescent="0.2">
      <c r="B516" s="25">
        <v>501</v>
      </c>
      <c r="C516" s="30">
        <v>43227</v>
      </c>
      <c r="D516" s="37">
        <v>41107</v>
      </c>
      <c r="E516" s="8" t="s">
        <v>19</v>
      </c>
      <c r="F516" s="52">
        <v>0</v>
      </c>
      <c r="G516" s="52">
        <v>24312.95</v>
      </c>
      <c r="H516" s="59">
        <f t="shared" si="7"/>
        <v>556006049.62000036</v>
      </c>
      <c r="J516" s="7" t="e">
        <f>VLOOKUP(D516,[1]Sheet1!$A$2:$R$4000,1,FALSE)</f>
        <v>#N/A</v>
      </c>
      <c r="K516" s="7" t="e">
        <f>VLOOKUP(D516,[1]Sheet1!$A$2:$R$4000,4,FALSE)</f>
        <v>#N/A</v>
      </c>
      <c r="L516" s="42" t="e">
        <f>VLOOKUP(D516,[1]Sheet1!$A$2:$S$4000,5,FALSE)</f>
        <v>#N/A</v>
      </c>
      <c r="M516" s="46" t="e">
        <f>VLOOKUP(D516,[1]Sheet1!$A$2:$S$4000,16,FALSE)</f>
        <v>#N/A</v>
      </c>
    </row>
    <row r="517" spans="2:13" s="7" customFormat="1" ht="38.25" customHeight="1" x14ac:dyDescent="0.2">
      <c r="B517" s="25">
        <v>502</v>
      </c>
      <c r="C517" s="30">
        <v>43227</v>
      </c>
      <c r="D517" s="37">
        <v>41107</v>
      </c>
      <c r="E517" s="8" t="s">
        <v>19</v>
      </c>
      <c r="F517" s="52">
        <v>0</v>
      </c>
      <c r="G517" s="52">
        <v>511218.39</v>
      </c>
      <c r="H517" s="59">
        <f t="shared" si="7"/>
        <v>555494831.23000038</v>
      </c>
      <c r="J517" s="7" t="e">
        <f>VLOOKUP(D517,[1]Sheet1!$A$2:$R$4000,1,FALSE)</f>
        <v>#N/A</v>
      </c>
      <c r="K517" s="7" t="e">
        <f>VLOOKUP(D517,[1]Sheet1!$A$2:$R$4000,4,FALSE)</f>
        <v>#N/A</v>
      </c>
      <c r="L517" s="42" t="e">
        <f>VLOOKUP(D517,[1]Sheet1!$A$2:$S$4000,5,FALSE)</f>
        <v>#N/A</v>
      </c>
      <c r="M517" s="46" t="e">
        <f>VLOOKUP(D517,[1]Sheet1!$A$2:$S$4000,16,FALSE)</f>
        <v>#N/A</v>
      </c>
    </row>
    <row r="518" spans="2:13" s="7" customFormat="1" ht="38.25" customHeight="1" x14ac:dyDescent="0.2">
      <c r="B518" s="25">
        <v>503</v>
      </c>
      <c r="C518" s="30">
        <v>43227</v>
      </c>
      <c r="D518" s="37">
        <v>41108</v>
      </c>
      <c r="E518" s="8" t="s">
        <v>19</v>
      </c>
      <c r="F518" s="52">
        <v>0</v>
      </c>
      <c r="G518" s="52">
        <v>12845.18</v>
      </c>
      <c r="H518" s="59">
        <f t="shared" si="7"/>
        <v>555481986.05000043</v>
      </c>
      <c r="J518" s="7" t="e">
        <f>VLOOKUP(D518,[1]Sheet1!$A$2:$R$4000,1,FALSE)</f>
        <v>#N/A</v>
      </c>
      <c r="K518" s="7" t="e">
        <f>VLOOKUP(D518,[1]Sheet1!$A$2:$R$4000,4,FALSE)</f>
        <v>#N/A</v>
      </c>
      <c r="L518" s="42" t="e">
        <f>VLOOKUP(D518,[1]Sheet1!$A$2:$S$4000,5,FALSE)</f>
        <v>#N/A</v>
      </c>
      <c r="M518" s="46" t="e">
        <f>VLOOKUP(D518,[1]Sheet1!$A$2:$S$4000,16,FALSE)</f>
        <v>#N/A</v>
      </c>
    </row>
    <row r="519" spans="2:13" s="7" customFormat="1" ht="38.25" customHeight="1" x14ac:dyDescent="0.2">
      <c r="B519" s="25">
        <v>504</v>
      </c>
      <c r="C519" s="30">
        <v>43227</v>
      </c>
      <c r="D519" s="37">
        <v>41108</v>
      </c>
      <c r="E519" s="8" t="s">
        <v>19</v>
      </c>
      <c r="F519" s="52">
        <v>0</v>
      </c>
      <c r="G519" s="52">
        <v>266009.46999999997</v>
      </c>
      <c r="H519" s="59">
        <f t="shared" si="7"/>
        <v>555215976.5800004</v>
      </c>
      <c r="J519" s="7" t="e">
        <f>VLOOKUP(D519,[1]Sheet1!$A$2:$R$4000,1,FALSE)</f>
        <v>#N/A</v>
      </c>
      <c r="K519" s="7" t="e">
        <f>VLOOKUP(D519,[1]Sheet1!$A$2:$R$4000,4,FALSE)</f>
        <v>#N/A</v>
      </c>
      <c r="L519" s="42" t="e">
        <f>VLOOKUP(D519,[1]Sheet1!$A$2:$S$4000,5,FALSE)</f>
        <v>#N/A</v>
      </c>
      <c r="M519" s="46" t="e">
        <f>VLOOKUP(D519,[1]Sheet1!$A$2:$S$4000,16,FALSE)</f>
        <v>#N/A</v>
      </c>
    </row>
    <row r="520" spans="2:13" s="7" customFormat="1" ht="38.25" customHeight="1" x14ac:dyDescent="0.2">
      <c r="B520" s="25">
        <v>505</v>
      </c>
      <c r="C520" s="30">
        <v>43227</v>
      </c>
      <c r="D520" s="37">
        <v>41109</v>
      </c>
      <c r="E520" s="8" t="s">
        <v>19</v>
      </c>
      <c r="F520" s="52">
        <v>0</v>
      </c>
      <c r="G520" s="52">
        <v>25252.35</v>
      </c>
      <c r="H520" s="59">
        <f t="shared" si="7"/>
        <v>555190724.23000038</v>
      </c>
      <c r="J520" s="7" t="e">
        <f>VLOOKUP(D520,[1]Sheet1!$A$2:$R$4000,1,FALSE)</f>
        <v>#N/A</v>
      </c>
      <c r="K520" s="7" t="e">
        <f>VLOOKUP(D520,[1]Sheet1!$A$2:$R$4000,4,FALSE)</f>
        <v>#N/A</v>
      </c>
      <c r="L520" s="42" t="e">
        <f>VLOOKUP(D520,[1]Sheet1!$A$2:$S$4000,5,FALSE)</f>
        <v>#N/A</v>
      </c>
      <c r="M520" s="46" t="e">
        <f>VLOOKUP(D520,[1]Sheet1!$A$2:$S$4000,16,FALSE)</f>
        <v>#N/A</v>
      </c>
    </row>
    <row r="521" spans="2:13" s="7" customFormat="1" ht="38.25" customHeight="1" x14ac:dyDescent="0.2">
      <c r="B521" s="25">
        <v>506</v>
      </c>
      <c r="C521" s="30">
        <v>43227</v>
      </c>
      <c r="D521" s="37">
        <v>41109</v>
      </c>
      <c r="E521" s="8" t="s">
        <v>19</v>
      </c>
      <c r="F521" s="52">
        <v>0</v>
      </c>
      <c r="G521" s="52">
        <v>529121.9</v>
      </c>
      <c r="H521" s="59">
        <f t="shared" si="7"/>
        <v>554661602.3300004</v>
      </c>
      <c r="J521" s="7" t="e">
        <f>VLOOKUP(D521,[1]Sheet1!$A$2:$R$4000,1,FALSE)</f>
        <v>#N/A</v>
      </c>
      <c r="K521" s="7" t="e">
        <f>VLOOKUP(D521,[1]Sheet1!$A$2:$R$4000,4,FALSE)</f>
        <v>#N/A</v>
      </c>
      <c r="L521" s="42" t="e">
        <f>VLOOKUP(D521,[1]Sheet1!$A$2:$S$4000,5,FALSE)</f>
        <v>#N/A</v>
      </c>
      <c r="M521" s="46" t="e">
        <f>VLOOKUP(D521,[1]Sheet1!$A$2:$S$4000,16,FALSE)</f>
        <v>#N/A</v>
      </c>
    </row>
    <row r="522" spans="2:13" s="7" customFormat="1" ht="38.25" customHeight="1" x14ac:dyDescent="0.2">
      <c r="B522" s="25">
        <v>507</v>
      </c>
      <c r="C522" s="30">
        <v>43227</v>
      </c>
      <c r="D522" s="37">
        <v>41110</v>
      </c>
      <c r="E522" s="8" t="s">
        <v>19</v>
      </c>
      <c r="F522" s="52">
        <v>0</v>
      </c>
      <c r="G522" s="52">
        <v>2274649.66</v>
      </c>
      <c r="H522" s="59">
        <f t="shared" si="7"/>
        <v>552386952.67000043</v>
      </c>
      <c r="J522" s="7" t="e">
        <f>VLOOKUP(D522,[1]Sheet1!$A$2:$R$4000,1,FALSE)</f>
        <v>#N/A</v>
      </c>
      <c r="K522" s="7" t="e">
        <f>VLOOKUP(D522,[1]Sheet1!$A$2:$R$4000,4,FALSE)</f>
        <v>#N/A</v>
      </c>
      <c r="L522" s="42" t="e">
        <f>VLOOKUP(D522,[1]Sheet1!$A$2:$S$4000,5,FALSE)</f>
        <v>#N/A</v>
      </c>
      <c r="M522" s="46" t="e">
        <f>VLOOKUP(D522,[1]Sheet1!$A$2:$S$4000,16,FALSE)</f>
        <v>#N/A</v>
      </c>
    </row>
    <row r="523" spans="2:13" s="7" customFormat="1" ht="38.25" customHeight="1" x14ac:dyDescent="0.2">
      <c r="B523" s="25">
        <v>508</v>
      </c>
      <c r="C523" s="30">
        <v>43227</v>
      </c>
      <c r="D523" s="37">
        <v>41111</v>
      </c>
      <c r="E523" s="8" t="s">
        <v>19</v>
      </c>
      <c r="F523" s="52">
        <v>0</v>
      </c>
      <c r="G523" s="52">
        <v>1694867.04</v>
      </c>
      <c r="H523" s="59">
        <f t="shared" si="7"/>
        <v>550692085.63000047</v>
      </c>
      <c r="J523" s="7" t="e">
        <f>VLOOKUP(D523,[1]Sheet1!$A$2:$R$4000,1,FALSE)</f>
        <v>#N/A</v>
      </c>
      <c r="K523" s="7" t="e">
        <f>VLOOKUP(D523,[1]Sheet1!$A$2:$R$4000,4,FALSE)</f>
        <v>#N/A</v>
      </c>
      <c r="L523" s="42" t="e">
        <f>VLOOKUP(D523,[1]Sheet1!$A$2:$S$4000,5,FALSE)</f>
        <v>#N/A</v>
      </c>
      <c r="M523" s="46" t="e">
        <f>VLOOKUP(D523,[1]Sheet1!$A$2:$S$4000,16,FALSE)</f>
        <v>#N/A</v>
      </c>
    </row>
    <row r="524" spans="2:13" s="7" customFormat="1" ht="38.25" customHeight="1" x14ac:dyDescent="0.2">
      <c r="B524" s="25">
        <v>509</v>
      </c>
      <c r="C524" s="30">
        <v>43227</v>
      </c>
      <c r="D524" s="37">
        <v>41112</v>
      </c>
      <c r="E524" s="8" t="s">
        <v>19</v>
      </c>
      <c r="F524" s="52">
        <v>0</v>
      </c>
      <c r="G524" s="52">
        <v>3864360.24</v>
      </c>
      <c r="H524" s="59">
        <f t="shared" si="7"/>
        <v>546827725.39000046</v>
      </c>
      <c r="J524" s="7" t="e">
        <f>VLOOKUP(D524,[1]Sheet1!$A$2:$R$4000,1,FALSE)</f>
        <v>#N/A</v>
      </c>
      <c r="K524" s="7" t="e">
        <f>VLOOKUP(D524,[1]Sheet1!$A$2:$R$4000,4,FALSE)</f>
        <v>#N/A</v>
      </c>
      <c r="L524" s="42" t="e">
        <f>VLOOKUP(D524,[1]Sheet1!$A$2:$S$4000,5,FALSE)</f>
        <v>#N/A</v>
      </c>
      <c r="M524" s="46" t="e">
        <f>VLOOKUP(D524,[1]Sheet1!$A$2:$S$4000,16,FALSE)</f>
        <v>#N/A</v>
      </c>
    </row>
    <row r="525" spans="2:13" s="7" customFormat="1" ht="38.25" customHeight="1" x14ac:dyDescent="0.2">
      <c r="B525" s="25">
        <v>510</v>
      </c>
      <c r="C525" s="30">
        <v>43227</v>
      </c>
      <c r="D525" s="37">
        <v>41112</v>
      </c>
      <c r="E525" s="8" t="s">
        <v>19</v>
      </c>
      <c r="F525" s="52">
        <v>0</v>
      </c>
      <c r="G525" s="52">
        <v>87334541.430000007</v>
      </c>
      <c r="H525" s="59">
        <f t="shared" si="7"/>
        <v>459493183.96000046</v>
      </c>
      <c r="J525" s="7" t="e">
        <f>VLOOKUP(D525,[1]Sheet1!$A$2:$R$4000,1,FALSE)</f>
        <v>#N/A</v>
      </c>
      <c r="K525" s="7" t="e">
        <f>VLOOKUP(D525,[1]Sheet1!$A$2:$R$4000,4,FALSE)</f>
        <v>#N/A</v>
      </c>
      <c r="L525" s="42" t="e">
        <f>VLOOKUP(D525,[1]Sheet1!$A$2:$S$4000,5,FALSE)</f>
        <v>#N/A</v>
      </c>
      <c r="M525" s="46" t="e">
        <f>VLOOKUP(D525,[1]Sheet1!$A$2:$S$4000,16,FALSE)</f>
        <v>#N/A</v>
      </c>
    </row>
    <row r="526" spans="2:13" s="7" customFormat="1" ht="36.75" customHeight="1" x14ac:dyDescent="0.2">
      <c r="B526" s="25">
        <v>511</v>
      </c>
      <c r="C526" s="30">
        <v>43227</v>
      </c>
      <c r="D526" s="37">
        <v>41113</v>
      </c>
      <c r="E526" s="8" t="s">
        <v>19</v>
      </c>
      <c r="F526" s="52">
        <v>0</v>
      </c>
      <c r="G526" s="52">
        <v>177187.5</v>
      </c>
      <c r="H526" s="59">
        <f t="shared" si="7"/>
        <v>459315996.46000046</v>
      </c>
      <c r="J526" s="7" t="e">
        <f>VLOOKUP(D526,[1]Sheet1!$A$2:$R$4000,1,FALSE)</f>
        <v>#N/A</v>
      </c>
      <c r="K526" s="7" t="e">
        <f>VLOOKUP(D526,[1]Sheet1!$A$2:$R$4000,4,FALSE)</f>
        <v>#N/A</v>
      </c>
      <c r="L526" s="42" t="e">
        <f>VLOOKUP(D526,[1]Sheet1!$A$2:$S$4000,5,FALSE)</f>
        <v>#N/A</v>
      </c>
      <c r="M526" s="46" t="e">
        <f>VLOOKUP(D526,[1]Sheet1!$A$2:$S$4000,16,FALSE)</f>
        <v>#N/A</v>
      </c>
    </row>
    <row r="527" spans="2:13" s="7" customFormat="1" ht="36.75" customHeight="1" x14ac:dyDescent="0.2">
      <c r="B527" s="25">
        <v>512</v>
      </c>
      <c r="C527" s="30">
        <v>43227</v>
      </c>
      <c r="D527" s="37">
        <v>41113</v>
      </c>
      <c r="E527" s="8" t="s">
        <v>19</v>
      </c>
      <c r="F527" s="52">
        <v>0</v>
      </c>
      <c r="G527" s="52">
        <v>4004437.5</v>
      </c>
      <c r="H527" s="59">
        <f t="shared" si="7"/>
        <v>455311558.96000046</v>
      </c>
      <c r="J527" s="7" t="e">
        <f>VLOOKUP(D527,[1]Sheet1!$A$2:$R$4000,1,FALSE)</f>
        <v>#N/A</v>
      </c>
      <c r="K527" s="7" t="e">
        <f>VLOOKUP(D527,[1]Sheet1!$A$2:$R$4000,4,FALSE)</f>
        <v>#N/A</v>
      </c>
      <c r="L527" s="42" t="e">
        <f>VLOOKUP(D527,[1]Sheet1!$A$2:$S$4000,5,FALSE)</f>
        <v>#N/A</v>
      </c>
      <c r="M527" s="46" t="e">
        <f>VLOOKUP(D527,[1]Sheet1!$A$2:$S$4000,16,FALSE)</f>
        <v>#N/A</v>
      </c>
    </row>
    <row r="528" spans="2:13" s="7" customFormat="1" ht="36.75" customHeight="1" x14ac:dyDescent="0.2">
      <c r="B528" s="25">
        <v>513</v>
      </c>
      <c r="C528" s="30">
        <v>43227</v>
      </c>
      <c r="D528" s="37">
        <v>41114</v>
      </c>
      <c r="E528" s="8" t="s">
        <v>19</v>
      </c>
      <c r="F528" s="52">
        <v>0</v>
      </c>
      <c r="G528" s="52">
        <v>6273.95</v>
      </c>
      <c r="H528" s="59">
        <f t="shared" si="7"/>
        <v>455305285.01000047</v>
      </c>
      <c r="J528" s="7" t="e">
        <f>VLOOKUP(D528,[1]Sheet1!$A$2:$R$4000,1,FALSE)</f>
        <v>#N/A</v>
      </c>
      <c r="K528" s="7" t="e">
        <f>VLOOKUP(D528,[1]Sheet1!$A$2:$R$4000,4,FALSE)</f>
        <v>#N/A</v>
      </c>
      <c r="L528" s="42" t="e">
        <f>VLOOKUP(D528,[1]Sheet1!$A$2:$S$4000,5,FALSE)</f>
        <v>#N/A</v>
      </c>
      <c r="M528" s="46" t="e">
        <f>VLOOKUP(D528,[1]Sheet1!$A$2:$S$4000,16,FALSE)</f>
        <v>#N/A</v>
      </c>
    </row>
    <row r="529" spans="2:13" s="7" customFormat="1" ht="36.75" customHeight="1" x14ac:dyDescent="0.2">
      <c r="B529" s="25">
        <v>514</v>
      </c>
      <c r="C529" s="30">
        <v>43227</v>
      </c>
      <c r="D529" s="37">
        <v>41114</v>
      </c>
      <c r="E529" s="8" t="s">
        <v>19</v>
      </c>
      <c r="F529" s="52">
        <v>0</v>
      </c>
      <c r="G529" s="52">
        <v>685180.8</v>
      </c>
      <c r="H529" s="59">
        <f t="shared" si="7"/>
        <v>454620104.21000046</v>
      </c>
      <c r="J529" s="7" t="e">
        <f>VLOOKUP(D529,[1]Sheet1!$A$2:$R$4000,1,FALSE)</f>
        <v>#N/A</v>
      </c>
      <c r="K529" s="7" t="e">
        <f>VLOOKUP(D529,[1]Sheet1!$A$2:$R$4000,4,FALSE)</f>
        <v>#N/A</v>
      </c>
      <c r="L529" s="42" t="e">
        <f>VLOOKUP(D529,[1]Sheet1!$A$2:$S$4000,5,FALSE)</f>
        <v>#N/A</v>
      </c>
      <c r="M529" s="46" t="e">
        <f>VLOOKUP(D529,[1]Sheet1!$A$2:$S$4000,16,FALSE)</f>
        <v>#N/A</v>
      </c>
    </row>
    <row r="530" spans="2:13" s="7" customFormat="1" ht="36.75" customHeight="1" x14ac:dyDescent="0.2">
      <c r="B530" s="25">
        <v>515</v>
      </c>
      <c r="C530" s="30">
        <v>43227</v>
      </c>
      <c r="D530" s="37">
        <v>41115</v>
      </c>
      <c r="E530" s="8" t="s">
        <v>19</v>
      </c>
      <c r="F530" s="52">
        <v>0</v>
      </c>
      <c r="G530" s="52">
        <v>78760.240000000005</v>
      </c>
      <c r="H530" s="59">
        <f t="shared" si="7"/>
        <v>454541343.97000045</v>
      </c>
      <c r="J530" s="7" t="e">
        <f>VLOOKUP(D530,[1]Sheet1!$A$2:$R$4000,1,FALSE)</f>
        <v>#N/A</v>
      </c>
      <c r="K530" s="7" t="e">
        <f>VLOOKUP(D530,[1]Sheet1!$A$2:$R$4000,4,FALSE)</f>
        <v>#N/A</v>
      </c>
      <c r="L530" s="42" t="e">
        <f>VLOOKUP(D530,[1]Sheet1!$A$2:$S$4000,5,FALSE)</f>
        <v>#N/A</v>
      </c>
      <c r="M530" s="46" t="e">
        <f>VLOOKUP(D530,[1]Sheet1!$A$2:$S$4000,16,FALSE)</f>
        <v>#N/A</v>
      </c>
    </row>
    <row r="531" spans="2:13" s="7" customFormat="1" ht="36.75" customHeight="1" x14ac:dyDescent="0.2">
      <c r="B531" s="25">
        <v>516</v>
      </c>
      <c r="C531" s="30">
        <v>43227</v>
      </c>
      <c r="D531" s="37">
        <v>41115</v>
      </c>
      <c r="E531" s="8" t="s">
        <v>19</v>
      </c>
      <c r="F531" s="52">
        <v>0</v>
      </c>
      <c r="G531" s="52">
        <v>1779981.33</v>
      </c>
      <c r="H531" s="59">
        <f t="shared" ref="H531:H594" si="8">+H530+F531-G531</f>
        <v>452761362.64000046</v>
      </c>
      <c r="J531" s="7" t="e">
        <f>VLOOKUP(D531,[1]Sheet1!$A$2:$R$4000,1,FALSE)</f>
        <v>#N/A</v>
      </c>
      <c r="K531" s="7" t="e">
        <f>VLOOKUP(D531,[1]Sheet1!$A$2:$R$4000,4,FALSE)</f>
        <v>#N/A</v>
      </c>
      <c r="L531" s="42" t="e">
        <f>VLOOKUP(D531,[1]Sheet1!$A$2:$S$4000,5,FALSE)</f>
        <v>#N/A</v>
      </c>
      <c r="M531" s="46" t="e">
        <f>VLOOKUP(D531,[1]Sheet1!$A$2:$S$4000,16,FALSE)</f>
        <v>#N/A</v>
      </c>
    </row>
    <row r="532" spans="2:13" s="7" customFormat="1" ht="36.75" customHeight="1" x14ac:dyDescent="0.2">
      <c r="B532" s="25">
        <v>517</v>
      </c>
      <c r="C532" s="30">
        <v>43227</v>
      </c>
      <c r="D532" s="37">
        <v>41116</v>
      </c>
      <c r="E532" s="8" t="s">
        <v>19</v>
      </c>
      <c r="F532" s="52">
        <v>0</v>
      </c>
      <c r="G532" s="52">
        <v>72859.48</v>
      </c>
      <c r="H532" s="59">
        <f t="shared" si="8"/>
        <v>452688503.16000044</v>
      </c>
      <c r="J532" s="7" t="e">
        <f>VLOOKUP(D532,[1]Sheet1!$A$2:$R$4000,1,FALSE)</f>
        <v>#N/A</v>
      </c>
      <c r="K532" s="7" t="e">
        <f>VLOOKUP(D532,[1]Sheet1!$A$2:$R$4000,4,FALSE)</f>
        <v>#N/A</v>
      </c>
      <c r="L532" s="42" t="e">
        <f>VLOOKUP(D532,[1]Sheet1!$A$2:$S$4000,5,FALSE)</f>
        <v>#N/A</v>
      </c>
      <c r="M532" s="46" t="e">
        <f>VLOOKUP(D532,[1]Sheet1!$A$2:$S$4000,16,FALSE)</f>
        <v>#N/A</v>
      </c>
    </row>
    <row r="533" spans="2:13" s="7" customFormat="1" ht="36.75" customHeight="1" x14ac:dyDescent="0.2">
      <c r="B533" s="25">
        <v>518</v>
      </c>
      <c r="C533" s="30">
        <v>43227</v>
      </c>
      <c r="D533" s="37">
        <v>41116</v>
      </c>
      <c r="E533" s="8" t="s">
        <v>19</v>
      </c>
      <c r="F533" s="52">
        <v>0</v>
      </c>
      <c r="G533" s="52">
        <v>1646624.27</v>
      </c>
      <c r="H533" s="59">
        <f t="shared" si="8"/>
        <v>451041878.89000046</v>
      </c>
      <c r="J533" s="7" t="e">
        <f>VLOOKUP(D533,[1]Sheet1!$A$2:$R$4000,1,FALSE)</f>
        <v>#N/A</v>
      </c>
      <c r="K533" s="7" t="e">
        <f>VLOOKUP(D533,[1]Sheet1!$A$2:$R$4000,4,FALSE)</f>
        <v>#N/A</v>
      </c>
      <c r="L533" s="42" t="e">
        <f>VLOOKUP(D533,[1]Sheet1!$A$2:$S$4000,5,FALSE)</f>
        <v>#N/A</v>
      </c>
      <c r="M533" s="46" t="e">
        <f>VLOOKUP(D533,[1]Sheet1!$A$2:$S$4000,16,FALSE)</f>
        <v>#N/A</v>
      </c>
    </row>
    <row r="534" spans="2:13" s="7" customFormat="1" ht="36.75" customHeight="1" x14ac:dyDescent="0.2">
      <c r="B534" s="25">
        <v>519</v>
      </c>
      <c r="C534" s="30">
        <v>43227</v>
      </c>
      <c r="D534" s="37">
        <v>41117</v>
      </c>
      <c r="E534" s="8" t="s">
        <v>19</v>
      </c>
      <c r="F534" s="52">
        <v>0</v>
      </c>
      <c r="G534" s="52">
        <v>2505.6</v>
      </c>
      <c r="H534" s="59">
        <f t="shared" si="8"/>
        <v>451039373.29000044</v>
      </c>
      <c r="J534" s="7" t="e">
        <f>VLOOKUP(D534,[1]Sheet1!$A$2:$R$4000,1,FALSE)</f>
        <v>#N/A</v>
      </c>
      <c r="K534" s="7" t="e">
        <f>VLOOKUP(D534,[1]Sheet1!$A$2:$R$4000,4,FALSE)</f>
        <v>#N/A</v>
      </c>
      <c r="L534" s="42" t="e">
        <f>VLOOKUP(D534,[1]Sheet1!$A$2:$S$4000,5,FALSE)</f>
        <v>#N/A</v>
      </c>
      <c r="M534" s="46" t="e">
        <f>VLOOKUP(D534,[1]Sheet1!$A$2:$S$4000,16,FALSE)</f>
        <v>#N/A</v>
      </c>
    </row>
    <row r="535" spans="2:13" s="7" customFormat="1" ht="36.75" customHeight="1" x14ac:dyDescent="0.2">
      <c r="B535" s="25">
        <v>520</v>
      </c>
      <c r="C535" s="30">
        <v>43227</v>
      </c>
      <c r="D535" s="37">
        <v>41117</v>
      </c>
      <c r="E535" s="8" t="s">
        <v>19</v>
      </c>
      <c r="F535" s="52">
        <v>0</v>
      </c>
      <c r="G535" s="52">
        <v>56626.559999999998</v>
      </c>
      <c r="H535" s="59">
        <f t="shared" si="8"/>
        <v>450982746.73000044</v>
      </c>
      <c r="J535" s="7" t="e">
        <f>VLOOKUP(D535,[1]Sheet1!$A$2:$R$4000,1,FALSE)</f>
        <v>#N/A</v>
      </c>
      <c r="K535" s="7" t="e">
        <f>VLOOKUP(D535,[1]Sheet1!$A$2:$R$4000,4,FALSE)</f>
        <v>#N/A</v>
      </c>
      <c r="L535" s="42" t="e">
        <f>VLOOKUP(D535,[1]Sheet1!$A$2:$S$4000,5,FALSE)</f>
        <v>#N/A</v>
      </c>
      <c r="M535" s="46" t="e">
        <f>VLOOKUP(D535,[1]Sheet1!$A$2:$S$4000,16,FALSE)</f>
        <v>#N/A</v>
      </c>
    </row>
    <row r="536" spans="2:13" s="7" customFormat="1" ht="36.75" customHeight="1" x14ac:dyDescent="0.2">
      <c r="B536" s="25">
        <v>521</v>
      </c>
      <c r="C536" s="30">
        <v>43227</v>
      </c>
      <c r="D536" s="37">
        <v>41118</v>
      </c>
      <c r="E536" s="8" t="s">
        <v>19</v>
      </c>
      <c r="F536" s="52">
        <v>0</v>
      </c>
      <c r="G536" s="52">
        <v>6721.86</v>
      </c>
      <c r="H536" s="59">
        <f t="shared" si="8"/>
        <v>450976024.87000042</v>
      </c>
      <c r="J536" s="7" t="e">
        <f>VLOOKUP(D536,[1]Sheet1!$A$2:$R$4000,1,FALSE)</f>
        <v>#N/A</v>
      </c>
      <c r="K536" s="7" t="e">
        <f>VLOOKUP(D536,[1]Sheet1!$A$2:$R$4000,4,FALSE)</f>
        <v>#N/A</v>
      </c>
      <c r="L536" s="42" t="e">
        <f>VLOOKUP(D536,[1]Sheet1!$A$2:$S$4000,5,FALSE)</f>
        <v>#N/A</v>
      </c>
      <c r="M536" s="46" t="e">
        <f>VLOOKUP(D536,[1]Sheet1!$A$2:$S$4000,16,FALSE)</f>
        <v>#N/A</v>
      </c>
    </row>
    <row r="537" spans="2:13" s="7" customFormat="1" ht="36.75" customHeight="1" x14ac:dyDescent="0.2">
      <c r="B537" s="25">
        <v>522</v>
      </c>
      <c r="C537" s="30">
        <v>43227</v>
      </c>
      <c r="D537" s="37">
        <v>41118</v>
      </c>
      <c r="E537" s="8" t="s">
        <v>19</v>
      </c>
      <c r="F537" s="52">
        <v>0</v>
      </c>
      <c r="G537" s="52">
        <v>728902.32</v>
      </c>
      <c r="H537" s="59">
        <f t="shared" si="8"/>
        <v>450247122.55000043</v>
      </c>
      <c r="J537" s="7" t="e">
        <f>VLOOKUP(D537,[1]Sheet1!$A$2:$R$4000,1,FALSE)</f>
        <v>#N/A</v>
      </c>
      <c r="K537" s="7" t="e">
        <f>VLOOKUP(D537,[1]Sheet1!$A$2:$R$4000,4,FALSE)</f>
        <v>#N/A</v>
      </c>
      <c r="L537" s="42" t="e">
        <f>VLOOKUP(D537,[1]Sheet1!$A$2:$S$4000,5,FALSE)</f>
        <v>#N/A</v>
      </c>
      <c r="M537" s="46" t="e">
        <f>VLOOKUP(D537,[1]Sheet1!$A$2:$S$4000,16,FALSE)</f>
        <v>#N/A</v>
      </c>
    </row>
    <row r="538" spans="2:13" s="7" customFormat="1" ht="36.75" customHeight="1" x14ac:dyDescent="0.2">
      <c r="B538" s="25">
        <v>523</v>
      </c>
      <c r="C538" s="30">
        <v>43227</v>
      </c>
      <c r="D538" s="37">
        <v>41119</v>
      </c>
      <c r="E538" s="8" t="s">
        <v>19</v>
      </c>
      <c r="F538" s="52">
        <v>0</v>
      </c>
      <c r="G538" s="52">
        <v>9025.08</v>
      </c>
      <c r="H538" s="59">
        <f t="shared" si="8"/>
        <v>450238097.47000045</v>
      </c>
      <c r="J538" s="7" t="e">
        <f>VLOOKUP(D538,[1]Sheet1!$A$2:$R$4000,1,FALSE)</f>
        <v>#N/A</v>
      </c>
      <c r="K538" s="7" t="e">
        <f>VLOOKUP(D538,[1]Sheet1!$A$2:$R$4000,4,FALSE)</f>
        <v>#N/A</v>
      </c>
      <c r="L538" s="42" t="e">
        <f>VLOOKUP(D538,[1]Sheet1!$A$2:$S$4000,5,FALSE)</f>
        <v>#N/A</v>
      </c>
      <c r="M538" s="46" t="e">
        <f>VLOOKUP(D538,[1]Sheet1!$A$2:$S$4000,16,FALSE)</f>
        <v>#N/A</v>
      </c>
    </row>
    <row r="539" spans="2:13" s="7" customFormat="1" ht="36.75" customHeight="1" x14ac:dyDescent="0.2">
      <c r="B539" s="25">
        <v>524</v>
      </c>
      <c r="C539" s="30">
        <v>43227</v>
      </c>
      <c r="D539" s="37">
        <v>41119</v>
      </c>
      <c r="E539" s="8" t="s">
        <v>19</v>
      </c>
      <c r="F539" s="52">
        <v>0</v>
      </c>
      <c r="G539" s="52">
        <v>93374.92</v>
      </c>
      <c r="H539" s="59">
        <f t="shared" si="8"/>
        <v>450144722.55000043</v>
      </c>
      <c r="J539" s="7" t="e">
        <f>VLOOKUP(D539,[1]Sheet1!$A$2:$R$4000,1,FALSE)</f>
        <v>#N/A</v>
      </c>
      <c r="K539" s="7" t="e">
        <f>VLOOKUP(D539,[1]Sheet1!$A$2:$R$4000,4,FALSE)</f>
        <v>#N/A</v>
      </c>
      <c r="L539" s="42" t="e">
        <f>VLOOKUP(D539,[1]Sheet1!$A$2:$S$4000,5,FALSE)</f>
        <v>#N/A</v>
      </c>
      <c r="M539" s="46" t="e">
        <f>VLOOKUP(D539,[1]Sheet1!$A$2:$S$4000,16,FALSE)</f>
        <v>#N/A</v>
      </c>
    </row>
    <row r="540" spans="2:13" s="7" customFormat="1" ht="36.75" customHeight="1" x14ac:dyDescent="0.2">
      <c r="B540" s="25">
        <v>525</v>
      </c>
      <c r="C540" s="30">
        <v>43227</v>
      </c>
      <c r="D540" s="37">
        <v>41120</v>
      </c>
      <c r="E540" s="8" t="s">
        <v>19</v>
      </c>
      <c r="F540" s="52">
        <v>0</v>
      </c>
      <c r="G540" s="52">
        <v>8047.81</v>
      </c>
      <c r="H540" s="59">
        <f t="shared" si="8"/>
        <v>450136674.74000043</v>
      </c>
      <c r="J540" s="7" t="e">
        <f>VLOOKUP(D540,[1]Sheet1!$A$2:$R$4000,1,FALSE)</f>
        <v>#N/A</v>
      </c>
      <c r="K540" s="7" t="e">
        <f>VLOOKUP(D540,[1]Sheet1!$A$2:$R$4000,4,FALSE)</f>
        <v>#N/A</v>
      </c>
      <c r="L540" s="42" t="e">
        <f>VLOOKUP(D540,[1]Sheet1!$A$2:$S$4000,5,FALSE)</f>
        <v>#N/A</v>
      </c>
      <c r="M540" s="46" t="e">
        <f>VLOOKUP(D540,[1]Sheet1!$A$2:$S$4000,16,FALSE)</f>
        <v>#N/A</v>
      </c>
    </row>
    <row r="541" spans="2:13" s="7" customFormat="1" ht="36.75" customHeight="1" x14ac:dyDescent="0.2">
      <c r="B541" s="25">
        <v>526</v>
      </c>
      <c r="C541" s="30">
        <v>43227</v>
      </c>
      <c r="D541" s="37">
        <v>41120</v>
      </c>
      <c r="E541" s="8" t="s">
        <v>19</v>
      </c>
      <c r="F541" s="52">
        <v>0</v>
      </c>
      <c r="G541" s="52">
        <v>875913.6</v>
      </c>
      <c r="H541" s="59">
        <f t="shared" si="8"/>
        <v>449260761.1400004</v>
      </c>
      <c r="J541" s="7" t="e">
        <f>VLOOKUP(D541,[1]Sheet1!$A$2:$R$4000,1,FALSE)</f>
        <v>#N/A</v>
      </c>
      <c r="K541" s="7" t="e">
        <f>VLOOKUP(D541,[1]Sheet1!$A$2:$R$4000,4,FALSE)</f>
        <v>#N/A</v>
      </c>
      <c r="L541" s="42" t="e">
        <f>VLOOKUP(D541,[1]Sheet1!$A$2:$S$4000,5,FALSE)</f>
        <v>#N/A</v>
      </c>
      <c r="M541" s="46" t="e">
        <f>VLOOKUP(D541,[1]Sheet1!$A$2:$S$4000,16,FALSE)</f>
        <v>#N/A</v>
      </c>
    </row>
    <row r="542" spans="2:13" s="7" customFormat="1" ht="36.75" customHeight="1" x14ac:dyDescent="0.2">
      <c r="B542" s="25">
        <v>527</v>
      </c>
      <c r="C542" s="30">
        <v>43227</v>
      </c>
      <c r="D542" s="37">
        <v>41121</v>
      </c>
      <c r="E542" s="8" t="s">
        <v>19</v>
      </c>
      <c r="F542" s="52">
        <v>0</v>
      </c>
      <c r="G542" s="52">
        <v>1884.31</v>
      </c>
      <c r="H542" s="59">
        <f t="shared" si="8"/>
        <v>449258876.8300004</v>
      </c>
      <c r="J542" s="7" t="e">
        <f>VLOOKUP(D542,[1]Sheet1!$A$2:$R$4000,1,FALSE)</f>
        <v>#N/A</v>
      </c>
      <c r="K542" s="7" t="e">
        <f>VLOOKUP(D542,[1]Sheet1!$A$2:$R$4000,4,FALSE)</f>
        <v>#N/A</v>
      </c>
      <c r="L542" s="42" t="e">
        <f>VLOOKUP(D542,[1]Sheet1!$A$2:$S$4000,5,FALSE)</f>
        <v>#N/A</v>
      </c>
      <c r="M542" s="46" t="e">
        <f>VLOOKUP(D542,[1]Sheet1!$A$2:$S$4000,16,FALSE)</f>
        <v>#N/A</v>
      </c>
    </row>
    <row r="543" spans="2:13" s="7" customFormat="1" ht="36.75" customHeight="1" x14ac:dyDescent="0.2">
      <c r="B543" s="25">
        <v>528</v>
      </c>
      <c r="C543" s="30">
        <v>43227</v>
      </c>
      <c r="D543" s="37">
        <v>41121</v>
      </c>
      <c r="E543" s="8" t="s">
        <v>19</v>
      </c>
      <c r="F543" s="52">
        <v>0</v>
      </c>
      <c r="G543" s="52">
        <v>204411.09</v>
      </c>
      <c r="H543" s="59">
        <f t="shared" si="8"/>
        <v>449054465.74000043</v>
      </c>
      <c r="J543" s="7" t="e">
        <f>VLOOKUP(D543,[1]Sheet1!$A$2:$R$4000,1,FALSE)</f>
        <v>#N/A</v>
      </c>
      <c r="K543" s="7" t="e">
        <f>VLOOKUP(D543,[1]Sheet1!$A$2:$R$4000,4,FALSE)</f>
        <v>#N/A</v>
      </c>
      <c r="L543" s="42" t="e">
        <f>VLOOKUP(D543,[1]Sheet1!$A$2:$S$4000,5,FALSE)</f>
        <v>#N/A</v>
      </c>
      <c r="M543" s="46" t="e">
        <f>VLOOKUP(D543,[1]Sheet1!$A$2:$S$4000,16,FALSE)</f>
        <v>#N/A</v>
      </c>
    </row>
    <row r="544" spans="2:13" s="7" customFormat="1" ht="36.75" customHeight="1" x14ac:dyDescent="0.2">
      <c r="B544" s="25">
        <v>529</v>
      </c>
      <c r="C544" s="30">
        <v>43227</v>
      </c>
      <c r="D544" s="37">
        <v>41122</v>
      </c>
      <c r="E544" s="8" t="s">
        <v>19</v>
      </c>
      <c r="F544" s="52">
        <v>0</v>
      </c>
      <c r="G544" s="52">
        <v>2105.15</v>
      </c>
      <c r="H544" s="59">
        <f t="shared" si="8"/>
        <v>449052360.59000045</v>
      </c>
      <c r="J544" s="7" t="e">
        <f>VLOOKUP(D544,[1]Sheet1!$A$2:$R$4000,1,FALSE)</f>
        <v>#N/A</v>
      </c>
      <c r="K544" s="7" t="e">
        <f>VLOOKUP(D544,[1]Sheet1!$A$2:$R$4000,4,FALSE)</f>
        <v>#N/A</v>
      </c>
      <c r="L544" s="42" t="e">
        <f>VLOOKUP(D544,[1]Sheet1!$A$2:$S$4000,5,FALSE)</f>
        <v>#N/A</v>
      </c>
      <c r="M544" s="46" t="e">
        <f>VLOOKUP(D544,[1]Sheet1!$A$2:$S$4000,16,FALSE)</f>
        <v>#N/A</v>
      </c>
    </row>
    <row r="545" spans="2:13" s="7" customFormat="1" ht="36.75" customHeight="1" x14ac:dyDescent="0.2">
      <c r="B545" s="25">
        <v>530</v>
      </c>
      <c r="C545" s="30">
        <v>43227</v>
      </c>
      <c r="D545" s="37">
        <v>41122</v>
      </c>
      <c r="E545" s="8" t="s">
        <v>19</v>
      </c>
      <c r="F545" s="52">
        <v>0</v>
      </c>
      <c r="G545" s="52">
        <v>226162.94</v>
      </c>
      <c r="H545" s="59">
        <f t="shared" si="8"/>
        <v>448826197.65000045</v>
      </c>
      <c r="J545" s="7" t="e">
        <f>VLOOKUP(D545,[1]Sheet1!$A$2:$R$4000,1,FALSE)</f>
        <v>#N/A</v>
      </c>
      <c r="K545" s="7" t="e">
        <f>VLOOKUP(D545,[1]Sheet1!$A$2:$R$4000,4,FALSE)</f>
        <v>#N/A</v>
      </c>
      <c r="L545" s="42" t="e">
        <f>VLOOKUP(D545,[1]Sheet1!$A$2:$S$4000,5,FALSE)</f>
        <v>#N/A</v>
      </c>
      <c r="M545" s="46" t="e">
        <f>VLOOKUP(D545,[1]Sheet1!$A$2:$S$4000,16,FALSE)</f>
        <v>#N/A</v>
      </c>
    </row>
    <row r="546" spans="2:13" s="7" customFormat="1" ht="36.75" customHeight="1" x14ac:dyDescent="0.2">
      <c r="B546" s="25">
        <v>531</v>
      </c>
      <c r="C546" s="30">
        <v>43227</v>
      </c>
      <c r="D546" s="37">
        <v>41123</v>
      </c>
      <c r="E546" s="8" t="s">
        <v>19</v>
      </c>
      <c r="F546" s="52">
        <v>0</v>
      </c>
      <c r="G546" s="52">
        <v>66413.7</v>
      </c>
      <c r="H546" s="59">
        <f t="shared" si="8"/>
        <v>448759783.95000046</v>
      </c>
      <c r="J546" s="7" t="e">
        <f>VLOOKUP(D546,[1]Sheet1!$A$2:$R$4000,1,FALSE)</f>
        <v>#N/A</v>
      </c>
      <c r="K546" s="7" t="e">
        <f>VLOOKUP(D546,[1]Sheet1!$A$2:$R$4000,4,FALSE)</f>
        <v>#N/A</v>
      </c>
      <c r="L546" s="42" t="e">
        <f>VLOOKUP(D546,[1]Sheet1!$A$2:$S$4000,5,FALSE)</f>
        <v>#N/A</v>
      </c>
      <c r="M546" s="46" t="e">
        <f>VLOOKUP(D546,[1]Sheet1!$A$2:$S$4000,16,FALSE)</f>
        <v>#N/A</v>
      </c>
    </row>
    <row r="547" spans="2:13" s="7" customFormat="1" ht="36.75" customHeight="1" x14ac:dyDescent="0.2">
      <c r="B547" s="25">
        <v>532</v>
      </c>
      <c r="C547" s="30">
        <v>43227</v>
      </c>
      <c r="D547" s="37">
        <v>41123</v>
      </c>
      <c r="E547" s="8" t="s">
        <v>19</v>
      </c>
      <c r="F547" s="52">
        <v>0</v>
      </c>
      <c r="G547" s="52">
        <v>717267.96</v>
      </c>
      <c r="H547" s="59">
        <f t="shared" si="8"/>
        <v>448042515.99000049</v>
      </c>
      <c r="J547" s="7" t="e">
        <f>VLOOKUP(D547,[1]Sheet1!$A$2:$R$4000,1,FALSE)</f>
        <v>#N/A</v>
      </c>
      <c r="K547" s="7" t="e">
        <f>VLOOKUP(D547,[1]Sheet1!$A$2:$R$4000,4,FALSE)</f>
        <v>#N/A</v>
      </c>
      <c r="L547" s="42" t="e">
        <f>VLOOKUP(D547,[1]Sheet1!$A$2:$S$4000,5,FALSE)</f>
        <v>#N/A</v>
      </c>
      <c r="M547" s="46" t="e">
        <f>VLOOKUP(D547,[1]Sheet1!$A$2:$S$4000,16,FALSE)</f>
        <v>#N/A</v>
      </c>
    </row>
    <row r="548" spans="2:13" s="7" customFormat="1" ht="36.75" customHeight="1" x14ac:dyDescent="0.2">
      <c r="B548" s="25">
        <v>533</v>
      </c>
      <c r="C548" s="30">
        <v>43227</v>
      </c>
      <c r="D548" s="37">
        <v>17641</v>
      </c>
      <c r="E548" s="8" t="s">
        <v>18</v>
      </c>
      <c r="F548" s="52">
        <v>91569036.799999997</v>
      </c>
      <c r="G548" s="52">
        <v>0</v>
      </c>
      <c r="H548" s="59">
        <f t="shared" si="8"/>
        <v>539611552.79000044</v>
      </c>
      <c r="J548" s="7" t="e">
        <f>VLOOKUP(D548,[1]Sheet1!$A$2:$R$4000,1,FALSE)</f>
        <v>#N/A</v>
      </c>
      <c r="K548" s="7" t="e">
        <f>VLOOKUP(D548,[1]Sheet1!$A$2:$R$4000,4,FALSE)</f>
        <v>#N/A</v>
      </c>
      <c r="L548" s="42" t="e">
        <f>VLOOKUP(D548,[1]Sheet1!$A$2:$S$4000,5,FALSE)</f>
        <v>#N/A</v>
      </c>
      <c r="M548" s="46" t="e">
        <f>VLOOKUP(D548,[1]Sheet1!$A$2:$S$4000,16,FALSE)</f>
        <v>#N/A</v>
      </c>
    </row>
    <row r="549" spans="2:13" s="7" customFormat="1" ht="36.75" customHeight="1" x14ac:dyDescent="0.2">
      <c r="B549" s="25">
        <v>534</v>
      </c>
      <c r="C549" s="30">
        <v>43227</v>
      </c>
      <c r="D549" s="37">
        <v>41313</v>
      </c>
      <c r="E549" s="8" t="s">
        <v>19</v>
      </c>
      <c r="F549" s="52">
        <v>0</v>
      </c>
      <c r="G549" s="52">
        <v>60372</v>
      </c>
      <c r="H549" s="59">
        <f t="shared" si="8"/>
        <v>539551180.79000044</v>
      </c>
      <c r="J549" s="7" t="e">
        <f>VLOOKUP(D549,[1]Sheet1!$A$2:$R$4000,1,FALSE)</f>
        <v>#N/A</v>
      </c>
      <c r="K549" s="7" t="e">
        <f>VLOOKUP(D549,[1]Sheet1!$A$2:$R$4000,4,FALSE)</f>
        <v>#N/A</v>
      </c>
      <c r="L549" s="42" t="e">
        <f>VLOOKUP(D549,[1]Sheet1!$A$2:$S$4000,5,FALSE)</f>
        <v>#N/A</v>
      </c>
      <c r="M549" s="46" t="e">
        <f>VLOOKUP(D549,[1]Sheet1!$A$2:$S$4000,16,FALSE)</f>
        <v>#N/A</v>
      </c>
    </row>
    <row r="550" spans="2:13" s="7" customFormat="1" ht="36.75" customHeight="1" x14ac:dyDescent="0.2">
      <c r="B550" s="25">
        <v>535</v>
      </c>
      <c r="C550" s="30">
        <v>43227</v>
      </c>
      <c r="D550" s="37">
        <v>41313</v>
      </c>
      <c r="E550" s="8" t="s">
        <v>19</v>
      </c>
      <c r="F550" s="52">
        <v>0</v>
      </c>
      <c r="G550" s="52">
        <v>1364407.2</v>
      </c>
      <c r="H550" s="59">
        <f t="shared" si="8"/>
        <v>538186773.59000039</v>
      </c>
      <c r="J550" s="7" t="e">
        <f>VLOOKUP(D550,[1]Sheet1!$A$2:$R$4000,1,FALSE)</f>
        <v>#N/A</v>
      </c>
      <c r="K550" s="7" t="e">
        <f>VLOOKUP(D550,[1]Sheet1!$A$2:$R$4000,4,FALSE)</f>
        <v>#N/A</v>
      </c>
      <c r="L550" s="42" t="e">
        <f>VLOOKUP(D550,[1]Sheet1!$A$2:$S$4000,5,FALSE)</f>
        <v>#N/A</v>
      </c>
      <c r="M550" s="46" t="e">
        <f>VLOOKUP(D550,[1]Sheet1!$A$2:$S$4000,16,FALSE)</f>
        <v>#N/A</v>
      </c>
    </row>
    <row r="551" spans="2:13" s="7" customFormat="1" ht="36.75" customHeight="1" x14ac:dyDescent="0.2">
      <c r="B551" s="25">
        <v>536</v>
      </c>
      <c r="C551" s="30">
        <v>43227</v>
      </c>
      <c r="D551" s="37">
        <v>41312</v>
      </c>
      <c r="E551" s="8" t="s">
        <v>19</v>
      </c>
      <c r="F551" s="52">
        <v>0</v>
      </c>
      <c r="G551" s="52">
        <v>44569.5</v>
      </c>
      <c r="H551" s="59">
        <f t="shared" si="8"/>
        <v>538142204.09000039</v>
      </c>
      <c r="J551" s="7" t="e">
        <f>VLOOKUP(D551,[1]Sheet1!$A$2:$R$4000,1,FALSE)</f>
        <v>#N/A</v>
      </c>
      <c r="K551" s="7" t="e">
        <f>VLOOKUP(D551,[1]Sheet1!$A$2:$R$4000,4,FALSE)</f>
        <v>#N/A</v>
      </c>
      <c r="L551" s="42" t="e">
        <f>VLOOKUP(D551,[1]Sheet1!$A$2:$S$4000,5,FALSE)</f>
        <v>#N/A</v>
      </c>
      <c r="M551" s="46" t="e">
        <f>VLOOKUP(D551,[1]Sheet1!$A$2:$S$4000,16,FALSE)</f>
        <v>#N/A</v>
      </c>
    </row>
    <row r="552" spans="2:13" s="7" customFormat="1" ht="36.75" customHeight="1" x14ac:dyDescent="0.2">
      <c r="B552" s="25">
        <v>537</v>
      </c>
      <c r="C552" s="30">
        <v>43227</v>
      </c>
      <c r="D552" s="37">
        <v>41312</v>
      </c>
      <c r="E552" s="8" t="s">
        <v>19</v>
      </c>
      <c r="F552" s="52">
        <v>0</v>
      </c>
      <c r="G552" s="52">
        <v>1007270.7</v>
      </c>
      <c r="H552" s="59">
        <f t="shared" si="8"/>
        <v>537134933.39000034</v>
      </c>
      <c r="J552" s="7" t="e">
        <f>VLOOKUP(D552,[1]Sheet1!$A$2:$R$4000,1,FALSE)</f>
        <v>#N/A</v>
      </c>
      <c r="K552" s="7" t="e">
        <f>VLOOKUP(D552,[1]Sheet1!$A$2:$R$4000,4,FALSE)</f>
        <v>#N/A</v>
      </c>
      <c r="L552" s="42" t="e">
        <f>VLOOKUP(D552,[1]Sheet1!$A$2:$S$4000,5,FALSE)</f>
        <v>#N/A</v>
      </c>
      <c r="M552" s="46" t="e">
        <f>VLOOKUP(D552,[1]Sheet1!$A$2:$S$4000,16,FALSE)</f>
        <v>#N/A</v>
      </c>
    </row>
    <row r="553" spans="2:13" s="7" customFormat="1" ht="36.75" customHeight="1" x14ac:dyDescent="0.2">
      <c r="B553" s="25">
        <v>538</v>
      </c>
      <c r="C553" s="30">
        <v>43227</v>
      </c>
      <c r="D553" s="37">
        <v>41310</v>
      </c>
      <c r="E553" s="8" t="s">
        <v>19</v>
      </c>
      <c r="F553" s="52">
        <v>0</v>
      </c>
      <c r="G553" s="52">
        <v>59544</v>
      </c>
      <c r="H553" s="59">
        <f t="shared" si="8"/>
        <v>537075389.39000034</v>
      </c>
      <c r="J553" s="7" t="e">
        <f>VLOOKUP(D553,[1]Sheet1!$A$2:$R$4000,1,FALSE)</f>
        <v>#N/A</v>
      </c>
      <c r="K553" s="7" t="e">
        <f>VLOOKUP(D553,[1]Sheet1!$A$2:$R$4000,4,FALSE)</f>
        <v>#N/A</v>
      </c>
      <c r="L553" s="42" t="e">
        <f>VLOOKUP(D553,[1]Sheet1!$A$2:$S$4000,5,FALSE)</f>
        <v>#N/A</v>
      </c>
      <c r="M553" s="46" t="e">
        <f>VLOOKUP(D553,[1]Sheet1!$A$2:$S$4000,16,FALSE)</f>
        <v>#N/A</v>
      </c>
    </row>
    <row r="554" spans="2:13" s="7" customFormat="1" ht="36.75" customHeight="1" x14ac:dyDescent="0.2">
      <c r="B554" s="25">
        <v>539</v>
      </c>
      <c r="C554" s="30">
        <v>43227</v>
      </c>
      <c r="D554" s="37">
        <v>41310</v>
      </c>
      <c r="E554" s="8" t="s">
        <v>19</v>
      </c>
      <c r="F554" s="52">
        <v>0</v>
      </c>
      <c r="G554" s="52">
        <v>1345694.4</v>
      </c>
      <c r="H554" s="59">
        <f t="shared" si="8"/>
        <v>535729694.99000037</v>
      </c>
      <c r="J554" s="7" t="e">
        <f>VLOOKUP(D554,[1]Sheet1!$A$2:$R$4000,1,FALSE)</f>
        <v>#N/A</v>
      </c>
      <c r="K554" s="7" t="e">
        <f>VLOOKUP(D554,[1]Sheet1!$A$2:$R$4000,4,FALSE)</f>
        <v>#N/A</v>
      </c>
      <c r="L554" s="42" t="e">
        <f>VLOOKUP(D554,[1]Sheet1!$A$2:$S$4000,5,FALSE)</f>
        <v>#N/A</v>
      </c>
      <c r="M554" s="46" t="e">
        <f>VLOOKUP(D554,[1]Sheet1!$A$2:$S$4000,16,FALSE)</f>
        <v>#N/A</v>
      </c>
    </row>
    <row r="555" spans="2:13" s="7" customFormat="1" ht="36.75" customHeight="1" x14ac:dyDescent="0.2">
      <c r="B555" s="25">
        <v>540</v>
      </c>
      <c r="C555" s="30">
        <v>43227</v>
      </c>
      <c r="D555" s="37">
        <v>41314</v>
      </c>
      <c r="E555" s="8" t="s">
        <v>19</v>
      </c>
      <c r="F555" s="52">
        <v>0</v>
      </c>
      <c r="G555" s="52">
        <v>31579.200000000001</v>
      </c>
      <c r="H555" s="59">
        <f t="shared" si="8"/>
        <v>535698115.79000038</v>
      </c>
      <c r="J555" s="7" t="e">
        <f>VLOOKUP(D555,[1]Sheet1!$A$2:$R$4000,1,FALSE)</f>
        <v>#N/A</v>
      </c>
      <c r="K555" s="7" t="e">
        <f>VLOOKUP(D555,[1]Sheet1!$A$2:$R$4000,4,FALSE)</f>
        <v>#N/A</v>
      </c>
      <c r="L555" s="42" t="e">
        <f>VLOOKUP(D555,[1]Sheet1!$A$2:$S$4000,5,FALSE)</f>
        <v>#N/A</v>
      </c>
      <c r="M555" s="46" t="e">
        <f>VLOOKUP(D555,[1]Sheet1!$A$2:$S$4000,16,FALSE)</f>
        <v>#N/A</v>
      </c>
    </row>
    <row r="556" spans="2:13" s="7" customFormat="1" ht="36.75" customHeight="1" x14ac:dyDescent="0.2">
      <c r="B556" s="25">
        <v>541</v>
      </c>
      <c r="C556" s="30">
        <v>43227</v>
      </c>
      <c r="D556" s="37">
        <v>41314</v>
      </c>
      <c r="E556" s="8" t="s">
        <v>19</v>
      </c>
      <c r="F556" s="52">
        <v>0</v>
      </c>
      <c r="G556" s="52">
        <v>713689.92</v>
      </c>
      <c r="H556" s="59">
        <f t="shared" si="8"/>
        <v>534984425.87000036</v>
      </c>
      <c r="J556" s="7" t="e">
        <f>VLOOKUP(D556,[1]Sheet1!$A$2:$R$4000,1,FALSE)</f>
        <v>#N/A</v>
      </c>
      <c r="K556" s="7" t="e">
        <f>VLOOKUP(D556,[1]Sheet1!$A$2:$R$4000,4,FALSE)</f>
        <v>#N/A</v>
      </c>
      <c r="L556" s="42" t="e">
        <f>VLOOKUP(D556,[1]Sheet1!$A$2:$S$4000,5,FALSE)</f>
        <v>#N/A</v>
      </c>
      <c r="M556" s="46" t="e">
        <f>VLOOKUP(D556,[1]Sheet1!$A$2:$S$4000,16,FALSE)</f>
        <v>#N/A</v>
      </c>
    </row>
    <row r="557" spans="2:13" s="7" customFormat="1" ht="36.75" customHeight="1" x14ac:dyDescent="0.2">
      <c r="B557" s="25">
        <v>542</v>
      </c>
      <c r="C557" s="30">
        <v>43227</v>
      </c>
      <c r="D557" s="37">
        <v>41364</v>
      </c>
      <c r="E557" s="8" t="s">
        <v>19</v>
      </c>
      <c r="F557" s="52">
        <v>0</v>
      </c>
      <c r="G557" s="52">
        <v>28687.5</v>
      </c>
      <c r="H557" s="59">
        <f t="shared" si="8"/>
        <v>534955738.37000036</v>
      </c>
      <c r="J557" s="7" t="e">
        <f>VLOOKUP(D557,[1]Sheet1!$A$2:$R$4000,1,FALSE)</f>
        <v>#N/A</v>
      </c>
      <c r="K557" s="7" t="e">
        <f>VLOOKUP(D557,[1]Sheet1!$A$2:$R$4000,4,FALSE)</f>
        <v>#N/A</v>
      </c>
      <c r="L557" s="42" t="e">
        <f>VLOOKUP(D557,[1]Sheet1!$A$2:$S$4000,5,FALSE)</f>
        <v>#N/A</v>
      </c>
      <c r="M557" s="46" t="e">
        <f>VLOOKUP(D557,[1]Sheet1!$A$2:$S$4000,16,FALSE)</f>
        <v>#N/A</v>
      </c>
    </row>
    <row r="558" spans="2:13" s="7" customFormat="1" ht="36.75" customHeight="1" x14ac:dyDescent="0.2">
      <c r="B558" s="25">
        <v>543</v>
      </c>
      <c r="C558" s="30">
        <v>43227</v>
      </c>
      <c r="D558" s="37">
        <v>41364</v>
      </c>
      <c r="E558" s="8" t="s">
        <v>19</v>
      </c>
      <c r="F558" s="52">
        <v>0</v>
      </c>
      <c r="G558" s="52">
        <v>648337.5</v>
      </c>
      <c r="H558" s="59">
        <f t="shared" si="8"/>
        <v>534307400.87000036</v>
      </c>
      <c r="J558" s="7" t="e">
        <f>VLOOKUP(D558,[1]Sheet1!$A$2:$R$4000,1,FALSE)</f>
        <v>#N/A</v>
      </c>
      <c r="K558" s="7" t="e">
        <f>VLOOKUP(D558,[1]Sheet1!$A$2:$R$4000,4,FALSE)</f>
        <v>#N/A</v>
      </c>
      <c r="L558" s="42" t="e">
        <f>VLOOKUP(D558,[1]Sheet1!$A$2:$S$4000,5,FALSE)</f>
        <v>#N/A</v>
      </c>
      <c r="M558" s="46" t="e">
        <f>VLOOKUP(D558,[1]Sheet1!$A$2:$S$4000,16,FALSE)</f>
        <v>#N/A</v>
      </c>
    </row>
    <row r="559" spans="2:13" s="7" customFormat="1" ht="36" customHeight="1" x14ac:dyDescent="0.2">
      <c r="B559" s="25">
        <v>544</v>
      </c>
      <c r="C559" s="30">
        <v>43227</v>
      </c>
      <c r="D559" s="37">
        <v>41363</v>
      </c>
      <c r="E559" s="8" t="s">
        <v>19</v>
      </c>
      <c r="F559" s="52">
        <v>0</v>
      </c>
      <c r="G559" s="52">
        <v>4286.8</v>
      </c>
      <c r="H559" s="59">
        <f t="shared" si="8"/>
        <v>534303114.07000035</v>
      </c>
      <c r="J559" s="7" t="e">
        <f>VLOOKUP(D559,[1]Sheet1!$A$2:$R$4000,1,FALSE)</f>
        <v>#N/A</v>
      </c>
      <c r="K559" s="7" t="e">
        <f>VLOOKUP(D559,[1]Sheet1!$A$2:$R$4000,4,FALSE)</f>
        <v>#N/A</v>
      </c>
      <c r="L559" s="42" t="e">
        <f>VLOOKUP(D559,[1]Sheet1!$A$2:$S$4000,5,FALSE)</f>
        <v>#N/A</v>
      </c>
      <c r="M559" s="46" t="e">
        <f>VLOOKUP(D559,[1]Sheet1!$A$2:$S$4000,16,FALSE)</f>
        <v>#N/A</v>
      </c>
    </row>
    <row r="560" spans="2:13" s="7" customFormat="1" ht="36" customHeight="1" x14ac:dyDescent="0.2">
      <c r="B560" s="25">
        <v>545</v>
      </c>
      <c r="C560" s="30">
        <v>43227</v>
      </c>
      <c r="D560" s="37">
        <v>41363</v>
      </c>
      <c r="E560" s="8" t="s">
        <v>19</v>
      </c>
      <c r="F560" s="52">
        <v>0</v>
      </c>
      <c r="G560" s="52">
        <v>96883.45</v>
      </c>
      <c r="H560" s="59">
        <f t="shared" si="8"/>
        <v>534206230.62000036</v>
      </c>
      <c r="J560" s="7" t="e">
        <f>VLOOKUP(D560,[1]Sheet1!$A$2:$R$4000,1,FALSE)</f>
        <v>#N/A</v>
      </c>
      <c r="K560" s="7" t="e">
        <f>VLOOKUP(D560,[1]Sheet1!$A$2:$R$4000,4,FALSE)</f>
        <v>#N/A</v>
      </c>
      <c r="L560" s="42" t="e">
        <f>VLOOKUP(D560,[1]Sheet1!$A$2:$S$4000,5,FALSE)</f>
        <v>#N/A</v>
      </c>
      <c r="M560" s="46" t="e">
        <f>VLOOKUP(D560,[1]Sheet1!$A$2:$S$4000,16,FALSE)</f>
        <v>#N/A</v>
      </c>
    </row>
    <row r="561" spans="2:13" s="7" customFormat="1" ht="36" customHeight="1" x14ac:dyDescent="0.2">
      <c r="B561" s="25">
        <v>546</v>
      </c>
      <c r="C561" s="30">
        <v>43227</v>
      </c>
      <c r="D561" s="37">
        <v>41428</v>
      </c>
      <c r="E561" s="8" t="s">
        <v>19</v>
      </c>
      <c r="F561" s="52">
        <v>0</v>
      </c>
      <c r="G561" s="52">
        <v>151485.13</v>
      </c>
      <c r="H561" s="59">
        <f t="shared" si="8"/>
        <v>534054745.49000037</v>
      </c>
      <c r="J561" s="7" t="e">
        <f>VLOOKUP(D561,[1]Sheet1!$A$2:$R$4000,1,FALSE)</f>
        <v>#N/A</v>
      </c>
      <c r="K561" s="7" t="e">
        <f>VLOOKUP(D561,[1]Sheet1!$A$2:$R$4000,4,FALSE)</f>
        <v>#N/A</v>
      </c>
      <c r="L561" s="42" t="e">
        <f>VLOOKUP(D561,[1]Sheet1!$A$2:$S$4000,5,FALSE)</f>
        <v>#N/A</v>
      </c>
      <c r="M561" s="46" t="e">
        <f>VLOOKUP(D561,[1]Sheet1!$A$2:$S$4000,16,FALSE)</f>
        <v>#N/A</v>
      </c>
    </row>
    <row r="562" spans="2:13" s="7" customFormat="1" ht="36" customHeight="1" x14ac:dyDescent="0.2">
      <c r="B562" s="25">
        <v>547</v>
      </c>
      <c r="C562" s="30">
        <v>43227</v>
      </c>
      <c r="D562" s="37">
        <v>41428</v>
      </c>
      <c r="E562" s="8" t="s">
        <v>19</v>
      </c>
      <c r="F562" s="52">
        <v>0</v>
      </c>
      <c r="G562" s="52">
        <v>625699.44999999995</v>
      </c>
      <c r="H562" s="59">
        <f t="shared" si="8"/>
        <v>533429046.04000038</v>
      </c>
      <c r="J562" s="7" t="e">
        <f>VLOOKUP(D562,[1]Sheet1!$A$2:$R$4000,1,FALSE)</f>
        <v>#N/A</v>
      </c>
      <c r="K562" s="7" t="e">
        <f>VLOOKUP(D562,[1]Sheet1!$A$2:$R$4000,4,FALSE)</f>
        <v>#N/A</v>
      </c>
      <c r="L562" s="42" t="e">
        <f>VLOOKUP(D562,[1]Sheet1!$A$2:$S$4000,5,FALSE)</f>
        <v>#N/A</v>
      </c>
      <c r="M562" s="46" t="e">
        <f>VLOOKUP(D562,[1]Sheet1!$A$2:$S$4000,16,FALSE)</f>
        <v>#N/A</v>
      </c>
    </row>
    <row r="563" spans="2:13" s="7" customFormat="1" ht="36" customHeight="1" x14ac:dyDescent="0.2">
      <c r="B563" s="25">
        <v>548</v>
      </c>
      <c r="C563" s="30">
        <v>43227</v>
      </c>
      <c r="D563" s="37">
        <v>41426</v>
      </c>
      <c r="E563" s="8" t="s">
        <v>19</v>
      </c>
      <c r="F563" s="52">
        <v>0</v>
      </c>
      <c r="G563" s="52">
        <v>36659.65</v>
      </c>
      <c r="H563" s="59">
        <f t="shared" si="8"/>
        <v>533392386.3900004</v>
      </c>
      <c r="J563" s="7" t="e">
        <f>VLOOKUP(D563,[1]Sheet1!$A$2:$R$4000,1,FALSE)</f>
        <v>#N/A</v>
      </c>
      <c r="K563" s="7" t="e">
        <f>VLOOKUP(D563,[1]Sheet1!$A$2:$R$4000,4,FALSE)</f>
        <v>#N/A</v>
      </c>
      <c r="L563" s="42" t="e">
        <f>VLOOKUP(D563,[1]Sheet1!$A$2:$S$4000,5,FALSE)</f>
        <v>#N/A</v>
      </c>
      <c r="M563" s="46" t="e">
        <f>VLOOKUP(D563,[1]Sheet1!$A$2:$S$4000,16,FALSE)</f>
        <v>#N/A</v>
      </c>
    </row>
    <row r="564" spans="2:13" s="7" customFormat="1" ht="36" customHeight="1" x14ac:dyDescent="0.2">
      <c r="B564" s="25">
        <v>549</v>
      </c>
      <c r="C564" s="30">
        <v>43227</v>
      </c>
      <c r="D564" s="37">
        <v>41426</v>
      </c>
      <c r="E564" s="8" t="s">
        <v>19</v>
      </c>
      <c r="F564" s="52">
        <v>0</v>
      </c>
      <c r="G564" s="52">
        <v>828508.09</v>
      </c>
      <c r="H564" s="59">
        <f t="shared" si="8"/>
        <v>532563878.30000043</v>
      </c>
      <c r="J564" s="7" t="e">
        <f>VLOOKUP(D564,[1]Sheet1!$A$2:$R$4000,1,FALSE)</f>
        <v>#N/A</v>
      </c>
      <c r="K564" s="7" t="e">
        <f>VLOOKUP(D564,[1]Sheet1!$A$2:$R$4000,4,FALSE)</f>
        <v>#N/A</v>
      </c>
      <c r="L564" s="42" t="e">
        <f>VLOOKUP(D564,[1]Sheet1!$A$2:$S$4000,5,FALSE)</f>
        <v>#N/A</v>
      </c>
      <c r="M564" s="46" t="e">
        <f>VLOOKUP(D564,[1]Sheet1!$A$2:$S$4000,16,FALSE)</f>
        <v>#N/A</v>
      </c>
    </row>
    <row r="565" spans="2:13" s="7" customFormat="1" ht="36" customHeight="1" x14ac:dyDescent="0.2">
      <c r="B565" s="25">
        <v>550</v>
      </c>
      <c r="C565" s="30">
        <v>43227</v>
      </c>
      <c r="D565" s="37">
        <v>41425</v>
      </c>
      <c r="E565" s="8" t="s">
        <v>19</v>
      </c>
      <c r="F565" s="52">
        <v>0</v>
      </c>
      <c r="G565" s="52">
        <v>49501.599999999999</v>
      </c>
      <c r="H565" s="59">
        <f t="shared" si="8"/>
        <v>532514376.70000041</v>
      </c>
      <c r="J565" s="7" t="e">
        <f>VLOOKUP(D565,[1]Sheet1!$A$2:$R$4000,1,FALSE)</f>
        <v>#N/A</v>
      </c>
      <c r="K565" s="7" t="e">
        <f>VLOOKUP(D565,[1]Sheet1!$A$2:$R$4000,4,FALSE)</f>
        <v>#N/A</v>
      </c>
      <c r="L565" s="42" t="e">
        <f>VLOOKUP(D565,[1]Sheet1!$A$2:$S$4000,5,FALSE)</f>
        <v>#N/A</v>
      </c>
      <c r="M565" s="46" t="e">
        <f>VLOOKUP(D565,[1]Sheet1!$A$2:$S$4000,16,FALSE)</f>
        <v>#N/A</v>
      </c>
    </row>
    <row r="566" spans="2:13" s="7" customFormat="1" ht="36" customHeight="1" x14ac:dyDescent="0.2">
      <c r="B566" s="25">
        <v>551</v>
      </c>
      <c r="C566" s="30">
        <v>43227</v>
      </c>
      <c r="D566" s="37">
        <v>41425</v>
      </c>
      <c r="E566" s="8" t="s">
        <v>19</v>
      </c>
      <c r="F566" s="52">
        <v>0</v>
      </c>
      <c r="G566" s="52">
        <v>1118736.1599999999</v>
      </c>
      <c r="H566" s="59">
        <f t="shared" si="8"/>
        <v>531395640.54000038</v>
      </c>
      <c r="J566" s="7" t="e">
        <f>VLOOKUP(D566,[1]Sheet1!$A$2:$R$4000,1,FALSE)</f>
        <v>#N/A</v>
      </c>
      <c r="K566" s="7" t="e">
        <f>VLOOKUP(D566,[1]Sheet1!$A$2:$R$4000,4,FALSE)</f>
        <v>#N/A</v>
      </c>
      <c r="L566" s="42" t="e">
        <f>VLOOKUP(D566,[1]Sheet1!$A$2:$S$4000,5,FALSE)</f>
        <v>#N/A</v>
      </c>
      <c r="M566" s="46" t="e">
        <f>VLOOKUP(D566,[1]Sheet1!$A$2:$S$4000,16,FALSE)</f>
        <v>#N/A</v>
      </c>
    </row>
    <row r="567" spans="2:13" s="7" customFormat="1" ht="36" customHeight="1" x14ac:dyDescent="0.2">
      <c r="B567" s="25">
        <v>552</v>
      </c>
      <c r="C567" s="30">
        <v>43227</v>
      </c>
      <c r="D567" s="37">
        <v>41424</v>
      </c>
      <c r="E567" s="8" t="s">
        <v>19</v>
      </c>
      <c r="F567" s="52">
        <v>0</v>
      </c>
      <c r="G567" s="52">
        <v>132627.20000000001</v>
      </c>
      <c r="H567" s="59">
        <f t="shared" si="8"/>
        <v>531263013.34000039</v>
      </c>
      <c r="J567" s="7" t="e">
        <f>VLOOKUP(D567,[1]Sheet1!$A$2:$R$4000,1,FALSE)</f>
        <v>#N/A</v>
      </c>
      <c r="K567" s="7" t="e">
        <f>VLOOKUP(D567,[1]Sheet1!$A$2:$R$4000,4,FALSE)</f>
        <v>#N/A</v>
      </c>
      <c r="L567" s="42" t="e">
        <f>VLOOKUP(D567,[1]Sheet1!$A$2:$S$4000,5,FALSE)</f>
        <v>#N/A</v>
      </c>
      <c r="M567" s="46" t="e">
        <f>VLOOKUP(D567,[1]Sheet1!$A$2:$S$4000,16,FALSE)</f>
        <v>#N/A</v>
      </c>
    </row>
    <row r="568" spans="2:13" s="7" customFormat="1" ht="36" customHeight="1" x14ac:dyDescent="0.2">
      <c r="B568" s="25">
        <v>553</v>
      </c>
      <c r="C568" s="30">
        <v>43227</v>
      </c>
      <c r="D568" s="37">
        <v>41424</v>
      </c>
      <c r="E568" s="8" t="s">
        <v>19</v>
      </c>
      <c r="F568" s="52">
        <v>0</v>
      </c>
      <c r="G568" s="52">
        <v>547808</v>
      </c>
      <c r="H568" s="59">
        <f t="shared" si="8"/>
        <v>530715205.34000039</v>
      </c>
      <c r="J568" s="7" t="e">
        <f>VLOOKUP(D568,[1]Sheet1!$A$2:$R$4000,1,FALSE)</f>
        <v>#N/A</v>
      </c>
      <c r="K568" s="7" t="e">
        <f>VLOOKUP(D568,[1]Sheet1!$A$2:$R$4000,4,FALSE)</f>
        <v>#N/A</v>
      </c>
      <c r="L568" s="42" t="e">
        <f>VLOOKUP(D568,[1]Sheet1!$A$2:$S$4000,5,FALSE)</f>
        <v>#N/A</v>
      </c>
      <c r="M568" s="46" t="e">
        <f>VLOOKUP(D568,[1]Sheet1!$A$2:$S$4000,16,FALSE)</f>
        <v>#N/A</v>
      </c>
    </row>
    <row r="569" spans="2:13" s="7" customFormat="1" ht="36" customHeight="1" x14ac:dyDescent="0.2">
      <c r="B569" s="25">
        <v>554</v>
      </c>
      <c r="C569" s="30">
        <v>43227</v>
      </c>
      <c r="D569" s="37">
        <v>41423</v>
      </c>
      <c r="E569" s="8" t="s">
        <v>19</v>
      </c>
      <c r="F569" s="52">
        <v>0</v>
      </c>
      <c r="G569" s="52">
        <v>2468.1999999999998</v>
      </c>
      <c r="H569" s="59">
        <f t="shared" si="8"/>
        <v>530712737.1400004</v>
      </c>
      <c r="J569" s="7" t="e">
        <f>VLOOKUP(D569,[1]Sheet1!$A$2:$R$4000,1,FALSE)</f>
        <v>#N/A</v>
      </c>
      <c r="K569" s="7" t="e">
        <f>VLOOKUP(D569,[1]Sheet1!$A$2:$R$4000,4,FALSE)</f>
        <v>#N/A</v>
      </c>
      <c r="L569" s="42" t="e">
        <f>VLOOKUP(D569,[1]Sheet1!$A$2:$S$4000,5,FALSE)</f>
        <v>#N/A</v>
      </c>
      <c r="M569" s="46" t="e">
        <f>VLOOKUP(D569,[1]Sheet1!$A$2:$S$4000,16,FALSE)</f>
        <v>#N/A</v>
      </c>
    </row>
    <row r="570" spans="2:13" s="7" customFormat="1" ht="36" customHeight="1" x14ac:dyDescent="0.2">
      <c r="B570" s="25">
        <v>555</v>
      </c>
      <c r="C570" s="30">
        <v>43227</v>
      </c>
      <c r="D570" s="37">
        <v>41423</v>
      </c>
      <c r="E570" s="8" t="s">
        <v>19</v>
      </c>
      <c r="F570" s="52">
        <v>0</v>
      </c>
      <c r="G570" s="52">
        <v>55781.32</v>
      </c>
      <c r="H570" s="59">
        <f t="shared" si="8"/>
        <v>530656955.82000041</v>
      </c>
      <c r="J570" s="7" t="e">
        <f>VLOOKUP(D570,[1]Sheet1!$A$2:$R$4000,1,FALSE)</f>
        <v>#N/A</v>
      </c>
      <c r="K570" s="7" t="e">
        <f>VLOOKUP(D570,[1]Sheet1!$A$2:$R$4000,4,FALSE)</f>
        <v>#N/A</v>
      </c>
      <c r="L570" s="42" t="e">
        <f>VLOOKUP(D570,[1]Sheet1!$A$2:$S$4000,5,FALSE)</f>
        <v>#N/A</v>
      </c>
      <c r="M570" s="46" t="e">
        <f>VLOOKUP(D570,[1]Sheet1!$A$2:$S$4000,16,FALSE)</f>
        <v>#N/A</v>
      </c>
    </row>
    <row r="571" spans="2:13" s="7" customFormat="1" ht="36" customHeight="1" x14ac:dyDescent="0.2">
      <c r="B571" s="25">
        <v>556</v>
      </c>
      <c r="C571" s="30">
        <v>43227</v>
      </c>
      <c r="D571" s="37">
        <v>41422</v>
      </c>
      <c r="E571" s="8" t="s">
        <v>19</v>
      </c>
      <c r="F571" s="52">
        <v>0</v>
      </c>
      <c r="G571" s="52">
        <v>35862</v>
      </c>
      <c r="H571" s="59">
        <f t="shared" si="8"/>
        <v>530621093.82000041</v>
      </c>
      <c r="J571" s="7" t="e">
        <f>VLOOKUP(D571,[1]Sheet1!$A$2:$R$4000,1,FALSE)</f>
        <v>#N/A</v>
      </c>
      <c r="K571" s="7" t="e">
        <f>VLOOKUP(D571,[1]Sheet1!$A$2:$R$4000,4,FALSE)</f>
        <v>#N/A</v>
      </c>
      <c r="L571" s="42" t="e">
        <f>VLOOKUP(D571,[1]Sheet1!$A$2:$S$4000,5,FALSE)</f>
        <v>#N/A</v>
      </c>
      <c r="M571" s="46" t="e">
        <f>VLOOKUP(D571,[1]Sheet1!$A$2:$S$4000,16,FALSE)</f>
        <v>#N/A</v>
      </c>
    </row>
    <row r="572" spans="2:13" s="7" customFormat="1" ht="36" customHeight="1" x14ac:dyDescent="0.2">
      <c r="B572" s="25">
        <v>557</v>
      </c>
      <c r="C572" s="30">
        <v>43227</v>
      </c>
      <c r="D572" s="37">
        <v>41422</v>
      </c>
      <c r="E572" s="8" t="s">
        <v>19</v>
      </c>
      <c r="F572" s="52">
        <v>0</v>
      </c>
      <c r="G572" s="52">
        <v>810481.2</v>
      </c>
      <c r="H572" s="59">
        <f t="shared" si="8"/>
        <v>529810612.62000042</v>
      </c>
      <c r="J572" s="7" t="e">
        <f>VLOOKUP(D572,[1]Sheet1!$A$2:$R$4000,1,FALSE)</f>
        <v>#N/A</v>
      </c>
      <c r="K572" s="7" t="e">
        <f>VLOOKUP(D572,[1]Sheet1!$A$2:$R$4000,4,FALSE)</f>
        <v>#N/A</v>
      </c>
      <c r="L572" s="42" t="e">
        <f>VLOOKUP(D572,[1]Sheet1!$A$2:$S$4000,5,FALSE)</f>
        <v>#N/A</v>
      </c>
      <c r="M572" s="46" t="e">
        <f>VLOOKUP(D572,[1]Sheet1!$A$2:$S$4000,16,FALSE)</f>
        <v>#N/A</v>
      </c>
    </row>
    <row r="573" spans="2:13" s="7" customFormat="1" ht="36" customHeight="1" x14ac:dyDescent="0.2">
      <c r="B573" s="25">
        <v>558</v>
      </c>
      <c r="C573" s="30">
        <v>43227</v>
      </c>
      <c r="D573" s="37">
        <v>41421</v>
      </c>
      <c r="E573" s="8" t="s">
        <v>19</v>
      </c>
      <c r="F573" s="52">
        <v>0</v>
      </c>
      <c r="G573" s="52">
        <v>80045.679999999993</v>
      </c>
      <c r="H573" s="59">
        <f t="shared" si="8"/>
        <v>529730566.94000041</v>
      </c>
      <c r="J573" s="7" t="e">
        <f>VLOOKUP(D573,[1]Sheet1!$A$2:$R$4000,1,FALSE)</f>
        <v>#N/A</v>
      </c>
      <c r="K573" s="7" t="e">
        <f>VLOOKUP(D573,[1]Sheet1!$A$2:$R$4000,4,FALSE)</f>
        <v>#N/A</v>
      </c>
      <c r="L573" s="42" t="e">
        <f>VLOOKUP(D573,[1]Sheet1!$A$2:$S$4000,5,FALSE)</f>
        <v>#N/A</v>
      </c>
      <c r="M573" s="46" t="e">
        <f>VLOOKUP(D573,[1]Sheet1!$A$2:$S$4000,16,FALSE)</f>
        <v>#N/A</v>
      </c>
    </row>
    <row r="574" spans="2:13" s="7" customFormat="1" ht="36" customHeight="1" x14ac:dyDescent="0.2">
      <c r="B574" s="25">
        <v>559</v>
      </c>
      <c r="C574" s="30">
        <v>43227</v>
      </c>
      <c r="D574" s="37">
        <v>41421</v>
      </c>
      <c r="E574" s="8" t="s">
        <v>19</v>
      </c>
      <c r="F574" s="52">
        <v>0</v>
      </c>
      <c r="G574" s="52">
        <v>1606178.42</v>
      </c>
      <c r="H574" s="59">
        <f t="shared" si="8"/>
        <v>528124388.5200004</v>
      </c>
      <c r="J574" s="7" t="e">
        <f>VLOOKUP(D574,[1]Sheet1!$A$2:$R$4000,1,FALSE)</f>
        <v>#N/A</v>
      </c>
      <c r="K574" s="7" t="e">
        <f>VLOOKUP(D574,[1]Sheet1!$A$2:$R$4000,4,FALSE)</f>
        <v>#N/A</v>
      </c>
      <c r="L574" s="42" t="e">
        <f>VLOOKUP(D574,[1]Sheet1!$A$2:$S$4000,5,FALSE)</f>
        <v>#N/A</v>
      </c>
      <c r="M574" s="46" t="e">
        <f>VLOOKUP(D574,[1]Sheet1!$A$2:$S$4000,16,FALSE)</f>
        <v>#N/A</v>
      </c>
    </row>
    <row r="575" spans="2:13" s="7" customFormat="1" ht="36" customHeight="1" x14ac:dyDescent="0.2">
      <c r="B575" s="25">
        <v>560</v>
      </c>
      <c r="C575" s="30">
        <v>43227</v>
      </c>
      <c r="D575" s="37">
        <v>41420</v>
      </c>
      <c r="E575" s="8" t="s">
        <v>19</v>
      </c>
      <c r="F575" s="52">
        <v>0</v>
      </c>
      <c r="G575" s="52">
        <v>237494.55</v>
      </c>
      <c r="H575" s="59">
        <f t="shared" si="8"/>
        <v>527886893.97000039</v>
      </c>
      <c r="J575" s="7" t="e">
        <f>VLOOKUP(D575,[1]Sheet1!$A$2:$R$4000,1,FALSE)</f>
        <v>#N/A</v>
      </c>
      <c r="K575" s="7" t="e">
        <f>VLOOKUP(D575,[1]Sheet1!$A$2:$R$4000,4,FALSE)</f>
        <v>#N/A</v>
      </c>
      <c r="L575" s="42" t="e">
        <f>VLOOKUP(D575,[1]Sheet1!$A$2:$S$4000,5,FALSE)</f>
        <v>#N/A</v>
      </c>
      <c r="M575" s="46" t="e">
        <f>VLOOKUP(D575,[1]Sheet1!$A$2:$S$4000,16,FALSE)</f>
        <v>#N/A</v>
      </c>
    </row>
    <row r="576" spans="2:13" s="7" customFormat="1" ht="36" customHeight="1" x14ac:dyDescent="0.2">
      <c r="B576" s="25">
        <v>561</v>
      </c>
      <c r="C576" s="30">
        <v>43227</v>
      </c>
      <c r="D576" s="37">
        <v>41420</v>
      </c>
      <c r="E576" s="8" t="s">
        <v>19</v>
      </c>
      <c r="F576" s="52">
        <v>0</v>
      </c>
      <c r="G576" s="52">
        <v>980955.75</v>
      </c>
      <c r="H576" s="59">
        <f t="shared" si="8"/>
        <v>526905938.22000039</v>
      </c>
      <c r="J576" s="7" t="e">
        <f>VLOOKUP(D576,[1]Sheet1!$A$2:$R$4000,1,FALSE)</f>
        <v>#N/A</v>
      </c>
      <c r="K576" s="7" t="e">
        <f>VLOOKUP(D576,[1]Sheet1!$A$2:$R$4000,4,FALSE)</f>
        <v>#N/A</v>
      </c>
      <c r="L576" s="42" t="e">
        <f>VLOOKUP(D576,[1]Sheet1!$A$2:$S$4000,5,FALSE)</f>
        <v>#N/A</v>
      </c>
      <c r="M576" s="46" t="e">
        <f>VLOOKUP(D576,[1]Sheet1!$A$2:$S$4000,16,FALSE)</f>
        <v>#N/A</v>
      </c>
    </row>
    <row r="577" spans="2:13" s="7" customFormat="1" ht="36" customHeight="1" x14ac:dyDescent="0.2">
      <c r="B577" s="25">
        <v>562</v>
      </c>
      <c r="C577" s="30">
        <v>43227</v>
      </c>
      <c r="D577" s="37">
        <v>41419</v>
      </c>
      <c r="E577" s="8" t="s">
        <v>19</v>
      </c>
      <c r="F577" s="52">
        <v>0</v>
      </c>
      <c r="G577" s="52">
        <v>133446</v>
      </c>
      <c r="H577" s="59">
        <f t="shared" si="8"/>
        <v>526772492.22000039</v>
      </c>
      <c r="J577" s="7" t="e">
        <f>VLOOKUP(D577,[1]Sheet1!$A$2:$R$4000,1,FALSE)</f>
        <v>#N/A</v>
      </c>
      <c r="K577" s="7" t="e">
        <f>VLOOKUP(D577,[1]Sheet1!$A$2:$R$4000,4,FALSE)</f>
        <v>#N/A</v>
      </c>
      <c r="L577" s="42" t="e">
        <f>VLOOKUP(D577,[1]Sheet1!$A$2:$S$4000,5,FALSE)</f>
        <v>#N/A</v>
      </c>
      <c r="M577" s="46" t="e">
        <f>VLOOKUP(D577,[1]Sheet1!$A$2:$S$4000,16,FALSE)</f>
        <v>#N/A</v>
      </c>
    </row>
    <row r="578" spans="2:13" s="7" customFormat="1" ht="36" customHeight="1" x14ac:dyDescent="0.2">
      <c r="B578" s="25">
        <v>563</v>
      </c>
      <c r="C578" s="30">
        <v>43227</v>
      </c>
      <c r="D578" s="37">
        <v>41419</v>
      </c>
      <c r="E578" s="8" t="s">
        <v>19</v>
      </c>
      <c r="F578" s="52">
        <v>0</v>
      </c>
      <c r="G578" s="52">
        <v>551190</v>
      </c>
      <c r="H578" s="59">
        <f t="shared" si="8"/>
        <v>526221302.22000039</v>
      </c>
      <c r="J578" s="7" t="e">
        <f>VLOOKUP(D578,[1]Sheet1!$A$2:$R$4000,1,FALSE)</f>
        <v>#N/A</v>
      </c>
      <c r="K578" s="7" t="e">
        <f>VLOOKUP(D578,[1]Sheet1!$A$2:$R$4000,4,FALSE)</f>
        <v>#N/A</v>
      </c>
      <c r="L578" s="42" t="e">
        <f>VLOOKUP(D578,[1]Sheet1!$A$2:$S$4000,5,FALSE)</f>
        <v>#N/A</v>
      </c>
      <c r="M578" s="46" t="e">
        <f>VLOOKUP(D578,[1]Sheet1!$A$2:$S$4000,16,FALSE)</f>
        <v>#N/A</v>
      </c>
    </row>
    <row r="579" spans="2:13" s="7" customFormat="1" ht="36" customHeight="1" x14ac:dyDescent="0.2">
      <c r="B579" s="25">
        <v>564</v>
      </c>
      <c r="C579" s="30">
        <v>43227</v>
      </c>
      <c r="D579" s="37">
        <v>41418</v>
      </c>
      <c r="E579" s="8" t="s">
        <v>19</v>
      </c>
      <c r="F579" s="52">
        <v>0</v>
      </c>
      <c r="G579" s="52">
        <v>120173.85</v>
      </c>
      <c r="H579" s="59">
        <f t="shared" si="8"/>
        <v>526101128.37000036</v>
      </c>
      <c r="J579" s="7" t="e">
        <f>VLOOKUP(D579,[1]Sheet1!$A$2:$R$4000,1,FALSE)</f>
        <v>#N/A</v>
      </c>
      <c r="K579" s="7" t="e">
        <f>VLOOKUP(D579,[1]Sheet1!$A$2:$R$4000,4,FALSE)</f>
        <v>#N/A</v>
      </c>
      <c r="L579" s="42" t="e">
        <f>VLOOKUP(D579,[1]Sheet1!$A$2:$S$4000,5,FALSE)</f>
        <v>#N/A</v>
      </c>
      <c r="M579" s="46" t="e">
        <f>VLOOKUP(D579,[1]Sheet1!$A$2:$S$4000,16,FALSE)</f>
        <v>#N/A</v>
      </c>
    </row>
    <row r="580" spans="2:13" s="7" customFormat="1" ht="36" customHeight="1" x14ac:dyDescent="0.2">
      <c r="B580" s="25">
        <v>565</v>
      </c>
      <c r="C580" s="30">
        <v>43227</v>
      </c>
      <c r="D580" s="37">
        <v>41418</v>
      </c>
      <c r="E580" s="8" t="s">
        <v>19</v>
      </c>
      <c r="F580" s="52">
        <v>0</v>
      </c>
      <c r="G580" s="52">
        <v>496370.25</v>
      </c>
      <c r="H580" s="59">
        <f t="shared" si="8"/>
        <v>525604758.12000036</v>
      </c>
      <c r="J580" s="7" t="e">
        <f>VLOOKUP(D580,[1]Sheet1!$A$2:$R$4000,1,FALSE)</f>
        <v>#N/A</v>
      </c>
      <c r="K580" s="7" t="e">
        <f>VLOOKUP(D580,[1]Sheet1!$A$2:$R$4000,4,FALSE)</f>
        <v>#N/A</v>
      </c>
      <c r="L580" s="42" t="e">
        <f>VLOOKUP(D580,[1]Sheet1!$A$2:$S$4000,5,FALSE)</f>
        <v>#N/A</v>
      </c>
      <c r="M580" s="46" t="e">
        <f>VLOOKUP(D580,[1]Sheet1!$A$2:$S$4000,16,FALSE)</f>
        <v>#N/A</v>
      </c>
    </row>
    <row r="581" spans="2:13" s="7" customFormat="1" ht="36" customHeight="1" x14ac:dyDescent="0.2">
      <c r="B581" s="25">
        <v>566</v>
      </c>
      <c r="C581" s="30">
        <v>43227</v>
      </c>
      <c r="D581" s="37">
        <v>41417</v>
      </c>
      <c r="E581" s="8" t="s">
        <v>19</v>
      </c>
      <c r="F581" s="52">
        <v>0</v>
      </c>
      <c r="G581" s="52">
        <v>190681.27</v>
      </c>
      <c r="H581" s="59">
        <f t="shared" si="8"/>
        <v>525414076.85000038</v>
      </c>
      <c r="J581" s="7" t="e">
        <f>VLOOKUP(D581,[1]Sheet1!$A$2:$R$4000,1,FALSE)</f>
        <v>#N/A</v>
      </c>
      <c r="K581" s="7" t="e">
        <f>VLOOKUP(D581,[1]Sheet1!$A$2:$R$4000,4,FALSE)</f>
        <v>#N/A</v>
      </c>
      <c r="L581" s="42" t="e">
        <f>VLOOKUP(D581,[1]Sheet1!$A$2:$S$4000,5,FALSE)</f>
        <v>#N/A</v>
      </c>
      <c r="M581" s="46" t="e">
        <f>VLOOKUP(D581,[1]Sheet1!$A$2:$S$4000,16,FALSE)</f>
        <v>#N/A</v>
      </c>
    </row>
    <row r="582" spans="2:13" s="7" customFormat="1" ht="36" customHeight="1" x14ac:dyDescent="0.2">
      <c r="B582" s="25">
        <v>567</v>
      </c>
      <c r="C582" s="30">
        <v>43227</v>
      </c>
      <c r="D582" s="37">
        <v>41417</v>
      </c>
      <c r="E582" s="8" t="s">
        <v>19</v>
      </c>
      <c r="F582" s="52">
        <v>0</v>
      </c>
      <c r="G582" s="52">
        <v>787596.55</v>
      </c>
      <c r="H582" s="59">
        <f t="shared" si="8"/>
        <v>524626480.30000037</v>
      </c>
      <c r="J582" s="7" t="e">
        <f>VLOOKUP(D582,[1]Sheet1!$A$2:$R$4000,1,FALSE)</f>
        <v>#N/A</v>
      </c>
      <c r="K582" s="7" t="e">
        <f>VLOOKUP(D582,[1]Sheet1!$A$2:$R$4000,4,FALSE)</f>
        <v>#N/A</v>
      </c>
      <c r="L582" s="42" t="e">
        <f>VLOOKUP(D582,[1]Sheet1!$A$2:$S$4000,5,FALSE)</f>
        <v>#N/A</v>
      </c>
      <c r="M582" s="46" t="e">
        <f>VLOOKUP(D582,[1]Sheet1!$A$2:$S$4000,16,FALSE)</f>
        <v>#N/A</v>
      </c>
    </row>
    <row r="583" spans="2:13" s="7" customFormat="1" ht="36" customHeight="1" x14ac:dyDescent="0.2">
      <c r="B583" s="25">
        <v>568</v>
      </c>
      <c r="C583" s="30">
        <v>43227</v>
      </c>
      <c r="D583" s="37">
        <v>41416</v>
      </c>
      <c r="E583" s="8" t="s">
        <v>19</v>
      </c>
      <c r="F583" s="52">
        <v>0</v>
      </c>
      <c r="G583" s="52">
        <v>249430.39999999999</v>
      </c>
      <c r="H583" s="59">
        <f t="shared" si="8"/>
        <v>524377049.90000039</v>
      </c>
      <c r="J583" s="7" t="e">
        <f>VLOOKUP(D583,[1]Sheet1!$A$2:$R$4000,1,FALSE)</f>
        <v>#N/A</v>
      </c>
      <c r="K583" s="7" t="e">
        <f>VLOOKUP(D583,[1]Sheet1!$A$2:$R$4000,4,FALSE)</f>
        <v>#N/A</v>
      </c>
      <c r="L583" s="42" t="e">
        <f>VLOOKUP(D583,[1]Sheet1!$A$2:$S$4000,5,FALSE)</f>
        <v>#N/A</v>
      </c>
      <c r="M583" s="46" t="e">
        <f>VLOOKUP(D583,[1]Sheet1!$A$2:$S$4000,16,FALSE)</f>
        <v>#N/A</v>
      </c>
    </row>
    <row r="584" spans="2:13" s="7" customFormat="1" ht="36" customHeight="1" x14ac:dyDescent="0.2">
      <c r="B584" s="25">
        <v>569</v>
      </c>
      <c r="C584" s="30">
        <v>43227</v>
      </c>
      <c r="D584" s="37">
        <v>41416</v>
      </c>
      <c r="E584" s="8" t="s">
        <v>19</v>
      </c>
      <c r="F584" s="52">
        <v>0</v>
      </c>
      <c r="G584" s="52">
        <v>1030256</v>
      </c>
      <c r="H584" s="59">
        <f t="shared" si="8"/>
        <v>523346793.90000039</v>
      </c>
      <c r="J584" s="7" t="e">
        <f>VLOOKUP(D584,[1]Sheet1!$A$2:$R$4000,1,FALSE)</f>
        <v>#N/A</v>
      </c>
      <c r="K584" s="7" t="e">
        <f>VLOOKUP(D584,[1]Sheet1!$A$2:$R$4000,4,FALSE)</f>
        <v>#N/A</v>
      </c>
      <c r="L584" s="42" t="e">
        <f>VLOOKUP(D584,[1]Sheet1!$A$2:$S$4000,5,FALSE)</f>
        <v>#N/A</v>
      </c>
      <c r="M584" s="46" t="e">
        <f>VLOOKUP(D584,[1]Sheet1!$A$2:$S$4000,16,FALSE)</f>
        <v>#N/A</v>
      </c>
    </row>
    <row r="585" spans="2:13" s="7" customFormat="1" ht="36" customHeight="1" x14ac:dyDescent="0.2">
      <c r="B585" s="25">
        <v>570</v>
      </c>
      <c r="C585" s="30">
        <v>43227</v>
      </c>
      <c r="D585" s="37">
        <v>41415</v>
      </c>
      <c r="E585" s="8" t="s">
        <v>19</v>
      </c>
      <c r="F585" s="52">
        <v>0</v>
      </c>
      <c r="G585" s="52">
        <v>107603.2</v>
      </c>
      <c r="H585" s="59">
        <f t="shared" si="8"/>
        <v>523239190.70000041</v>
      </c>
      <c r="J585" s="7" t="e">
        <f>VLOOKUP(D585,[1]Sheet1!$A$2:$R$4000,1,FALSE)</f>
        <v>#N/A</v>
      </c>
      <c r="K585" s="7" t="e">
        <f>VLOOKUP(D585,[1]Sheet1!$A$2:$R$4000,4,FALSE)</f>
        <v>#N/A</v>
      </c>
      <c r="L585" s="42" t="e">
        <f>VLOOKUP(D585,[1]Sheet1!$A$2:$S$4000,5,FALSE)</f>
        <v>#N/A</v>
      </c>
      <c r="M585" s="46" t="e">
        <f>VLOOKUP(D585,[1]Sheet1!$A$2:$S$4000,16,FALSE)</f>
        <v>#N/A</v>
      </c>
    </row>
    <row r="586" spans="2:13" s="7" customFormat="1" ht="36" customHeight="1" x14ac:dyDescent="0.2">
      <c r="B586" s="25">
        <v>571</v>
      </c>
      <c r="C586" s="30">
        <v>43227</v>
      </c>
      <c r="D586" s="37">
        <v>41415</v>
      </c>
      <c r="E586" s="8" t="s">
        <v>19</v>
      </c>
      <c r="F586" s="52">
        <v>0</v>
      </c>
      <c r="G586" s="52">
        <v>444448</v>
      </c>
      <c r="H586" s="59">
        <f t="shared" si="8"/>
        <v>522794742.70000041</v>
      </c>
      <c r="J586" s="7" t="e">
        <f>VLOOKUP(D586,[1]Sheet1!$A$2:$R$4000,1,FALSE)</f>
        <v>#N/A</v>
      </c>
      <c r="K586" s="7" t="e">
        <f>VLOOKUP(D586,[1]Sheet1!$A$2:$R$4000,4,FALSE)</f>
        <v>#N/A</v>
      </c>
      <c r="L586" s="42" t="e">
        <f>VLOOKUP(D586,[1]Sheet1!$A$2:$S$4000,5,FALSE)</f>
        <v>#N/A</v>
      </c>
      <c r="M586" s="46" t="e">
        <f>VLOOKUP(D586,[1]Sheet1!$A$2:$S$4000,16,FALSE)</f>
        <v>#N/A</v>
      </c>
    </row>
    <row r="587" spans="2:13" s="7" customFormat="1" ht="36" customHeight="1" x14ac:dyDescent="0.2">
      <c r="B587" s="25">
        <v>572</v>
      </c>
      <c r="C587" s="30">
        <v>43227</v>
      </c>
      <c r="D587" s="37">
        <v>41414</v>
      </c>
      <c r="E587" s="8" t="s">
        <v>19</v>
      </c>
      <c r="F587" s="52">
        <v>0</v>
      </c>
      <c r="G587" s="52">
        <v>80939.759999999995</v>
      </c>
      <c r="H587" s="59">
        <f t="shared" si="8"/>
        <v>522713802.94000041</v>
      </c>
      <c r="J587" s="7" t="e">
        <f>VLOOKUP(D587,[1]Sheet1!$A$2:$R$4000,1,FALSE)</f>
        <v>#N/A</v>
      </c>
      <c r="K587" s="7" t="e">
        <f>VLOOKUP(D587,[1]Sheet1!$A$2:$R$4000,4,FALSE)</f>
        <v>#N/A</v>
      </c>
      <c r="L587" s="42" t="e">
        <f>VLOOKUP(D587,[1]Sheet1!$A$2:$S$4000,5,FALSE)</f>
        <v>#N/A</v>
      </c>
      <c r="M587" s="46" t="e">
        <f>VLOOKUP(D587,[1]Sheet1!$A$2:$S$4000,16,FALSE)</f>
        <v>#N/A</v>
      </c>
    </row>
    <row r="588" spans="2:13" s="7" customFormat="1" ht="36" customHeight="1" x14ac:dyDescent="0.2">
      <c r="B588" s="25">
        <v>573</v>
      </c>
      <c r="C588" s="30">
        <v>43227</v>
      </c>
      <c r="D588" s="37">
        <v>41414</v>
      </c>
      <c r="E588" s="8" t="s">
        <v>19</v>
      </c>
      <c r="F588" s="52">
        <v>0</v>
      </c>
      <c r="G588" s="52">
        <v>334316.40000000002</v>
      </c>
      <c r="H588" s="59">
        <f t="shared" si="8"/>
        <v>522379486.54000044</v>
      </c>
      <c r="J588" s="7" t="e">
        <f>VLOOKUP(D588,[1]Sheet1!$A$2:$R$4000,1,FALSE)</f>
        <v>#N/A</v>
      </c>
      <c r="K588" s="7" t="e">
        <f>VLOOKUP(D588,[1]Sheet1!$A$2:$R$4000,4,FALSE)</f>
        <v>#N/A</v>
      </c>
      <c r="L588" s="42" t="e">
        <f>VLOOKUP(D588,[1]Sheet1!$A$2:$S$4000,5,FALSE)</f>
        <v>#N/A</v>
      </c>
      <c r="M588" s="46" t="e">
        <f>VLOOKUP(D588,[1]Sheet1!$A$2:$S$4000,16,FALSE)</f>
        <v>#N/A</v>
      </c>
    </row>
    <row r="589" spans="2:13" s="7" customFormat="1" ht="36" customHeight="1" x14ac:dyDescent="0.2">
      <c r="B589" s="25">
        <v>574</v>
      </c>
      <c r="C589" s="30">
        <v>43227</v>
      </c>
      <c r="D589" s="37">
        <v>41413</v>
      </c>
      <c r="E589" s="8" t="s">
        <v>19</v>
      </c>
      <c r="F589" s="52">
        <v>0</v>
      </c>
      <c r="G589" s="52">
        <v>338336.9</v>
      </c>
      <c r="H589" s="59">
        <f t="shared" si="8"/>
        <v>522041149.64000046</v>
      </c>
      <c r="J589" s="7" t="e">
        <f>VLOOKUP(D589,[1]Sheet1!$A$2:$R$4000,1,FALSE)</f>
        <v>#N/A</v>
      </c>
      <c r="K589" s="7" t="e">
        <f>VLOOKUP(D589,[1]Sheet1!$A$2:$R$4000,4,FALSE)</f>
        <v>#N/A</v>
      </c>
      <c r="L589" s="42" t="e">
        <f>VLOOKUP(D589,[1]Sheet1!$A$2:$S$4000,5,FALSE)</f>
        <v>#N/A</v>
      </c>
      <c r="M589" s="46" t="e">
        <f>VLOOKUP(D589,[1]Sheet1!$A$2:$S$4000,16,FALSE)</f>
        <v>#N/A</v>
      </c>
    </row>
    <row r="590" spans="2:13" s="7" customFormat="1" ht="36" customHeight="1" x14ac:dyDescent="0.2">
      <c r="B590" s="25">
        <v>575</v>
      </c>
      <c r="C590" s="30">
        <v>43227</v>
      </c>
      <c r="D590" s="37">
        <v>41413</v>
      </c>
      <c r="E590" s="8" t="s">
        <v>19</v>
      </c>
      <c r="F590" s="52">
        <v>0</v>
      </c>
      <c r="G590" s="52">
        <v>1397478.5</v>
      </c>
      <c r="H590" s="59">
        <f t="shared" si="8"/>
        <v>520643671.14000046</v>
      </c>
      <c r="J590" s="7" t="e">
        <f>VLOOKUP(D590,[1]Sheet1!$A$2:$R$4000,1,FALSE)</f>
        <v>#N/A</v>
      </c>
      <c r="K590" s="7" t="e">
        <f>VLOOKUP(D590,[1]Sheet1!$A$2:$R$4000,4,FALSE)</f>
        <v>#N/A</v>
      </c>
      <c r="L590" s="42" t="e">
        <f>VLOOKUP(D590,[1]Sheet1!$A$2:$S$4000,5,FALSE)</f>
        <v>#N/A</v>
      </c>
      <c r="M590" s="46" t="e">
        <f>VLOOKUP(D590,[1]Sheet1!$A$2:$S$4000,16,FALSE)</f>
        <v>#N/A</v>
      </c>
    </row>
    <row r="591" spans="2:13" s="7" customFormat="1" ht="36" customHeight="1" x14ac:dyDescent="0.2">
      <c r="B591" s="25">
        <v>576</v>
      </c>
      <c r="C591" s="30">
        <v>43227</v>
      </c>
      <c r="D591" s="37">
        <v>41412</v>
      </c>
      <c r="E591" s="8" t="s">
        <v>19</v>
      </c>
      <c r="F591" s="52">
        <v>0</v>
      </c>
      <c r="G591" s="52">
        <v>299257.59999999998</v>
      </c>
      <c r="H591" s="59">
        <f t="shared" si="8"/>
        <v>520344413.54000044</v>
      </c>
      <c r="J591" s="7" t="e">
        <f>VLOOKUP(D591,[1]Sheet1!$A$2:$R$4000,1,FALSE)</f>
        <v>#N/A</v>
      </c>
      <c r="K591" s="7" t="e">
        <f>VLOOKUP(D591,[1]Sheet1!$A$2:$R$4000,4,FALSE)</f>
        <v>#N/A</v>
      </c>
      <c r="L591" s="42" t="e">
        <f>VLOOKUP(D591,[1]Sheet1!$A$2:$S$4000,5,FALSE)</f>
        <v>#N/A</v>
      </c>
      <c r="M591" s="46" t="e">
        <f>VLOOKUP(D591,[1]Sheet1!$A$2:$S$4000,16,FALSE)</f>
        <v>#N/A</v>
      </c>
    </row>
    <row r="592" spans="2:13" s="7" customFormat="1" ht="36" customHeight="1" x14ac:dyDescent="0.2">
      <c r="B592" s="25">
        <v>577</v>
      </c>
      <c r="C592" s="30">
        <v>43227</v>
      </c>
      <c r="D592" s="37">
        <v>41412</v>
      </c>
      <c r="E592" s="8" t="s">
        <v>19</v>
      </c>
      <c r="F592" s="52">
        <v>0</v>
      </c>
      <c r="G592" s="52">
        <v>1236064</v>
      </c>
      <c r="H592" s="59">
        <f t="shared" si="8"/>
        <v>519108349.54000044</v>
      </c>
      <c r="J592" s="7" t="e">
        <f>VLOOKUP(D592,[1]Sheet1!$A$2:$R$4000,1,FALSE)</f>
        <v>#N/A</v>
      </c>
      <c r="K592" s="7" t="e">
        <f>VLOOKUP(D592,[1]Sheet1!$A$2:$R$4000,4,FALSE)</f>
        <v>#N/A</v>
      </c>
      <c r="L592" s="42" t="e">
        <f>VLOOKUP(D592,[1]Sheet1!$A$2:$S$4000,5,FALSE)</f>
        <v>#N/A</v>
      </c>
      <c r="M592" s="46" t="e">
        <f>VLOOKUP(D592,[1]Sheet1!$A$2:$S$4000,16,FALSE)</f>
        <v>#N/A</v>
      </c>
    </row>
    <row r="593" spans="2:13" s="7" customFormat="1" ht="36" customHeight="1" x14ac:dyDescent="0.2">
      <c r="B593" s="25">
        <v>578</v>
      </c>
      <c r="C593" s="30">
        <v>43227</v>
      </c>
      <c r="D593" s="37">
        <v>41411</v>
      </c>
      <c r="E593" s="8" t="s">
        <v>19</v>
      </c>
      <c r="F593" s="52">
        <v>0</v>
      </c>
      <c r="G593" s="52">
        <v>13760</v>
      </c>
      <c r="H593" s="59">
        <f t="shared" si="8"/>
        <v>519094589.54000044</v>
      </c>
      <c r="J593" s="7" t="e">
        <f>VLOOKUP(D593,[1]Sheet1!$A$2:$R$4000,1,FALSE)</f>
        <v>#N/A</v>
      </c>
      <c r="K593" s="7" t="e">
        <f>VLOOKUP(D593,[1]Sheet1!$A$2:$R$4000,4,FALSE)</f>
        <v>#N/A</v>
      </c>
      <c r="L593" s="42" t="e">
        <f>VLOOKUP(D593,[1]Sheet1!$A$2:$S$4000,5,FALSE)</f>
        <v>#N/A</v>
      </c>
      <c r="M593" s="46" t="e">
        <f>VLOOKUP(D593,[1]Sheet1!$A$2:$S$4000,16,FALSE)</f>
        <v>#N/A</v>
      </c>
    </row>
    <row r="594" spans="2:13" s="7" customFormat="1" ht="36" customHeight="1" x14ac:dyDescent="0.2">
      <c r="B594" s="25">
        <v>579</v>
      </c>
      <c r="C594" s="30">
        <v>43227</v>
      </c>
      <c r="D594" s="37">
        <v>41411</v>
      </c>
      <c r="E594" s="8" t="s">
        <v>19</v>
      </c>
      <c r="F594" s="52">
        <v>0</v>
      </c>
      <c r="G594" s="52">
        <v>310976</v>
      </c>
      <c r="H594" s="59">
        <f t="shared" si="8"/>
        <v>518783613.54000044</v>
      </c>
      <c r="J594" s="7" t="e">
        <f>VLOOKUP(D594,[1]Sheet1!$A$2:$R$4000,1,FALSE)</f>
        <v>#N/A</v>
      </c>
      <c r="K594" s="7" t="e">
        <f>VLOOKUP(D594,[1]Sheet1!$A$2:$R$4000,4,FALSE)</f>
        <v>#N/A</v>
      </c>
      <c r="L594" s="42" t="e">
        <f>VLOOKUP(D594,[1]Sheet1!$A$2:$S$4000,5,FALSE)</f>
        <v>#N/A</v>
      </c>
      <c r="M594" s="46" t="e">
        <f>VLOOKUP(D594,[1]Sheet1!$A$2:$S$4000,16,FALSE)</f>
        <v>#N/A</v>
      </c>
    </row>
    <row r="595" spans="2:13" s="7" customFormat="1" ht="36" customHeight="1" x14ac:dyDescent="0.2">
      <c r="B595" s="25">
        <v>580</v>
      </c>
      <c r="C595" s="30">
        <v>43227</v>
      </c>
      <c r="D595" s="37">
        <v>41410</v>
      </c>
      <c r="E595" s="8" t="s">
        <v>19</v>
      </c>
      <c r="F595" s="52">
        <v>0</v>
      </c>
      <c r="G595" s="52">
        <v>107161.60000000001</v>
      </c>
      <c r="H595" s="59">
        <f t="shared" ref="H595:H658" si="9">+H594+F595-G595</f>
        <v>518676451.94000041</v>
      </c>
      <c r="J595" s="7" t="e">
        <f>VLOOKUP(D595,[1]Sheet1!$A$2:$R$4000,1,FALSE)</f>
        <v>#N/A</v>
      </c>
      <c r="K595" s="7" t="e">
        <f>VLOOKUP(D595,[1]Sheet1!$A$2:$R$4000,4,FALSE)</f>
        <v>#N/A</v>
      </c>
      <c r="L595" s="42" t="e">
        <f>VLOOKUP(D595,[1]Sheet1!$A$2:$S$4000,5,FALSE)</f>
        <v>#N/A</v>
      </c>
      <c r="M595" s="46" t="e">
        <f>VLOOKUP(D595,[1]Sheet1!$A$2:$S$4000,16,FALSE)</f>
        <v>#N/A</v>
      </c>
    </row>
    <row r="596" spans="2:13" s="7" customFormat="1" ht="36" customHeight="1" x14ac:dyDescent="0.2">
      <c r="B596" s="25">
        <v>581</v>
      </c>
      <c r="C596" s="30">
        <v>43227</v>
      </c>
      <c r="D596" s="37">
        <v>41410</v>
      </c>
      <c r="E596" s="8" t="s">
        <v>19</v>
      </c>
      <c r="F596" s="52">
        <v>0</v>
      </c>
      <c r="G596" s="52">
        <v>442624</v>
      </c>
      <c r="H596" s="59">
        <f t="shared" si="9"/>
        <v>518233827.94000041</v>
      </c>
      <c r="J596" s="7" t="e">
        <f>VLOOKUP(D596,[1]Sheet1!$A$2:$R$4000,1,FALSE)</f>
        <v>#N/A</v>
      </c>
      <c r="K596" s="7" t="e">
        <f>VLOOKUP(D596,[1]Sheet1!$A$2:$R$4000,4,FALSE)</f>
        <v>#N/A</v>
      </c>
      <c r="L596" s="42" t="e">
        <f>VLOOKUP(D596,[1]Sheet1!$A$2:$S$4000,5,FALSE)</f>
        <v>#N/A</v>
      </c>
      <c r="M596" s="46" t="e">
        <f>VLOOKUP(D596,[1]Sheet1!$A$2:$S$4000,16,FALSE)</f>
        <v>#N/A</v>
      </c>
    </row>
    <row r="597" spans="2:13" s="7" customFormat="1" ht="36" customHeight="1" x14ac:dyDescent="0.2">
      <c r="B597" s="25">
        <v>582</v>
      </c>
      <c r="C597" s="30">
        <v>43227</v>
      </c>
      <c r="D597" s="37">
        <v>41408</v>
      </c>
      <c r="E597" s="8" t="s">
        <v>19</v>
      </c>
      <c r="F597" s="52">
        <v>0</v>
      </c>
      <c r="G597" s="52">
        <v>62979.519999999997</v>
      </c>
      <c r="H597" s="59">
        <f t="shared" si="9"/>
        <v>518170848.42000043</v>
      </c>
      <c r="J597" s="7" t="e">
        <f>VLOOKUP(D597,[1]Sheet1!$A$2:$R$4000,1,FALSE)</f>
        <v>#N/A</v>
      </c>
      <c r="K597" s="7" t="e">
        <f>VLOOKUP(D597,[1]Sheet1!$A$2:$R$4000,4,FALSE)</f>
        <v>#N/A</v>
      </c>
      <c r="L597" s="42" t="e">
        <f>VLOOKUP(D597,[1]Sheet1!$A$2:$S$4000,5,FALSE)</f>
        <v>#N/A</v>
      </c>
      <c r="M597" s="46" t="e">
        <f>VLOOKUP(D597,[1]Sheet1!$A$2:$S$4000,16,FALSE)</f>
        <v>#N/A</v>
      </c>
    </row>
    <row r="598" spans="2:13" s="7" customFormat="1" ht="36" customHeight="1" x14ac:dyDescent="0.2">
      <c r="B598" s="25">
        <v>583</v>
      </c>
      <c r="C598" s="30">
        <v>43227</v>
      </c>
      <c r="D598" s="37">
        <v>41408</v>
      </c>
      <c r="E598" s="8" t="s">
        <v>19</v>
      </c>
      <c r="F598" s="52">
        <v>0</v>
      </c>
      <c r="G598" s="52">
        <v>260132.8</v>
      </c>
      <c r="H598" s="59">
        <f t="shared" si="9"/>
        <v>517910715.62000042</v>
      </c>
      <c r="J598" s="7" t="e">
        <f>VLOOKUP(D598,[1]Sheet1!$A$2:$R$4000,1,FALSE)</f>
        <v>#N/A</v>
      </c>
      <c r="K598" s="7" t="e">
        <f>VLOOKUP(D598,[1]Sheet1!$A$2:$R$4000,4,FALSE)</f>
        <v>#N/A</v>
      </c>
      <c r="L598" s="42" t="e">
        <f>VLOOKUP(D598,[1]Sheet1!$A$2:$S$4000,5,FALSE)</f>
        <v>#N/A</v>
      </c>
      <c r="M598" s="46" t="e">
        <f>VLOOKUP(D598,[1]Sheet1!$A$2:$S$4000,16,FALSE)</f>
        <v>#N/A</v>
      </c>
    </row>
    <row r="599" spans="2:13" s="7" customFormat="1" ht="36" customHeight="1" x14ac:dyDescent="0.2">
      <c r="B599" s="25">
        <v>584</v>
      </c>
      <c r="C599" s="30">
        <v>43227</v>
      </c>
      <c r="D599" s="37">
        <v>41407</v>
      </c>
      <c r="E599" s="8" t="s">
        <v>19</v>
      </c>
      <c r="F599" s="52">
        <v>0</v>
      </c>
      <c r="G599" s="52">
        <v>501228.12</v>
      </c>
      <c r="H599" s="59">
        <f t="shared" si="9"/>
        <v>517409487.50000042</v>
      </c>
      <c r="J599" s="7" t="e">
        <f>VLOOKUP(D599,[1]Sheet1!$A$2:$R$4000,1,FALSE)</f>
        <v>#N/A</v>
      </c>
      <c r="K599" s="7" t="e">
        <f>VLOOKUP(D599,[1]Sheet1!$A$2:$R$4000,4,FALSE)</f>
        <v>#N/A</v>
      </c>
      <c r="L599" s="42" t="e">
        <f>VLOOKUP(D599,[1]Sheet1!$A$2:$S$4000,5,FALSE)</f>
        <v>#N/A</v>
      </c>
      <c r="M599" s="46" t="e">
        <f>VLOOKUP(D599,[1]Sheet1!$A$2:$S$4000,16,FALSE)</f>
        <v>#N/A</v>
      </c>
    </row>
    <row r="600" spans="2:13" s="7" customFormat="1" ht="36" customHeight="1" x14ac:dyDescent="0.2">
      <c r="B600" s="25">
        <v>585</v>
      </c>
      <c r="C600" s="30">
        <v>43227</v>
      </c>
      <c r="D600" s="37">
        <v>41407</v>
      </c>
      <c r="E600" s="8" t="s">
        <v>19</v>
      </c>
      <c r="F600" s="52">
        <v>0</v>
      </c>
      <c r="G600" s="52">
        <v>10357361.859999999</v>
      </c>
      <c r="H600" s="59">
        <f t="shared" si="9"/>
        <v>507052125.6400004</v>
      </c>
      <c r="J600" s="7" t="e">
        <f>VLOOKUP(D600,[1]Sheet1!$A$2:$R$4000,1,FALSE)</f>
        <v>#N/A</v>
      </c>
      <c r="K600" s="7" t="e">
        <f>VLOOKUP(D600,[1]Sheet1!$A$2:$R$4000,4,FALSE)</f>
        <v>#N/A</v>
      </c>
      <c r="L600" s="42" t="e">
        <f>VLOOKUP(D600,[1]Sheet1!$A$2:$S$4000,5,FALSE)</f>
        <v>#N/A</v>
      </c>
      <c r="M600" s="46" t="e">
        <f>VLOOKUP(D600,[1]Sheet1!$A$2:$S$4000,16,FALSE)</f>
        <v>#N/A</v>
      </c>
    </row>
    <row r="601" spans="2:13" s="7" customFormat="1" ht="36" customHeight="1" x14ac:dyDescent="0.2">
      <c r="B601" s="25">
        <v>586</v>
      </c>
      <c r="C601" s="30">
        <v>43227</v>
      </c>
      <c r="D601" s="37">
        <v>41406</v>
      </c>
      <c r="E601" s="8" t="s">
        <v>19</v>
      </c>
      <c r="F601" s="52">
        <v>0</v>
      </c>
      <c r="G601" s="52">
        <v>120060</v>
      </c>
      <c r="H601" s="59">
        <f t="shared" si="9"/>
        <v>506932065.6400004</v>
      </c>
      <c r="J601" s="7" t="e">
        <f>VLOOKUP(D601,[1]Sheet1!$A$2:$R$4000,1,FALSE)</f>
        <v>#N/A</v>
      </c>
      <c r="K601" s="7" t="e">
        <f>VLOOKUP(D601,[1]Sheet1!$A$2:$R$4000,4,FALSE)</f>
        <v>#N/A</v>
      </c>
      <c r="L601" s="42" t="e">
        <f>VLOOKUP(D601,[1]Sheet1!$A$2:$S$4000,5,FALSE)</f>
        <v>#N/A</v>
      </c>
      <c r="M601" s="46" t="e">
        <f>VLOOKUP(D601,[1]Sheet1!$A$2:$S$4000,16,FALSE)</f>
        <v>#N/A</v>
      </c>
    </row>
    <row r="602" spans="2:13" s="7" customFormat="1" ht="36" customHeight="1" x14ac:dyDescent="0.2">
      <c r="B602" s="25">
        <v>587</v>
      </c>
      <c r="C602" s="30">
        <v>43227</v>
      </c>
      <c r="D602" s="37">
        <v>41406</v>
      </c>
      <c r="E602" s="8" t="s">
        <v>19</v>
      </c>
      <c r="F602" s="52">
        <v>0</v>
      </c>
      <c r="G602" s="52">
        <v>495900</v>
      </c>
      <c r="H602" s="59">
        <f t="shared" si="9"/>
        <v>506436165.6400004</v>
      </c>
      <c r="J602" s="7" t="e">
        <f>VLOOKUP(D602,[1]Sheet1!$A$2:$R$4000,1,FALSE)</f>
        <v>#N/A</v>
      </c>
      <c r="K602" s="7" t="e">
        <f>VLOOKUP(D602,[1]Sheet1!$A$2:$R$4000,4,FALSE)</f>
        <v>#N/A</v>
      </c>
      <c r="L602" s="42" t="e">
        <f>VLOOKUP(D602,[1]Sheet1!$A$2:$S$4000,5,FALSE)</f>
        <v>#N/A</v>
      </c>
      <c r="M602" s="46" t="e">
        <f>VLOOKUP(D602,[1]Sheet1!$A$2:$S$4000,16,FALSE)</f>
        <v>#N/A</v>
      </c>
    </row>
    <row r="603" spans="2:13" s="7" customFormat="1" ht="36" customHeight="1" x14ac:dyDescent="0.2">
      <c r="B603" s="25">
        <v>588</v>
      </c>
      <c r="C603" s="30">
        <v>43227</v>
      </c>
      <c r="D603" s="37">
        <v>41405</v>
      </c>
      <c r="E603" s="8" t="s">
        <v>19</v>
      </c>
      <c r="F603" s="52">
        <v>0</v>
      </c>
      <c r="G603" s="52">
        <v>123743.67999999999</v>
      </c>
      <c r="H603" s="59">
        <f t="shared" si="9"/>
        <v>506312421.9600004</v>
      </c>
      <c r="J603" s="7" t="e">
        <f>VLOOKUP(D603,[1]Sheet1!$A$2:$R$4000,1,FALSE)</f>
        <v>#N/A</v>
      </c>
      <c r="K603" s="7" t="e">
        <f>VLOOKUP(D603,[1]Sheet1!$A$2:$R$4000,4,FALSE)</f>
        <v>#N/A</v>
      </c>
      <c r="L603" s="42" t="e">
        <f>VLOOKUP(D603,[1]Sheet1!$A$2:$S$4000,5,FALSE)</f>
        <v>#N/A</v>
      </c>
      <c r="M603" s="46" t="e">
        <f>VLOOKUP(D603,[1]Sheet1!$A$2:$S$4000,16,FALSE)</f>
        <v>#N/A</v>
      </c>
    </row>
    <row r="604" spans="2:13" s="7" customFormat="1" ht="36" customHeight="1" x14ac:dyDescent="0.2">
      <c r="B604" s="25">
        <v>589</v>
      </c>
      <c r="C604" s="30">
        <v>43227</v>
      </c>
      <c r="D604" s="37">
        <v>41405</v>
      </c>
      <c r="E604" s="8" t="s">
        <v>19</v>
      </c>
      <c r="F604" s="52">
        <v>0</v>
      </c>
      <c r="G604" s="52">
        <v>511115.2</v>
      </c>
      <c r="H604" s="59">
        <f t="shared" si="9"/>
        <v>505801306.76000041</v>
      </c>
      <c r="J604" s="7" t="e">
        <f>VLOOKUP(D604,[1]Sheet1!$A$2:$R$4000,1,FALSE)</f>
        <v>#N/A</v>
      </c>
      <c r="K604" s="7" t="e">
        <f>VLOOKUP(D604,[1]Sheet1!$A$2:$R$4000,4,FALSE)</f>
        <v>#N/A</v>
      </c>
      <c r="L604" s="42" t="e">
        <f>VLOOKUP(D604,[1]Sheet1!$A$2:$S$4000,5,FALSE)</f>
        <v>#N/A</v>
      </c>
      <c r="M604" s="46" t="e">
        <f>VLOOKUP(D604,[1]Sheet1!$A$2:$S$4000,16,FALSE)</f>
        <v>#N/A</v>
      </c>
    </row>
    <row r="605" spans="2:13" s="7" customFormat="1" ht="36" customHeight="1" x14ac:dyDescent="0.2">
      <c r="B605" s="25">
        <v>590</v>
      </c>
      <c r="C605" s="30">
        <v>43227</v>
      </c>
      <c r="D605" s="37">
        <v>41404</v>
      </c>
      <c r="E605" s="8" t="s">
        <v>19</v>
      </c>
      <c r="F605" s="52">
        <v>0</v>
      </c>
      <c r="G605" s="52">
        <v>24592.5</v>
      </c>
      <c r="H605" s="59">
        <f t="shared" si="9"/>
        <v>505776714.26000041</v>
      </c>
      <c r="J605" s="7" t="e">
        <f>VLOOKUP(D605,[1]Sheet1!$A$2:$R$4000,1,FALSE)</f>
        <v>#N/A</v>
      </c>
      <c r="K605" s="7" t="e">
        <f>VLOOKUP(D605,[1]Sheet1!$A$2:$R$4000,4,FALSE)</f>
        <v>#N/A</v>
      </c>
      <c r="L605" s="42" t="e">
        <f>VLOOKUP(D605,[1]Sheet1!$A$2:$S$4000,5,FALSE)</f>
        <v>#N/A</v>
      </c>
      <c r="M605" s="46" t="e">
        <f>VLOOKUP(D605,[1]Sheet1!$A$2:$S$4000,16,FALSE)</f>
        <v>#N/A</v>
      </c>
    </row>
    <row r="606" spans="2:13" s="7" customFormat="1" ht="36" customHeight="1" x14ac:dyDescent="0.2">
      <c r="B606" s="25">
        <v>591</v>
      </c>
      <c r="C606" s="30">
        <v>43227</v>
      </c>
      <c r="D606" s="37">
        <v>41404</v>
      </c>
      <c r="E606" s="8" t="s">
        <v>19</v>
      </c>
      <c r="F606" s="52">
        <v>0</v>
      </c>
      <c r="G606" s="52">
        <v>555790.5</v>
      </c>
      <c r="H606" s="59">
        <f t="shared" si="9"/>
        <v>505220923.76000041</v>
      </c>
      <c r="J606" s="7" t="e">
        <f>VLOOKUP(D606,[1]Sheet1!$A$2:$R$4000,1,FALSE)</f>
        <v>#N/A</v>
      </c>
      <c r="K606" s="7" t="e">
        <f>VLOOKUP(D606,[1]Sheet1!$A$2:$R$4000,4,FALSE)</f>
        <v>#N/A</v>
      </c>
      <c r="L606" s="42" t="e">
        <f>VLOOKUP(D606,[1]Sheet1!$A$2:$S$4000,5,FALSE)</f>
        <v>#N/A</v>
      </c>
      <c r="M606" s="46" t="e">
        <f>VLOOKUP(D606,[1]Sheet1!$A$2:$S$4000,16,FALSE)</f>
        <v>#N/A</v>
      </c>
    </row>
    <row r="607" spans="2:13" s="7" customFormat="1" ht="36" customHeight="1" x14ac:dyDescent="0.2">
      <c r="B607" s="25">
        <v>592</v>
      </c>
      <c r="C607" s="30">
        <v>43227</v>
      </c>
      <c r="D607" s="37">
        <v>41398</v>
      </c>
      <c r="E607" s="8" t="s">
        <v>19</v>
      </c>
      <c r="F607" s="52">
        <v>0</v>
      </c>
      <c r="G607" s="52">
        <v>117787.6</v>
      </c>
      <c r="H607" s="59">
        <f t="shared" si="9"/>
        <v>505103136.16000038</v>
      </c>
      <c r="J607" s="7" t="e">
        <f>VLOOKUP(D607,[1]Sheet1!$A$2:$R$4000,1,FALSE)</f>
        <v>#N/A</v>
      </c>
      <c r="K607" s="7" t="e">
        <f>VLOOKUP(D607,[1]Sheet1!$A$2:$R$4000,4,FALSE)</f>
        <v>#N/A</v>
      </c>
      <c r="L607" s="42" t="e">
        <f>VLOOKUP(D607,[1]Sheet1!$A$2:$S$4000,5,FALSE)</f>
        <v>#N/A</v>
      </c>
      <c r="M607" s="46" t="e">
        <f>VLOOKUP(D607,[1]Sheet1!$A$2:$S$4000,16,FALSE)</f>
        <v>#N/A</v>
      </c>
    </row>
    <row r="608" spans="2:13" s="7" customFormat="1" ht="36" customHeight="1" x14ac:dyDescent="0.2">
      <c r="B608" s="25">
        <v>593</v>
      </c>
      <c r="C608" s="30">
        <v>43227</v>
      </c>
      <c r="D608" s="37">
        <v>41398</v>
      </c>
      <c r="E608" s="8" t="s">
        <v>19</v>
      </c>
      <c r="F608" s="52">
        <v>0</v>
      </c>
      <c r="G608" s="52">
        <v>486514</v>
      </c>
      <c r="H608" s="59">
        <f t="shared" si="9"/>
        <v>504616622.16000038</v>
      </c>
      <c r="J608" s="7" t="e">
        <f>VLOOKUP(D608,[1]Sheet1!$A$2:$R$4000,1,FALSE)</f>
        <v>#N/A</v>
      </c>
      <c r="K608" s="7" t="e">
        <f>VLOOKUP(D608,[1]Sheet1!$A$2:$R$4000,4,FALSE)</f>
        <v>#N/A</v>
      </c>
      <c r="L608" s="42" t="e">
        <f>VLOOKUP(D608,[1]Sheet1!$A$2:$S$4000,5,FALSE)</f>
        <v>#N/A</v>
      </c>
      <c r="M608" s="46" t="e">
        <f>VLOOKUP(D608,[1]Sheet1!$A$2:$S$4000,16,FALSE)</f>
        <v>#N/A</v>
      </c>
    </row>
    <row r="609" spans="2:13" s="7" customFormat="1" ht="36" customHeight="1" x14ac:dyDescent="0.2">
      <c r="B609" s="25">
        <v>594</v>
      </c>
      <c r="C609" s="30">
        <v>43227</v>
      </c>
      <c r="D609" s="37">
        <v>41397</v>
      </c>
      <c r="E609" s="8" t="s">
        <v>19</v>
      </c>
      <c r="F609" s="52">
        <v>0</v>
      </c>
      <c r="G609" s="52">
        <v>17640.990000000002</v>
      </c>
      <c r="H609" s="59">
        <f t="shared" si="9"/>
        <v>504598981.17000037</v>
      </c>
      <c r="J609" s="7" t="e">
        <f>VLOOKUP(D609,[1]Sheet1!$A$2:$R$4000,1,FALSE)</f>
        <v>#N/A</v>
      </c>
      <c r="K609" s="7" t="e">
        <f>VLOOKUP(D609,[1]Sheet1!$A$2:$R$4000,4,FALSE)</f>
        <v>#N/A</v>
      </c>
      <c r="L609" s="42" t="e">
        <f>VLOOKUP(D609,[1]Sheet1!$A$2:$S$4000,5,FALSE)</f>
        <v>#N/A</v>
      </c>
      <c r="M609" s="46" t="e">
        <f>VLOOKUP(D609,[1]Sheet1!$A$2:$S$4000,16,FALSE)</f>
        <v>#N/A</v>
      </c>
    </row>
    <row r="610" spans="2:13" s="7" customFormat="1" ht="36" customHeight="1" x14ac:dyDescent="0.2">
      <c r="B610" s="25">
        <v>595</v>
      </c>
      <c r="C610" s="30">
        <v>43227</v>
      </c>
      <c r="D610" s="37">
        <v>41397</v>
      </c>
      <c r="E610" s="8" t="s">
        <v>19</v>
      </c>
      <c r="F610" s="52">
        <v>0</v>
      </c>
      <c r="G610" s="52">
        <v>354110.88</v>
      </c>
      <c r="H610" s="59">
        <f t="shared" si="9"/>
        <v>504244870.29000038</v>
      </c>
      <c r="J610" s="7" t="e">
        <f>VLOOKUP(D610,[1]Sheet1!$A$2:$R$4000,1,FALSE)</f>
        <v>#N/A</v>
      </c>
      <c r="K610" s="7" t="e">
        <f>VLOOKUP(D610,[1]Sheet1!$A$2:$R$4000,4,FALSE)</f>
        <v>#N/A</v>
      </c>
      <c r="L610" s="42" t="e">
        <f>VLOOKUP(D610,[1]Sheet1!$A$2:$S$4000,5,FALSE)</f>
        <v>#N/A</v>
      </c>
      <c r="M610" s="46" t="e">
        <f>VLOOKUP(D610,[1]Sheet1!$A$2:$S$4000,16,FALSE)</f>
        <v>#N/A</v>
      </c>
    </row>
    <row r="611" spans="2:13" s="7" customFormat="1" ht="36" customHeight="1" x14ac:dyDescent="0.2">
      <c r="B611" s="25">
        <v>596</v>
      </c>
      <c r="C611" s="30">
        <v>43227</v>
      </c>
      <c r="D611" s="37">
        <v>41396</v>
      </c>
      <c r="E611" s="8" t="s">
        <v>19</v>
      </c>
      <c r="F611" s="52">
        <v>0</v>
      </c>
      <c r="G611" s="52">
        <v>5903</v>
      </c>
      <c r="H611" s="59">
        <f t="shared" si="9"/>
        <v>504238967.29000038</v>
      </c>
      <c r="J611" s="7" t="e">
        <f>VLOOKUP(D611,[1]Sheet1!$A$2:$R$4000,1,FALSE)</f>
        <v>#N/A</v>
      </c>
      <c r="K611" s="7" t="e">
        <f>VLOOKUP(D611,[1]Sheet1!$A$2:$R$4000,4,FALSE)</f>
        <v>#N/A</v>
      </c>
      <c r="L611" s="42" t="e">
        <f>VLOOKUP(D611,[1]Sheet1!$A$2:$S$4000,5,FALSE)</f>
        <v>#N/A</v>
      </c>
      <c r="M611" s="46" t="e">
        <f>VLOOKUP(D611,[1]Sheet1!$A$2:$S$4000,16,FALSE)</f>
        <v>#N/A</v>
      </c>
    </row>
    <row r="612" spans="2:13" s="7" customFormat="1" ht="36" customHeight="1" x14ac:dyDescent="0.2">
      <c r="B612" s="25">
        <v>597</v>
      </c>
      <c r="C612" s="30">
        <v>43227</v>
      </c>
      <c r="D612" s="37">
        <v>41396</v>
      </c>
      <c r="E612" s="8" t="s">
        <v>19</v>
      </c>
      <c r="F612" s="52">
        <v>0</v>
      </c>
      <c r="G612" s="52">
        <v>640450.42000000004</v>
      </c>
      <c r="H612" s="59">
        <f t="shared" si="9"/>
        <v>503598516.87000036</v>
      </c>
      <c r="J612" s="7" t="e">
        <f>VLOOKUP(D612,[1]Sheet1!$A$2:$R$4000,1,FALSE)</f>
        <v>#N/A</v>
      </c>
      <c r="K612" s="7" t="e">
        <f>VLOOKUP(D612,[1]Sheet1!$A$2:$R$4000,4,FALSE)</f>
        <v>#N/A</v>
      </c>
      <c r="L612" s="42" t="e">
        <f>VLOOKUP(D612,[1]Sheet1!$A$2:$S$4000,5,FALSE)</f>
        <v>#N/A</v>
      </c>
      <c r="M612" s="46" t="e">
        <f>VLOOKUP(D612,[1]Sheet1!$A$2:$S$4000,16,FALSE)</f>
        <v>#N/A</v>
      </c>
    </row>
    <row r="613" spans="2:13" s="7" customFormat="1" ht="36" customHeight="1" x14ac:dyDescent="0.2">
      <c r="B613" s="25">
        <v>598</v>
      </c>
      <c r="C613" s="30">
        <v>43227</v>
      </c>
      <c r="D613" s="37">
        <v>41390</v>
      </c>
      <c r="E613" s="8" t="s">
        <v>19</v>
      </c>
      <c r="F613" s="52">
        <v>0</v>
      </c>
      <c r="G613" s="52">
        <v>113270.39999999999</v>
      </c>
      <c r="H613" s="59">
        <f t="shared" si="9"/>
        <v>503485246.47000039</v>
      </c>
      <c r="J613" s="7" t="e">
        <f>VLOOKUP(D613,[1]Sheet1!$A$2:$R$4000,1,FALSE)</f>
        <v>#N/A</v>
      </c>
      <c r="K613" s="7" t="e">
        <f>VLOOKUP(D613,[1]Sheet1!$A$2:$R$4000,4,FALSE)</f>
        <v>#N/A</v>
      </c>
      <c r="L613" s="42" t="e">
        <f>VLOOKUP(D613,[1]Sheet1!$A$2:$S$4000,5,FALSE)</f>
        <v>#N/A</v>
      </c>
      <c r="M613" s="46" t="e">
        <f>VLOOKUP(D613,[1]Sheet1!$A$2:$S$4000,16,FALSE)</f>
        <v>#N/A</v>
      </c>
    </row>
    <row r="614" spans="2:13" s="7" customFormat="1" ht="36" customHeight="1" x14ac:dyDescent="0.2">
      <c r="B614" s="25">
        <v>599</v>
      </c>
      <c r="C614" s="30">
        <v>43227</v>
      </c>
      <c r="D614" s="37">
        <v>41390</v>
      </c>
      <c r="E614" s="8" t="s">
        <v>19</v>
      </c>
      <c r="F614" s="52">
        <v>0</v>
      </c>
      <c r="G614" s="52">
        <v>467856</v>
      </c>
      <c r="H614" s="59">
        <f t="shared" si="9"/>
        <v>503017390.47000039</v>
      </c>
      <c r="J614" s="7" t="e">
        <f>VLOOKUP(D614,[1]Sheet1!$A$2:$R$4000,1,FALSE)</f>
        <v>#N/A</v>
      </c>
      <c r="K614" s="7" t="e">
        <f>VLOOKUP(D614,[1]Sheet1!$A$2:$R$4000,4,FALSE)</f>
        <v>#N/A</v>
      </c>
      <c r="L614" s="42" t="e">
        <f>VLOOKUP(D614,[1]Sheet1!$A$2:$S$4000,5,FALSE)</f>
        <v>#N/A</v>
      </c>
      <c r="M614" s="46" t="e">
        <f>VLOOKUP(D614,[1]Sheet1!$A$2:$S$4000,16,FALSE)</f>
        <v>#N/A</v>
      </c>
    </row>
    <row r="615" spans="2:13" s="7" customFormat="1" ht="36" customHeight="1" x14ac:dyDescent="0.2">
      <c r="B615" s="25">
        <v>600</v>
      </c>
      <c r="C615" s="30">
        <v>43227</v>
      </c>
      <c r="D615" s="37">
        <v>41389</v>
      </c>
      <c r="E615" s="8" t="s">
        <v>19</v>
      </c>
      <c r="F615" s="52">
        <v>0</v>
      </c>
      <c r="G615" s="52">
        <v>676604.8</v>
      </c>
      <c r="H615" s="59">
        <f t="shared" si="9"/>
        <v>502340785.67000037</v>
      </c>
      <c r="J615" s="7" t="e">
        <f>VLOOKUP(D615,[1]Sheet1!$A$2:$R$4000,1,FALSE)</f>
        <v>#N/A</v>
      </c>
      <c r="K615" s="7" t="e">
        <f>VLOOKUP(D615,[1]Sheet1!$A$2:$R$4000,4,FALSE)</f>
        <v>#N/A</v>
      </c>
      <c r="L615" s="42" t="e">
        <f>VLOOKUP(D615,[1]Sheet1!$A$2:$S$4000,5,FALSE)</f>
        <v>#N/A</v>
      </c>
      <c r="M615" s="46" t="e">
        <f>VLOOKUP(D615,[1]Sheet1!$A$2:$S$4000,16,FALSE)</f>
        <v>#N/A</v>
      </c>
    </row>
    <row r="616" spans="2:13" s="7" customFormat="1" ht="36" customHeight="1" x14ac:dyDescent="0.2">
      <c r="B616" s="25">
        <v>601</v>
      </c>
      <c r="C616" s="30">
        <v>43227</v>
      </c>
      <c r="D616" s="37">
        <v>41389</v>
      </c>
      <c r="E616" s="8" t="s">
        <v>19</v>
      </c>
      <c r="F616" s="52">
        <v>0</v>
      </c>
      <c r="G616" s="52">
        <v>2794672</v>
      </c>
      <c r="H616" s="59">
        <f t="shared" si="9"/>
        <v>499546113.67000037</v>
      </c>
      <c r="J616" s="7" t="e">
        <f>VLOOKUP(D616,[1]Sheet1!$A$2:$R$4000,1,FALSE)</f>
        <v>#N/A</v>
      </c>
      <c r="K616" s="7" t="e">
        <f>VLOOKUP(D616,[1]Sheet1!$A$2:$R$4000,4,FALSE)</f>
        <v>#N/A</v>
      </c>
      <c r="L616" s="42" t="e">
        <f>VLOOKUP(D616,[1]Sheet1!$A$2:$S$4000,5,FALSE)</f>
        <v>#N/A</v>
      </c>
      <c r="M616" s="46" t="e">
        <f>VLOOKUP(D616,[1]Sheet1!$A$2:$S$4000,16,FALSE)</f>
        <v>#N/A</v>
      </c>
    </row>
    <row r="617" spans="2:13" s="7" customFormat="1" ht="36" customHeight="1" x14ac:dyDescent="0.2">
      <c r="B617" s="25">
        <v>602</v>
      </c>
      <c r="C617" s="30">
        <v>43227</v>
      </c>
      <c r="D617" s="37">
        <v>41383</v>
      </c>
      <c r="E617" s="8" t="s">
        <v>19</v>
      </c>
      <c r="F617" s="52">
        <v>0</v>
      </c>
      <c r="G617" s="52">
        <v>17871.54</v>
      </c>
      <c r="H617" s="59">
        <f t="shared" si="9"/>
        <v>499528242.13000035</v>
      </c>
      <c r="J617" s="7" t="e">
        <f>VLOOKUP(D617,[1]Sheet1!$A$2:$R$4000,1,FALSE)</f>
        <v>#N/A</v>
      </c>
      <c r="K617" s="7" t="e">
        <f>VLOOKUP(D617,[1]Sheet1!$A$2:$R$4000,4,FALSE)</f>
        <v>#N/A</v>
      </c>
      <c r="L617" s="42" t="e">
        <f>VLOOKUP(D617,[1]Sheet1!$A$2:$S$4000,5,FALSE)</f>
        <v>#N/A</v>
      </c>
      <c r="M617" s="46" t="e">
        <f>VLOOKUP(D617,[1]Sheet1!$A$2:$S$4000,16,FALSE)</f>
        <v>#N/A</v>
      </c>
    </row>
    <row r="618" spans="2:13" s="7" customFormat="1" ht="36" customHeight="1" x14ac:dyDescent="0.2">
      <c r="B618" s="25">
        <v>603</v>
      </c>
      <c r="C618" s="30">
        <v>43227</v>
      </c>
      <c r="D618" s="37">
        <v>41383</v>
      </c>
      <c r="E618" s="8" t="s">
        <v>19</v>
      </c>
      <c r="F618" s="52">
        <v>0</v>
      </c>
      <c r="G618" s="52">
        <v>358515.16</v>
      </c>
      <c r="H618" s="59">
        <f t="shared" si="9"/>
        <v>499169726.97000033</v>
      </c>
      <c r="J618" s="7" t="e">
        <f>VLOOKUP(D618,[1]Sheet1!$A$2:$R$4000,1,FALSE)</f>
        <v>#N/A</v>
      </c>
      <c r="K618" s="7" t="e">
        <f>VLOOKUP(D618,[1]Sheet1!$A$2:$R$4000,4,FALSE)</f>
        <v>#N/A</v>
      </c>
      <c r="L618" s="42" t="e">
        <f>VLOOKUP(D618,[1]Sheet1!$A$2:$S$4000,5,FALSE)</f>
        <v>#N/A</v>
      </c>
      <c r="M618" s="46" t="e">
        <f>VLOOKUP(D618,[1]Sheet1!$A$2:$S$4000,16,FALSE)</f>
        <v>#N/A</v>
      </c>
    </row>
    <row r="619" spans="2:13" s="7" customFormat="1" ht="36" customHeight="1" x14ac:dyDescent="0.2">
      <c r="B619" s="25">
        <v>604</v>
      </c>
      <c r="C619" s="30">
        <v>43227</v>
      </c>
      <c r="D619" s="37">
        <v>41382</v>
      </c>
      <c r="E619" s="8" t="s">
        <v>19</v>
      </c>
      <c r="F619" s="52">
        <v>0</v>
      </c>
      <c r="G619" s="52">
        <v>26169.8</v>
      </c>
      <c r="H619" s="59">
        <f t="shared" si="9"/>
        <v>499143557.17000031</v>
      </c>
      <c r="J619" s="7" t="e">
        <f>VLOOKUP(D619,[1]Sheet1!$A$2:$R$4000,1,FALSE)</f>
        <v>#N/A</v>
      </c>
      <c r="K619" s="7" t="e">
        <f>VLOOKUP(D619,[1]Sheet1!$A$2:$R$4000,4,FALSE)</f>
        <v>#N/A</v>
      </c>
      <c r="L619" s="42" t="e">
        <f>VLOOKUP(D619,[1]Sheet1!$A$2:$S$4000,5,FALSE)</f>
        <v>#N/A</v>
      </c>
      <c r="M619" s="46" t="e">
        <f>VLOOKUP(D619,[1]Sheet1!$A$2:$S$4000,16,FALSE)</f>
        <v>#N/A</v>
      </c>
    </row>
    <row r="620" spans="2:13" s="7" customFormat="1" ht="36" customHeight="1" x14ac:dyDescent="0.2">
      <c r="B620" s="25">
        <v>605</v>
      </c>
      <c r="C620" s="30">
        <v>43227</v>
      </c>
      <c r="D620" s="37">
        <v>41382</v>
      </c>
      <c r="E620" s="8" t="s">
        <v>19</v>
      </c>
      <c r="F620" s="52">
        <v>0</v>
      </c>
      <c r="G620" s="52">
        <v>591437.48</v>
      </c>
      <c r="H620" s="59">
        <f t="shared" si="9"/>
        <v>498552119.6900003</v>
      </c>
      <c r="J620" s="7" t="e">
        <f>VLOOKUP(D620,[1]Sheet1!$A$2:$R$4000,1,FALSE)</f>
        <v>#N/A</v>
      </c>
      <c r="K620" s="7" t="e">
        <f>VLOOKUP(D620,[1]Sheet1!$A$2:$R$4000,4,FALSE)</f>
        <v>#N/A</v>
      </c>
      <c r="L620" s="42" t="e">
        <f>VLOOKUP(D620,[1]Sheet1!$A$2:$S$4000,5,FALSE)</f>
        <v>#N/A</v>
      </c>
      <c r="M620" s="46" t="e">
        <f>VLOOKUP(D620,[1]Sheet1!$A$2:$S$4000,16,FALSE)</f>
        <v>#N/A</v>
      </c>
    </row>
    <row r="621" spans="2:13" s="7" customFormat="1" ht="36" customHeight="1" x14ac:dyDescent="0.2">
      <c r="B621" s="25">
        <v>606</v>
      </c>
      <c r="C621" s="30">
        <v>43227</v>
      </c>
      <c r="D621" s="37">
        <v>41381</v>
      </c>
      <c r="E621" s="8" t="s">
        <v>19</v>
      </c>
      <c r="F621" s="52">
        <v>0</v>
      </c>
      <c r="G621" s="52">
        <v>109938.6</v>
      </c>
      <c r="H621" s="59">
        <f t="shared" si="9"/>
        <v>498442181.09000027</v>
      </c>
      <c r="J621" s="7" t="e">
        <f>VLOOKUP(D621,[1]Sheet1!$A$2:$R$4000,1,FALSE)</f>
        <v>#N/A</v>
      </c>
      <c r="K621" s="7" t="e">
        <f>VLOOKUP(D621,[1]Sheet1!$A$2:$R$4000,4,FALSE)</f>
        <v>#N/A</v>
      </c>
      <c r="L621" s="42" t="e">
        <f>VLOOKUP(D621,[1]Sheet1!$A$2:$S$4000,5,FALSE)</f>
        <v>#N/A</v>
      </c>
      <c r="M621" s="46" t="e">
        <f>VLOOKUP(D621,[1]Sheet1!$A$2:$S$4000,16,FALSE)</f>
        <v>#N/A</v>
      </c>
    </row>
    <row r="622" spans="2:13" s="7" customFormat="1" ht="36" customHeight="1" x14ac:dyDescent="0.2">
      <c r="B622" s="25">
        <v>607</v>
      </c>
      <c r="C622" s="30">
        <v>43227</v>
      </c>
      <c r="D622" s="37">
        <v>41381</v>
      </c>
      <c r="E622" s="8" t="s">
        <v>19</v>
      </c>
      <c r="F622" s="52">
        <v>0</v>
      </c>
      <c r="G622" s="52">
        <v>2484612.36</v>
      </c>
      <c r="H622" s="59">
        <f t="shared" si="9"/>
        <v>495957568.73000026</v>
      </c>
      <c r="J622" s="7" t="e">
        <f>VLOOKUP(D622,[1]Sheet1!$A$2:$R$4000,1,FALSE)</f>
        <v>#N/A</v>
      </c>
      <c r="K622" s="7" t="e">
        <f>VLOOKUP(D622,[1]Sheet1!$A$2:$R$4000,4,FALSE)</f>
        <v>#N/A</v>
      </c>
      <c r="L622" s="42" t="e">
        <f>VLOOKUP(D622,[1]Sheet1!$A$2:$S$4000,5,FALSE)</f>
        <v>#N/A</v>
      </c>
      <c r="M622" s="46" t="e">
        <f>VLOOKUP(D622,[1]Sheet1!$A$2:$S$4000,16,FALSE)</f>
        <v>#N/A</v>
      </c>
    </row>
    <row r="623" spans="2:13" s="7" customFormat="1" ht="36" customHeight="1" x14ac:dyDescent="0.2">
      <c r="B623" s="25">
        <v>608</v>
      </c>
      <c r="C623" s="30">
        <v>43227</v>
      </c>
      <c r="D623" s="37">
        <v>41380</v>
      </c>
      <c r="E623" s="8" t="s">
        <v>19</v>
      </c>
      <c r="F623" s="52">
        <v>0</v>
      </c>
      <c r="G623" s="52">
        <v>175471.6</v>
      </c>
      <c r="H623" s="59">
        <f t="shared" si="9"/>
        <v>495782097.13000023</v>
      </c>
      <c r="J623" s="7" t="e">
        <f>VLOOKUP(D623,[1]Sheet1!$A$2:$R$4000,1,FALSE)</f>
        <v>#N/A</v>
      </c>
      <c r="K623" s="7" t="e">
        <f>VLOOKUP(D623,[1]Sheet1!$A$2:$R$4000,4,FALSE)</f>
        <v>#N/A</v>
      </c>
      <c r="L623" s="42" t="e">
        <f>VLOOKUP(D623,[1]Sheet1!$A$2:$S$4000,5,FALSE)</f>
        <v>#N/A</v>
      </c>
      <c r="M623" s="46" t="e">
        <f>VLOOKUP(D623,[1]Sheet1!$A$2:$S$4000,16,FALSE)</f>
        <v>#N/A</v>
      </c>
    </row>
    <row r="624" spans="2:13" s="7" customFormat="1" ht="36" customHeight="1" x14ac:dyDescent="0.2">
      <c r="B624" s="25">
        <v>609</v>
      </c>
      <c r="C624" s="30">
        <v>43227</v>
      </c>
      <c r="D624" s="37">
        <v>41380</v>
      </c>
      <c r="E624" s="8" t="s">
        <v>19</v>
      </c>
      <c r="F624" s="52">
        <v>0</v>
      </c>
      <c r="G624" s="52">
        <v>724774</v>
      </c>
      <c r="H624" s="59">
        <f t="shared" si="9"/>
        <v>495057323.13000023</v>
      </c>
      <c r="J624" s="7" t="e">
        <f>VLOOKUP(D624,[1]Sheet1!$A$2:$R$4000,1,FALSE)</f>
        <v>#N/A</v>
      </c>
      <c r="K624" s="7" t="e">
        <f>VLOOKUP(D624,[1]Sheet1!$A$2:$R$4000,4,FALSE)</f>
        <v>#N/A</v>
      </c>
      <c r="L624" s="42" t="e">
        <f>VLOOKUP(D624,[1]Sheet1!$A$2:$S$4000,5,FALSE)</f>
        <v>#N/A</v>
      </c>
      <c r="M624" s="46" t="e">
        <f>VLOOKUP(D624,[1]Sheet1!$A$2:$S$4000,16,FALSE)</f>
        <v>#N/A</v>
      </c>
    </row>
    <row r="625" spans="2:13" s="7" customFormat="1" ht="36" customHeight="1" x14ac:dyDescent="0.2">
      <c r="B625" s="25">
        <v>610</v>
      </c>
      <c r="C625" s="30">
        <v>43227</v>
      </c>
      <c r="D625" s="37">
        <v>41378</v>
      </c>
      <c r="E625" s="8" t="s">
        <v>19</v>
      </c>
      <c r="F625" s="52">
        <v>0</v>
      </c>
      <c r="G625" s="52">
        <v>336853.4</v>
      </c>
      <c r="H625" s="59">
        <f t="shared" si="9"/>
        <v>494720469.73000026</v>
      </c>
      <c r="J625" s="7" t="e">
        <f>VLOOKUP(D625,[1]Sheet1!$A$2:$R$4000,1,FALSE)</f>
        <v>#N/A</v>
      </c>
      <c r="K625" s="7" t="e">
        <f>VLOOKUP(D625,[1]Sheet1!$A$2:$R$4000,4,FALSE)</f>
        <v>#N/A</v>
      </c>
      <c r="L625" s="42" t="e">
        <f>VLOOKUP(D625,[1]Sheet1!$A$2:$S$4000,5,FALSE)</f>
        <v>#N/A</v>
      </c>
      <c r="M625" s="46" t="e">
        <f>VLOOKUP(D625,[1]Sheet1!$A$2:$S$4000,16,FALSE)</f>
        <v>#N/A</v>
      </c>
    </row>
    <row r="626" spans="2:13" s="7" customFormat="1" ht="31.5" customHeight="1" x14ac:dyDescent="0.2">
      <c r="B626" s="25">
        <v>611</v>
      </c>
      <c r="C626" s="30">
        <v>43227</v>
      </c>
      <c r="D626" s="37">
        <v>41378</v>
      </c>
      <c r="E626" s="8" t="s">
        <v>19</v>
      </c>
      <c r="F626" s="52">
        <v>0</v>
      </c>
      <c r="G626" s="52">
        <v>1391351</v>
      </c>
      <c r="H626" s="59">
        <f t="shared" si="9"/>
        <v>493329118.73000026</v>
      </c>
      <c r="J626" s="7" t="e">
        <f>VLOOKUP(D626,[1]Sheet1!$A$2:$R$4000,1,FALSE)</f>
        <v>#N/A</v>
      </c>
      <c r="K626" s="7" t="e">
        <f>VLOOKUP(D626,[1]Sheet1!$A$2:$R$4000,4,FALSE)</f>
        <v>#N/A</v>
      </c>
      <c r="L626" s="42" t="e">
        <f>VLOOKUP(D626,[1]Sheet1!$A$2:$S$4000,5,FALSE)</f>
        <v>#N/A</v>
      </c>
      <c r="M626" s="46" t="e">
        <f>VLOOKUP(D626,[1]Sheet1!$A$2:$S$4000,16,FALSE)</f>
        <v>#N/A</v>
      </c>
    </row>
    <row r="627" spans="2:13" s="7" customFormat="1" ht="31.5" customHeight="1" x14ac:dyDescent="0.2">
      <c r="B627" s="25">
        <v>612</v>
      </c>
      <c r="C627" s="30">
        <v>43227</v>
      </c>
      <c r="D627" s="37">
        <v>41377</v>
      </c>
      <c r="E627" s="8" t="s">
        <v>19</v>
      </c>
      <c r="F627" s="52">
        <v>0</v>
      </c>
      <c r="G627" s="52">
        <v>69552</v>
      </c>
      <c r="H627" s="59">
        <f t="shared" si="9"/>
        <v>493259566.73000026</v>
      </c>
      <c r="J627" s="7" t="e">
        <f>VLOOKUP(D627,[1]Sheet1!$A$2:$R$4000,1,FALSE)</f>
        <v>#N/A</v>
      </c>
      <c r="K627" s="7" t="e">
        <f>VLOOKUP(D627,[1]Sheet1!$A$2:$R$4000,4,FALSE)</f>
        <v>#N/A</v>
      </c>
      <c r="L627" s="42" t="e">
        <f>VLOOKUP(D627,[1]Sheet1!$A$2:$S$4000,5,FALSE)</f>
        <v>#N/A</v>
      </c>
      <c r="M627" s="46" t="e">
        <f>VLOOKUP(D627,[1]Sheet1!$A$2:$S$4000,16,FALSE)</f>
        <v>#N/A</v>
      </c>
    </row>
    <row r="628" spans="2:13" s="7" customFormat="1" ht="31.5" customHeight="1" x14ac:dyDescent="0.2">
      <c r="B628" s="25">
        <v>613</v>
      </c>
      <c r="C628" s="30">
        <v>43227</v>
      </c>
      <c r="D628" s="37">
        <v>41377</v>
      </c>
      <c r="E628" s="8" t="s">
        <v>19</v>
      </c>
      <c r="F628" s="52">
        <v>0</v>
      </c>
      <c r="G628" s="52">
        <v>287280</v>
      </c>
      <c r="H628" s="59">
        <f t="shared" si="9"/>
        <v>492972286.73000026</v>
      </c>
      <c r="J628" s="7" t="e">
        <f>VLOOKUP(D628,[1]Sheet1!$A$2:$R$4000,1,FALSE)</f>
        <v>#N/A</v>
      </c>
      <c r="K628" s="7" t="e">
        <f>VLOOKUP(D628,[1]Sheet1!$A$2:$R$4000,4,FALSE)</f>
        <v>#N/A</v>
      </c>
      <c r="L628" s="42" t="e">
        <f>VLOOKUP(D628,[1]Sheet1!$A$2:$S$4000,5,FALSE)</f>
        <v>#N/A</v>
      </c>
      <c r="M628" s="46" t="e">
        <f>VLOOKUP(D628,[1]Sheet1!$A$2:$S$4000,16,FALSE)</f>
        <v>#N/A</v>
      </c>
    </row>
    <row r="629" spans="2:13" s="7" customFormat="1" ht="31.5" customHeight="1" x14ac:dyDescent="0.2">
      <c r="B629" s="25">
        <v>614</v>
      </c>
      <c r="C629" s="30">
        <v>43227</v>
      </c>
      <c r="D629" s="37">
        <v>41376</v>
      </c>
      <c r="E629" s="8" t="s">
        <v>19</v>
      </c>
      <c r="F629" s="52">
        <v>0</v>
      </c>
      <c r="G629" s="52">
        <v>29573.25</v>
      </c>
      <c r="H629" s="59">
        <f t="shared" si="9"/>
        <v>492942713.48000026</v>
      </c>
      <c r="J629" s="7" t="e">
        <f>VLOOKUP(D629,[1]Sheet1!$A$2:$R$4000,1,FALSE)</f>
        <v>#N/A</v>
      </c>
      <c r="K629" s="7" t="e">
        <f>VLOOKUP(D629,[1]Sheet1!$A$2:$R$4000,4,FALSE)</f>
        <v>#N/A</v>
      </c>
      <c r="L629" s="42" t="e">
        <f>VLOOKUP(D629,[1]Sheet1!$A$2:$S$4000,5,FALSE)</f>
        <v>#N/A</v>
      </c>
      <c r="M629" s="46" t="e">
        <f>VLOOKUP(D629,[1]Sheet1!$A$2:$S$4000,16,FALSE)</f>
        <v>#N/A</v>
      </c>
    </row>
    <row r="630" spans="2:13" s="7" customFormat="1" ht="31.5" customHeight="1" x14ac:dyDescent="0.2">
      <c r="B630" s="25">
        <v>615</v>
      </c>
      <c r="C630" s="30">
        <v>43227</v>
      </c>
      <c r="D630" s="37">
        <v>41376</v>
      </c>
      <c r="E630" s="8" t="s">
        <v>19</v>
      </c>
      <c r="F630" s="52">
        <v>0</v>
      </c>
      <c r="G630" s="52">
        <v>668355.44999999995</v>
      </c>
      <c r="H630" s="59">
        <f t="shared" si="9"/>
        <v>492274358.03000027</v>
      </c>
      <c r="J630" s="7" t="e">
        <f>VLOOKUP(D630,[1]Sheet1!$A$2:$R$4000,1,FALSE)</f>
        <v>#N/A</v>
      </c>
      <c r="K630" s="7" t="e">
        <f>VLOOKUP(D630,[1]Sheet1!$A$2:$R$4000,4,FALSE)</f>
        <v>#N/A</v>
      </c>
      <c r="L630" s="42" t="e">
        <f>VLOOKUP(D630,[1]Sheet1!$A$2:$S$4000,5,FALSE)</f>
        <v>#N/A</v>
      </c>
      <c r="M630" s="46" t="e">
        <f>VLOOKUP(D630,[1]Sheet1!$A$2:$S$4000,16,FALSE)</f>
        <v>#N/A</v>
      </c>
    </row>
    <row r="631" spans="2:13" s="7" customFormat="1" ht="31.5" customHeight="1" x14ac:dyDescent="0.2">
      <c r="B631" s="25">
        <v>616</v>
      </c>
      <c r="C631" s="30">
        <v>43227</v>
      </c>
      <c r="D631" s="37">
        <v>41375</v>
      </c>
      <c r="E631" s="8" t="s">
        <v>19</v>
      </c>
      <c r="F631" s="52">
        <v>0</v>
      </c>
      <c r="G631" s="52">
        <v>37671.300000000003</v>
      </c>
      <c r="H631" s="59">
        <f t="shared" si="9"/>
        <v>492236686.73000026</v>
      </c>
      <c r="J631" s="7" t="e">
        <f>VLOOKUP(D631,[1]Sheet1!$A$2:$R$4000,1,FALSE)</f>
        <v>#N/A</v>
      </c>
      <c r="K631" s="7" t="e">
        <f>VLOOKUP(D631,[1]Sheet1!$A$2:$R$4000,4,FALSE)</f>
        <v>#N/A</v>
      </c>
      <c r="L631" s="42" t="e">
        <f>VLOOKUP(D631,[1]Sheet1!$A$2:$S$4000,5,FALSE)</f>
        <v>#N/A</v>
      </c>
      <c r="M631" s="46" t="e">
        <f>VLOOKUP(D631,[1]Sheet1!$A$2:$S$4000,16,FALSE)</f>
        <v>#N/A</v>
      </c>
    </row>
    <row r="632" spans="2:13" s="7" customFormat="1" ht="31.5" customHeight="1" x14ac:dyDescent="0.2">
      <c r="B632" s="25">
        <v>617</v>
      </c>
      <c r="C632" s="30">
        <v>43227</v>
      </c>
      <c r="D632" s="37">
        <v>41375</v>
      </c>
      <c r="E632" s="8" t="s">
        <v>19</v>
      </c>
      <c r="F632" s="52">
        <v>0</v>
      </c>
      <c r="G632" s="52">
        <v>851371.38</v>
      </c>
      <c r="H632" s="59">
        <f t="shared" si="9"/>
        <v>491385315.35000026</v>
      </c>
      <c r="J632" s="7" t="e">
        <f>VLOOKUP(D632,[1]Sheet1!$A$2:$R$4000,1,FALSE)</f>
        <v>#N/A</v>
      </c>
      <c r="K632" s="7" t="e">
        <f>VLOOKUP(D632,[1]Sheet1!$A$2:$R$4000,4,FALSE)</f>
        <v>#N/A</v>
      </c>
      <c r="L632" s="42" t="e">
        <f>VLOOKUP(D632,[1]Sheet1!$A$2:$S$4000,5,FALSE)</f>
        <v>#N/A</v>
      </c>
      <c r="M632" s="46" t="e">
        <f>VLOOKUP(D632,[1]Sheet1!$A$2:$S$4000,16,FALSE)</f>
        <v>#N/A</v>
      </c>
    </row>
    <row r="633" spans="2:13" s="7" customFormat="1" ht="31.5" customHeight="1" x14ac:dyDescent="0.2">
      <c r="B633" s="25">
        <v>618</v>
      </c>
      <c r="C633" s="30">
        <v>43227</v>
      </c>
      <c r="D633" s="37">
        <v>41374</v>
      </c>
      <c r="E633" s="8" t="s">
        <v>19</v>
      </c>
      <c r="F633" s="52">
        <v>0</v>
      </c>
      <c r="G633" s="52">
        <v>46216</v>
      </c>
      <c r="H633" s="59">
        <f t="shared" si="9"/>
        <v>491339099.35000026</v>
      </c>
      <c r="J633" s="7" t="e">
        <f>VLOOKUP(D633,[1]Sheet1!$A$2:$R$4000,1,FALSE)</f>
        <v>#N/A</v>
      </c>
      <c r="K633" s="7" t="e">
        <f>VLOOKUP(D633,[1]Sheet1!$A$2:$R$4000,4,FALSE)</f>
        <v>#N/A</v>
      </c>
      <c r="L633" s="42" t="e">
        <f>VLOOKUP(D633,[1]Sheet1!$A$2:$S$4000,5,FALSE)</f>
        <v>#N/A</v>
      </c>
      <c r="M633" s="46" t="e">
        <f>VLOOKUP(D633,[1]Sheet1!$A$2:$S$4000,16,FALSE)</f>
        <v>#N/A</v>
      </c>
    </row>
    <row r="634" spans="2:13" s="7" customFormat="1" ht="31.5" customHeight="1" x14ac:dyDescent="0.2">
      <c r="B634" s="25">
        <v>619</v>
      </c>
      <c r="C634" s="30">
        <v>43227</v>
      </c>
      <c r="D634" s="37">
        <v>41374</v>
      </c>
      <c r="E634" s="8" t="s">
        <v>19</v>
      </c>
      <c r="F634" s="52">
        <v>0</v>
      </c>
      <c r="G634" s="52">
        <v>1044481.6</v>
      </c>
      <c r="H634" s="59">
        <f t="shared" si="9"/>
        <v>490294617.75000024</v>
      </c>
      <c r="J634" s="7" t="e">
        <f>VLOOKUP(D634,[1]Sheet1!$A$2:$R$4000,1,FALSE)</f>
        <v>#N/A</v>
      </c>
      <c r="K634" s="7" t="e">
        <f>VLOOKUP(D634,[1]Sheet1!$A$2:$R$4000,4,FALSE)</f>
        <v>#N/A</v>
      </c>
      <c r="L634" s="42" t="e">
        <f>VLOOKUP(D634,[1]Sheet1!$A$2:$S$4000,5,FALSE)</f>
        <v>#N/A</v>
      </c>
      <c r="M634" s="46" t="e">
        <f>VLOOKUP(D634,[1]Sheet1!$A$2:$S$4000,16,FALSE)</f>
        <v>#N/A</v>
      </c>
    </row>
    <row r="635" spans="2:13" s="7" customFormat="1" ht="31.5" customHeight="1" x14ac:dyDescent="0.2">
      <c r="B635" s="25">
        <v>620</v>
      </c>
      <c r="C635" s="30">
        <v>43227</v>
      </c>
      <c r="D635" s="37">
        <v>41373</v>
      </c>
      <c r="E635" s="8" t="s">
        <v>19</v>
      </c>
      <c r="F635" s="52">
        <v>0</v>
      </c>
      <c r="G635" s="52">
        <v>52552.800000000003</v>
      </c>
      <c r="H635" s="59">
        <f t="shared" si="9"/>
        <v>490242064.95000023</v>
      </c>
      <c r="J635" s="7" t="e">
        <f>VLOOKUP(D635,[1]Sheet1!$A$2:$R$4000,1,FALSE)</f>
        <v>#N/A</v>
      </c>
      <c r="K635" s="7" t="e">
        <f>VLOOKUP(D635,[1]Sheet1!$A$2:$R$4000,4,FALSE)</f>
        <v>#N/A</v>
      </c>
      <c r="L635" s="42" t="e">
        <f>VLOOKUP(D635,[1]Sheet1!$A$2:$S$4000,5,FALSE)</f>
        <v>#N/A</v>
      </c>
      <c r="M635" s="46" t="e">
        <f>VLOOKUP(D635,[1]Sheet1!$A$2:$S$4000,16,FALSE)</f>
        <v>#N/A</v>
      </c>
    </row>
    <row r="636" spans="2:13" s="7" customFormat="1" ht="31.5" customHeight="1" x14ac:dyDescent="0.2">
      <c r="B636" s="25">
        <v>621</v>
      </c>
      <c r="C636" s="30">
        <v>43227</v>
      </c>
      <c r="D636" s="37">
        <v>41373</v>
      </c>
      <c r="E636" s="8" t="s">
        <v>19</v>
      </c>
      <c r="F636" s="52">
        <v>0</v>
      </c>
      <c r="G636" s="52">
        <v>1187693.28</v>
      </c>
      <c r="H636" s="59">
        <f t="shared" si="9"/>
        <v>489054371.67000026</v>
      </c>
      <c r="J636" s="7" t="e">
        <f>VLOOKUP(D636,[1]Sheet1!$A$2:$R$4000,1,FALSE)</f>
        <v>#N/A</v>
      </c>
      <c r="K636" s="7" t="e">
        <f>VLOOKUP(D636,[1]Sheet1!$A$2:$R$4000,4,FALSE)</f>
        <v>#N/A</v>
      </c>
      <c r="L636" s="42" t="e">
        <f>VLOOKUP(D636,[1]Sheet1!$A$2:$S$4000,5,FALSE)</f>
        <v>#N/A</v>
      </c>
      <c r="M636" s="46" t="e">
        <f>VLOOKUP(D636,[1]Sheet1!$A$2:$S$4000,16,FALSE)</f>
        <v>#N/A</v>
      </c>
    </row>
    <row r="637" spans="2:13" s="7" customFormat="1" ht="31.5" customHeight="1" x14ac:dyDescent="0.2">
      <c r="B637" s="25">
        <v>622</v>
      </c>
      <c r="C637" s="30">
        <v>43227</v>
      </c>
      <c r="D637" s="37">
        <v>41371</v>
      </c>
      <c r="E637" s="8" t="s">
        <v>19</v>
      </c>
      <c r="F637" s="52">
        <v>0</v>
      </c>
      <c r="G637" s="52">
        <v>72790.399999999994</v>
      </c>
      <c r="H637" s="59">
        <f t="shared" si="9"/>
        <v>488981581.27000028</v>
      </c>
      <c r="J637" s="7" t="e">
        <f>VLOOKUP(D637,[1]Sheet1!$A$2:$R$4000,1,FALSE)</f>
        <v>#N/A</v>
      </c>
      <c r="K637" s="7" t="e">
        <f>VLOOKUP(D637,[1]Sheet1!$A$2:$R$4000,4,FALSE)</f>
        <v>#N/A</v>
      </c>
      <c r="L637" s="42" t="e">
        <f>VLOOKUP(D637,[1]Sheet1!$A$2:$S$4000,5,FALSE)</f>
        <v>#N/A</v>
      </c>
      <c r="M637" s="46" t="e">
        <f>VLOOKUP(D637,[1]Sheet1!$A$2:$S$4000,16,FALSE)</f>
        <v>#N/A</v>
      </c>
    </row>
    <row r="638" spans="2:13" s="7" customFormat="1" ht="31.5" customHeight="1" x14ac:dyDescent="0.2">
      <c r="B638" s="25">
        <v>623</v>
      </c>
      <c r="C638" s="30">
        <v>43227</v>
      </c>
      <c r="D638" s="37">
        <v>41371</v>
      </c>
      <c r="E638" s="8" t="s">
        <v>19</v>
      </c>
      <c r="F638" s="52">
        <v>0</v>
      </c>
      <c r="G638" s="52">
        <v>300656</v>
      </c>
      <c r="H638" s="59">
        <f t="shared" si="9"/>
        <v>488680925.27000028</v>
      </c>
      <c r="J638" s="7" t="e">
        <f>VLOOKUP(D638,[1]Sheet1!$A$2:$R$4000,1,FALSE)</f>
        <v>#N/A</v>
      </c>
      <c r="K638" s="7" t="e">
        <f>VLOOKUP(D638,[1]Sheet1!$A$2:$R$4000,4,FALSE)</f>
        <v>#N/A</v>
      </c>
      <c r="L638" s="42" t="e">
        <f>VLOOKUP(D638,[1]Sheet1!$A$2:$S$4000,5,FALSE)</f>
        <v>#N/A</v>
      </c>
      <c r="M638" s="46" t="e">
        <f>VLOOKUP(D638,[1]Sheet1!$A$2:$S$4000,16,FALSE)</f>
        <v>#N/A</v>
      </c>
    </row>
    <row r="639" spans="2:13" s="7" customFormat="1" ht="31.5" customHeight="1" x14ac:dyDescent="0.2">
      <c r="B639" s="25">
        <v>624</v>
      </c>
      <c r="C639" s="30">
        <v>43227</v>
      </c>
      <c r="D639" s="37">
        <v>41370</v>
      </c>
      <c r="E639" s="8" t="s">
        <v>19</v>
      </c>
      <c r="F639" s="52">
        <v>0</v>
      </c>
      <c r="G639" s="52">
        <v>102945.7</v>
      </c>
      <c r="H639" s="59">
        <f t="shared" si="9"/>
        <v>488577979.57000029</v>
      </c>
      <c r="J639" s="7" t="e">
        <f>VLOOKUP(D639,[1]Sheet1!$A$2:$R$4000,1,FALSE)</f>
        <v>#N/A</v>
      </c>
      <c r="K639" s="7" t="e">
        <f>VLOOKUP(D639,[1]Sheet1!$A$2:$R$4000,4,FALSE)</f>
        <v>#N/A</v>
      </c>
      <c r="L639" s="42" t="e">
        <f>VLOOKUP(D639,[1]Sheet1!$A$2:$S$4000,5,FALSE)</f>
        <v>#N/A</v>
      </c>
      <c r="M639" s="46" t="e">
        <f>VLOOKUP(D639,[1]Sheet1!$A$2:$S$4000,16,FALSE)</f>
        <v>#N/A</v>
      </c>
    </row>
    <row r="640" spans="2:13" s="7" customFormat="1" ht="31.5" customHeight="1" x14ac:dyDescent="0.2">
      <c r="B640" s="25">
        <v>625</v>
      </c>
      <c r="C640" s="30">
        <v>43227</v>
      </c>
      <c r="D640" s="37">
        <v>41370</v>
      </c>
      <c r="E640" s="8" t="s">
        <v>19</v>
      </c>
      <c r="F640" s="52">
        <v>0</v>
      </c>
      <c r="G640" s="52">
        <v>2326572.8199999998</v>
      </c>
      <c r="H640" s="59">
        <f t="shared" si="9"/>
        <v>486251406.7500003</v>
      </c>
      <c r="J640" s="7" t="e">
        <f>VLOOKUP(D640,[1]Sheet1!$A$2:$R$4000,1,FALSE)</f>
        <v>#N/A</v>
      </c>
      <c r="K640" s="7" t="e">
        <f>VLOOKUP(D640,[1]Sheet1!$A$2:$R$4000,4,FALSE)</f>
        <v>#N/A</v>
      </c>
      <c r="L640" s="42" t="e">
        <f>VLOOKUP(D640,[1]Sheet1!$A$2:$S$4000,5,FALSE)</f>
        <v>#N/A</v>
      </c>
      <c r="M640" s="46" t="e">
        <f>VLOOKUP(D640,[1]Sheet1!$A$2:$S$4000,16,FALSE)</f>
        <v>#N/A</v>
      </c>
    </row>
    <row r="641" spans="2:13" s="7" customFormat="1" ht="31.5" customHeight="1" x14ac:dyDescent="0.2">
      <c r="B641" s="25">
        <v>626</v>
      </c>
      <c r="C641" s="30">
        <v>43227</v>
      </c>
      <c r="D641" s="37">
        <v>41369</v>
      </c>
      <c r="E641" s="8" t="s">
        <v>19</v>
      </c>
      <c r="F641" s="52">
        <v>0</v>
      </c>
      <c r="G641" s="52">
        <v>37379</v>
      </c>
      <c r="H641" s="59">
        <f t="shared" si="9"/>
        <v>486214027.7500003</v>
      </c>
      <c r="J641" s="7" t="e">
        <f>VLOOKUP(D641,[1]Sheet1!$A$2:$R$4000,1,FALSE)</f>
        <v>#N/A</v>
      </c>
      <c r="K641" s="7" t="e">
        <f>VLOOKUP(D641,[1]Sheet1!$A$2:$R$4000,4,FALSE)</f>
        <v>#N/A</v>
      </c>
      <c r="L641" s="42" t="e">
        <f>VLOOKUP(D641,[1]Sheet1!$A$2:$S$4000,5,FALSE)</f>
        <v>#N/A</v>
      </c>
      <c r="M641" s="46" t="e">
        <f>VLOOKUP(D641,[1]Sheet1!$A$2:$S$4000,16,FALSE)</f>
        <v>#N/A</v>
      </c>
    </row>
    <row r="642" spans="2:13" s="7" customFormat="1" ht="31.5" customHeight="1" x14ac:dyDescent="0.2">
      <c r="B642" s="25">
        <v>627</v>
      </c>
      <c r="C642" s="30">
        <v>43227</v>
      </c>
      <c r="D642" s="37">
        <v>41369</v>
      </c>
      <c r="E642" s="8" t="s">
        <v>19</v>
      </c>
      <c r="F642" s="52">
        <v>0</v>
      </c>
      <c r="G642" s="52">
        <v>844765.4</v>
      </c>
      <c r="H642" s="59">
        <f t="shared" si="9"/>
        <v>485369262.35000032</v>
      </c>
      <c r="J642" s="7" t="e">
        <f>VLOOKUP(D642,[1]Sheet1!$A$2:$R$4000,1,FALSE)</f>
        <v>#N/A</v>
      </c>
      <c r="K642" s="7" t="e">
        <f>VLOOKUP(D642,[1]Sheet1!$A$2:$R$4000,4,FALSE)</f>
        <v>#N/A</v>
      </c>
      <c r="L642" s="42" t="e">
        <f>VLOOKUP(D642,[1]Sheet1!$A$2:$S$4000,5,FALSE)</f>
        <v>#N/A</v>
      </c>
      <c r="M642" s="46" t="e">
        <f>VLOOKUP(D642,[1]Sheet1!$A$2:$S$4000,16,FALSE)</f>
        <v>#N/A</v>
      </c>
    </row>
    <row r="643" spans="2:13" s="7" customFormat="1" ht="31.5" customHeight="1" x14ac:dyDescent="0.2">
      <c r="B643" s="25">
        <v>628</v>
      </c>
      <c r="C643" s="30">
        <v>43227</v>
      </c>
      <c r="D643" s="37">
        <v>41368</v>
      </c>
      <c r="E643" s="8" t="s">
        <v>19</v>
      </c>
      <c r="F643" s="52">
        <v>0</v>
      </c>
      <c r="G643" s="52">
        <v>153732</v>
      </c>
      <c r="H643" s="59">
        <f t="shared" si="9"/>
        <v>485215530.35000032</v>
      </c>
      <c r="J643" s="7" t="e">
        <f>VLOOKUP(D643,[1]Sheet1!$A$2:$R$4000,1,FALSE)</f>
        <v>#N/A</v>
      </c>
      <c r="K643" s="7" t="e">
        <f>VLOOKUP(D643,[1]Sheet1!$A$2:$R$4000,4,FALSE)</f>
        <v>#N/A</v>
      </c>
      <c r="L643" s="42" t="e">
        <f>VLOOKUP(D643,[1]Sheet1!$A$2:$S$4000,5,FALSE)</f>
        <v>#N/A</v>
      </c>
      <c r="M643" s="46" t="e">
        <f>VLOOKUP(D643,[1]Sheet1!$A$2:$S$4000,16,FALSE)</f>
        <v>#N/A</v>
      </c>
    </row>
    <row r="644" spans="2:13" s="7" customFormat="1" ht="31.5" customHeight="1" x14ac:dyDescent="0.2">
      <c r="B644" s="25">
        <v>629</v>
      </c>
      <c r="C644" s="30">
        <v>43227</v>
      </c>
      <c r="D644" s="37">
        <v>41368</v>
      </c>
      <c r="E644" s="8" t="s">
        <v>19</v>
      </c>
      <c r="F644" s="52">
        <v>0</v>
      </c>
      <c r="G644" s="52">
        <v>634980</v>
      </c>
      <c r="H644" s="59">
        <f t="shared" si="9"/>
        <v>484580550.35000032</v>
      </c>
      <c r="J644" s="7" t="e">
        <f>VLOOKUP(D644,[1]Sheet1!$A$2:$R$4000,1,FALSE)</f>
        <v>#N/A</v>
      </c>
      <c r="K644" s="7" t="e">
        <f>VLOOKUP(D644,[1]Sheet1!$A$2:$R$4000,4,FALSE)</f>
        <v>#N/A</v>
      </c>
      <c r="L644" s="42" t="e">
        <f>VLOOKUP(D644,[1]Sheet1!$A$2:$S$4000,5,FALSE)</f>
        <v>#N/A</v>
      </c>
      <c r="M644" s="46" t="e">
        <f>VLOOKUP(D644,[1]Sheet1!$A$2:$S$4000,16,FALSE)</f>
        <v>#N/A</v>
      </c>
    </row>
    <row r="645" spans="2:13" s="7" customFormat="1" ht="31.5" customHeight="1" x14ac:dyDescent="0.2">
      <c r="B645" s="25">
        <v>630</v>
      </c>
      <c r="C645" s="30">
        <v>43227</v>
      </c>
      <c r="D645" s="37">
        <v>41367</v>
      </c>
      <c r="E645" s="8" t="s">
        <v>19</v>
      </c>
      <c r="F645" s="52">
        <v>0</v>
      </c>
      <c r="G645" s="52">
        <v>61685.55</v>
      </c>
      <c r="H645" s="59">
        <f t="shared" si="9"/>
        <v>484518864.80000031</v>
      </c>
      <c r="J645" s="7" t="e">
        <f>VLOOKUP(D645,[1]Sheet1!$A$2:$R$4000,1,FALSE)</f>
        <v>#N/A</v>
      </c>
      <c r="K645" s="7" t="e">
        <f>VLOOKUP(D645,[1]Sheet1!$A$2:$R$4000,4,FALSE)</f>
        <v>#N/A</v>
      </c>
      <c r="L645" s="42" t="e">
        <f>VLOOKUP(D645,[1]Sheet1!$A$2:$S$4000,5,FALSE)</f>
        <v>#N/A</v>
      </c>
      <c r="M645" s="46" t="e">
        <f>VLOOKUP(D645,[1]Sheet1!$A$2:$S$4000,16,FALSE)</f>
        <v>#N/A</v>
      </c>
    </row>
    <row r="646" spans="2:13" s="7" customFormat="1" ht="31.5" customHeight="1" x14ac:dyDescent="0.2">
      <c r="B646" s="25">
        <v>631</v>
      </c>
      <c r="C646" s="30">
        <v>43227</v>
      </c>
      <c r="D646" s="37">
        <v>41367</v>
      </c>
      <c r="E646" s="8" t="s">
        <v>19</v>
      </c>
      <c r="F646" s="52">
        <v>0</v>
      </c>
      <c r="G646" s="52">
        <v>1394093.43</v>
      </c>
      <c r="H646" s="59">
        <f t="shared" si="9"/>
        <v>483124771.3700003</v>
      </c>
      <c r="J646" s="7" t="e">
        <f>VLOOKUP(D646,[1]Sheet1!$A$2:$R$4000,1,FALSE)</f>
        <v>#N/A</v>
      </c>
      <c r="K646" s="7" t="e">
        <f>VLOOKUP(D646,[1]Sheet1!$A$2:$R$4000,4,FALSE)</f>
        <v>#N/A</v>
      </c>
      <c r="L646" s="42" t="e">
        <f>VLOOKUP(D646,[1]Sheet1!$A$2:$S$4000,5,FALSE)</f>
        <v>#N/A</v>
      </c>
      <c r="M646" s="46" t="e">
        <f>VLOOKUP(D646,[1]Sheet1!$A$2:$S$4000,16,FALSE)</f>
        <v>#N/A</v>
      </c>
    </row>
    <row r="647" spans="2:13" s="7" customFormat="1" ht="31.5" customHeight="1" x14ac:dyDescent="0.2">
      <c r="B647" s="25">
        <v>632</v>
      </c>
      <c r="C647" s="30">
        <v>43227</v>
      </c>
      <c r="D647" s="37">
        <v>41366</v>
      </c>
      <c r="E647" s="8" t="s">
        <v>19</v>
      </c>
      <c r="F647" s="52">
        <v>0</v>
      </c>
      <c r="G647" s="52">
        <v>48666</v>
      </c>
      <c r="H647" s="59">
        <f t="shared" si="9"/>
        <v>483076105.3700003</v>
      </c>
      <c r="J647" s="7" t="e">
        <f>VLOOKUP(D647,[1]Sheet1!$A$2:$R$4000,1,FALSE)</f>
        <v>#N/A</v>
      </c>
      <c r="K647" s="7" t="e">
        <f>VLOOKUP(D647,[1]Sheet1!$A$2:$R$4000,4,FALSE)</f>
        <v>#N/A</v>
      </c>
      <c r="L647" s="42" t="e">
        <f>VLOOKUP(D647,[1]Sheet1!$A$2:$S$4000,5,FALSE)</f>
        <v>#N/A</v>
      </c>
      <c r="M647" s="46" t="e">
        <f>VLOOKUP(D647,[1]Sheet1!$A$2:$S$4000,16,FALSE)</f>
        <v>#N/A</v>
      </c>
    </row>
    <row r="648" spans="2:13" s="7" customFormat="1" ht="31.5" customHeight="1" x14ac:dyDescent="0.2">
      <c r="B648" s="25">
        <v>633</v>
      </c>
      <c r="C648" s="30">
        <v>43227</v>
      </c>
      <c r="D648" s="37">
        <v>41366</v>
      </c>
      <c r="E648" s="8" t="s">
        <v>19</v>
      </c>
      <c r="F648" s="52">
        <v>0</v>
      </c>
      <c r="G648" s="52">
        <v>1099851.6000000001</v>
      </c>
      <c r="H648" s="59">
        <f t="shared" si="9"/>
        <v>481976253.77000028</v>
      </c>
      <c r="J648" s="7" t="e">
        <f>VLOOKUP(D648,[1]Sheet1!$A$2:$R$4000,1,FALSE)</f>
        <v>#N/A</v>
      </c>
      <c r="K648" s="7" t="e">
        <f>VLOOKUP(D648,[1]Sheet1!$A$2:$R$4000,4,FALSE)</f>
        <v>#N/A</v>
      </c>
      <c r="L648" s="42" t="e">
        <f>VLOOKUP(D648,[1]Sheet1!$A$2:$S$4000,5,FALSE)</f>
        <v>#N/A</v>
      </c>
      <c r="M648" s="46" t="e">
        <f>VLOOKUP(D648,[1]Sheet1!$A$2:$S$4000,16,FALSE)</f>
        <v>#N/A</v>
      </c>
    </row>
    <row r="649" spans="2:13" s="7" customFormat="1" ht="31.5" customHeight="1" x14ac:dyDescent="0.2">
      <c r="B649" s="25">
        <v>634</v>
      </c>
      <c r="C649" s="30">
        <v>43227</v>
      </c>
      <c r="D649" s="37">
        <v>41365</v>
      </c>
      <c r="E649" s="8" t="s">
        <v>19</v>
      </c>
      <c r="F649" s="52">
        <v>0</v>
      </c>
      <c r="G649" s="52">
        <v>180264.8</v>
      </c>
      <c r="H649" s="59">
        <f t="shared" si="9"/>
        <v>481795988.97000027</v>
      </c>
      <c r="J649" s="7" t="e">
        <f>VLOOKUP(D649,[1]Sheet1!$A$2:$R$4000,1,FALSE)</f>
        <v>#N/A</v>
      </c>
      <c r="K649" s="7" t="e">
        <f>VLOOKUP(D649,[1]Sheet1!$A$2:$R$4000,4,FALSE)</f>
        <v>#N/A</v>
      </c>
      <c r="L649" s="42" t="e">
        <f>VLOOKUP(D649,[1]Sheet1!$A$2:$S$4000,5,FALSE)</f>
        <v>#N/A</v>
      </c>
      <c r="M649" s="46" t="e">
        <f>VLOOKUP(D649,[1]Sheet1!$A$2:$S$4000,16,FALSE)</f>
        <v>#N/A</v>
      </c>
    </row>
    <row r="650" spans="2:13" s="7" customFormat="1" ht="31.5" customHeight="1" x14ac:dyDescent="0.2">
      <c r="B650" s="25">
        <v>635</v>
      </c>
      <c r="C650" s="30">
        <v>43227</v>
      </c>
      <c r="D650" s="37">
        <v>41365</v>
      </c>
      <c r="E650" s="8" t="s">
        <v>19</v>
      </c>
      <c r="F650" s="52">
        <v>0</v>
      </c>
      <c r="G650" s="52">
        <v>744572</v>
      </c>
      <c r="H650" s="59">
        <f t="shared" si="9"/>
        <v>481051416.97000027</v>
      </c>
      <c r="J650" s="7" t="e">
        <f>VLOOKUP(D650,[1]Sheet1!$A$2:$R$4000,1,FALSE)</f>
        <v>#N/A</v>
      </c>
      <c r="K650" s="7" t="e">
        <f>VLOOKUP(D650,[1]Sheet1!$A$2:$R$4000,4,FALSE)</f>
        <v>#N/A</v>
      </c>
      <c r="L650" s="42" t="e">
        <f>VLOOKUP(D650,[1]Sheet1!$A$2:$S$4000,5,FALSE)</f>
        <v>#N/A</v>
      </c>
      <c r="M650" s="46" t="e">
        <f>VLOOKUP(D650,[1]Sheet1!$A$2:$S$4000,16,FALSE)</f>
        <v>#N/A</v>
      </c>
    </row>
    <row r="651" spans="2:13" s="7" customFormat="1" ht="31.5" customHeight="1" x14ac:dyDescent="0.2">
      <c r="B651" s="25">
        <v>636</v>
      </c>
      <c r="C651" s="30">
        <v>43227</v>
      </c>
      <c r="D651" s="37">
        <v>41379</v>
      </c>
      <c r="E651" s="8" t="s">
        <v>19</v>
      </c>
      <c r="F651" s="52">
        <v>0</v>
      </c>
      <c r="G651" s="52">
        <v>95019.9</v>
      </c>
      <c r="H651" s="59">
        <f t="shared" si="9"/>
        <v>480956397.07000029</v>
      </c>
      <c r="J651" s="7" t="e">
        <f>VLOOKUP(D651,[1]Sheet1!$A$2:$R$4000,1,FALSE)</f>
        <v>#N/A</v>
      </c>
      <c r="K651" s="7" t="e">
        <f>VLOOKUP(D651,[1]Sheet1!$A$2:$R$4000,4,FALSE)</f>
        <v>#N/A</v>
      </c>
      <c r="L651" s="42" t="e">
        <f>VLOOKUP(D651,[1]Sheet1!$A$2:$S$4000,5,FALSE)</f>
        <v>#N/A</v>
      </c>
      <c r="M651" s="46" t="e">
        <f>VLOOKUP(D651,[1]Sheet1!$A$2:$S$4000,16,FALSE)</f>
        <v>#N/A</v>
      </c>
    </row>
    <row r="652" spans="2:13" s="7" customFormat="1" ht="31.5" customHeight="1" x14ac:dyDescent="0.2">
      <c r="B652" s="25">
        <v>637</v>
      </c>
      <c r="C652" s="30">
        <v>43227</v>
      </c>
      <c r="D652" s="37">
        <v>41379</v>
      </c>
      <c r="E652" s="8" t="s">
        <v>19</v>
      </c>
      <c r="F652" s="52">
        <v>0</v>
      </c>
      <c r="G652" s="52">
        <v>392473.5</v>
      </c>
      <c r="H652" s="59">
        <f t="shared" si="9"/>
        <v>480563923.57000029</v>
      </c>
      <c r="J652" s="7" t="e">
        <f>VLOOKUP(D652,[1]Sheet1!$A$2:$R$4000,1,FALSE)</f>
        <v>#N/A</v>
      </c>
      <c r="K652" s="7" t="e">
        <f>VLOOKUP(D652,[1]Sheet1!$A$2:$R$4000,4,FALSE)</f>
        <v>#N/A</v>
      </c>
      <c r="L652" s="42" t="e">
        <f>VLOOKUP(D652,[1]Sheet1!$A$2:$S$4000,5,FALSE)</f>
        <v>#N/A</v>
      </c>
      <c r="M652" s="46" t="e">
        <f>VLOOKUP(D652,[1]Sheet1!$A$2:$S$4000,16,FALSE)</f>
        <v>#N/A</v>
      </c>
    </row>
    <row r="653" spans="2:13" s="7" customFormat="1" ht="31.5" customHeight="1" x14ac:dyDescent="0.2">
      <c r="B653" s="25">
        <v>638</v>
      </c>
      <c r="C653" s="30">
        <v>43227</v>
      </c>
      <c r="D653" s="37">
        <v>41575</v>
      </c>
      <c r="E653" s="8" t="s">
        <v>19</v>
      </c>
      <c r="F653" s="52">
        <v>0</v>
      </c>
      <c r="G653" s="52">
        <v>234738</v>
      </c>
      <c r="H653" s="59">
        <f t="shared" si="9"/>
        <v>480329185.57000029</v>
      </c>
      <c r="J653" s="7" t="e">
        <f>VLOOKUP(D653,[1]Sheet1!$A$2:$R$4000,1,FALSE)</f>
        <v>#N/A</v>
      </c>
      <c r="K653" s="7" t="e">
        <f>VLOOKUP(D653,[1]Sheet1!$A$2:$R$4000,4,FALSE)</f>
        <v>#N/A</v>
      </c>
      <c r="L653" s="42" t="e">
        <f>VLOOKUP(D653,[1]Sheet1!$A$2:$S$4000,5,FALSE)</f>
        <v>#N/A</v>
      </c>
      <c r="M653" s="46" t="e">
        <f>VLOOKUP(D653,[1]Sheet1!$A$2:$S$4000,16,FALSE)</f>
        <v>#N/A</v>
      </c>
    </row>
    <row r="654" spans="2:13" s="7" customFormat="1" ht="31.5" customHeight="1" x14ac:dyDescent="0.2">
      <c r="B654" s="25">
        <v>639</v>
      </c>
      <c r="C654" s="30">
        <v>43227</v>
      </c>
      <c r="D654" s="37">
        <v>41575</v>
      </c>
      <c r="E654" s="8" t="s">
        <v>19</v>
      </c>
      <c r="F654" s="52">
        <v>0</v>
      </c>
      <c r="G654" s="52">
        <v>969570</v>
      </c>
      <c r="H654" s="59">
        <f t="shared" si="9"/>
        <v>479359615.57000029</v>
      </c>
      <c r="J654" s="7" t="e">
        <f>VLOOKUP(D654,[1]Sheet1!$A$2:$R$4000,1,FALSE)</f>
        <v>#N/A</v>
      </c>
      <c r="K654" s="7" t="e">
        <f>VLOOKUP(D654,[1]Sheet1!$A$2:$R$4000,4,FALSE)</f>
        <v>#N/A</v>
      </c>
      <c r="L654" s="42" t="e">
        <f>VLOOKUP(D654,[1]Sheet1!$A$2:$S$4000,5,FALSE)</f>
        <v>#N/A</v>
      </c>
      <c r="M654" s="46" t="e">
        <f>VLOOKUP(D654,[1]Sheet1!$A$2:$S$4000,16,FALSE)</f>
        <v>#N/A</v>
      </c>
    </row>
    <row r="655" spans="2:13" s="7" customFormat="1" ht="31.5" customHeight="1" x14ac:dyDescent="0.2">
      <c r="B655" s="25">
        <v>640</v>
      </c>
      <c r="C655" s="30">
        <v>43227</v>
      </c>
      <c r="D655" s="37">
        <v>41581</v>
      </c>
      <c r="E655" s="8" t="s">
        <v>19</v>
      </c>
      <c r="F655" s="52">
        <v>0</v>
      </c>
      <c r="G655" s="52">
        <v>40946.75</v>
      </c>
      <c r="H655" s="59">
        <f t="shared" si="9"/>
        <v>479318668.82000029</v>
      </c>
      <c r="J655" s="7" t="e">
        <f>VLOOKUP(D655,[1]Sheet1!$A$2:$R$4000,1,FALSE)</f>
        <v>#N/A</v>
      </c>
      <c r="K655" s="7" t="e">
        <f>VLOOKUP(D655,[1]Sheet1!$A$2:$R$4000,4,FALSE)</f>
        <v>#N/A</v>
      </c>
      <c r="L655" s="42" t="e">
        <f>VLOOKUP(D655,[1]Sheet1!$A$2:$S$4000,5,FALSE)</f>
        <v>#N/A</v>
      </c>
      <c r="M655" s="46" t="e">
        <f>VLOOKUP(D655,[1]Sheet1!$A$2:$S$4000,16,FALSE)</f>
        <v>#N/A</v>
      </c>
    </row>
    <row r="656" spans="2:13" s="7" customFormat="1" ht="31.5" customHeight="1" x14ac:dyDescent="0.2">
      <c r="B656" s="25">
        <v>641</v>
      </c>
      <c r="C656" s="30">
        <v>43227</v>
      </c>
      <c r="D656" s="37">
        <v>41581</v>
      </c>
      <c r="E656" s="8" t="s">
        <v>19</v>
      </c>
      <c r="F656" s="52">
        <v>0</v>
      </c>
      <c r="G656" s="52">
        <v>925396.55</v>
      </c>
      <c r="H656" s="59">
        <f t="shared" si="9"/>
        <v>478393272.27000028</v>
      </c>
      <c r="J656" s="7" t="e">
        <f>VLOOKUP(D656,[1]Sheet1!$A$2:$R$4000,1,FALSE)</f>
        <v>#N/A</v>
      </c>
      <c r="K656" s="7" t="e">
        <f>VLOOKUP(D656,[1]Sheet1!$A$2:$R$4000,4,FALSE)</f>
        <v>#N/A</v>
      </c>
      <c r="L656" s="42" t="e">
        <f>VLOOKUP(D656,[1]Sheet1!$A$2:$S$4000,5,FALSE)</f>
        <v>#N/A</v>
      </c>
      <c r="M656" s="46" t="e">
        <f>VLOOKUP(D656,[1]Sheet1!$A$2:$S$4000,16,FALSE)</f>
        <v>#N/A</v>
      </c>
    </row>
    <row r="657" spans="2:13" s="7" customFormat="1" ht="31.5" customHeight="1" x14ac:dyDescent="0.2">
      <c r="B657" s="25">
        <v>642</v>
      </c>
      <c r="C657" s="30">
        <v>43227</v>
      </c>
      <c r="D657" s="37">
        <v>41602</v>
      </c>
      <c r="E657" s="8" t="s">
        <v>19</v>
      </c>
      <c r="F657" s="52">
        <v>0</v>
      </c>
      <c r="G657" s="52">
        <v>100832</v>
      </c>
      <c r="H657" s="59">
        <f t="shared" si="9"/>
        <v>478292440.27000028</v>
      </c>
      <c r="J657" s="7" t="e">
        <f>VLOOKUP(D657,[1]Sheet1!$A$2:$R$4000,1,FALSE)</f>
        <v>#N/A</v>
      </c>
      <c r="K657" s="7" t="e">
        <f>VLOOKUP(D657,[1]Sheet1!$A$2:$R$4000,4,FALSE)</f>
        <v>#N/A</v>
      </c>
      <c r="L657" s="42" t="e">
        <f>VLOOKUP(D657,[1]Sheet1!$A$2:$S$4000,5,FALSE)</f>
        <v>#N/A</v>
      </c>
      <c r="M657" s="46" t="e">
        <f>VLOOKUP(D657,[1]Sheet1!$A$2:$S$4000,16,FALSE)</f>
        <v>#N/A</v>
      </c>
    </row>
    <row r="658" spans="2:13" s="7" customFormat="1" ht="31.5" customHeight="1" x14ac:dyDescent="0.2">
      <c r="B658" s="25">
        <v>643</v>
      </c>
      <c r="C658" s="30">
        <v>43227</v>
      </c>
      <c r="D658" s="37">
        <v>41602</v>
      </c>
      <c r="E658" s="8" t="s">
        <v>19</v>
      </c>
      <c r="F658" s="52">
        <v>0</v>
      </c>
      <c r="G658" s="52">
        <v>416480</v>
      </c>
      <c r="H658" s="59">
        <f t="shared" si="9"/>
        <v>477875960.27000028</v>
      </c>
      <c r="J658" s="7" t="e">
        <f>VLOOKUP(D658,[1]Sheet1!$A$2:$R$4000,1,FALSE)</f>
        <v>#N/A</v>
      </c>
      <c r="K658" s="7" t="e">
        <f>VLOOKUP(D658,[1]Sheet1!$A$2:$R$4000,4,FALSE)</f>
        <v>#N/A</v>
      </c>
      <c r="L658" s="42" t="e">
        <f>VLOOKUP(D658,[1]Sheet1!$A$2:$S$4000,5,FALSE)</f>
        <v>#N/A</v>
      </c>
      <c r="M658" s="46" t="e">
        <f>VLOOKUP(D658,[1]Sheet1!$A$2:$S$4000,16,FALSE)</f>
        <v>#N/A</v>
      </c>
    </row>
    <row r="659" spans="2:13" s="7" customFormat="1" ht="31.5" customHeight="1" x14ac:dyDescent="0.2">
      <c r="B659" s="25">
        <v>644</v>
      </c>
      <c r="C659" s="30">
        <v>43227</v>
      </c>
      <c r="D659" s="37">
        <v>41627</v>
      </c>
      <c r="E659" s="8" t="s">
        <v>19</v>
      </c>
      <c r="F659" s="52">
        <v>0</v>
      </c>
      <c r="G659" s="52">
        <v>120044.82</v>
      </c>
      <c r="H659" s="59">
        <f t="shared" ref="H659:H722" si="10">+H658+F659-G659</f>
        <v>477755915.45000029</v>
      </c>
      <c r="J659" s="7" t="e">
        <f>VLOOKUP(D659,[1]Sheet1!$A$2:$R$4000,1,FALSE)</f>
        <v>#N/A</v>
      </c>
      <c r="K659" s="7" t="e">
        <f>VLOOKUP(D659,[1]Sheet1!$A$2:$R$4000,4,FALSE)</f>
        <v>#N/A</v>
      </c>
      <c r="L659" s="42" t="e">
        <f>VLOOKUP(D659,[1]Sheet1!$A$2:$S$4000,5,FALSE)</f>
        <v>#N/A</v>
      </c>
      <c r="M659" s="46" t="e">
        <f>VLOOKUP(D659,[1]Sheet1!$A$2:$S$4000,16,FALSE)</f>
        <v>#N/A</v>
      </c>
    </row>
    <row r="660" spans="2:13" s="7" customFormat="1" ht="31.5" customHeight="1" x14ac:dyDescent="0.2">
      <c r="B660" s="25">
        <v>645</v>
      </c>
      <c r="C660" s="30">
        <v>43227</v>
      </c>
      <c r="D660" s="37">
        <v>41627</v>
      </c>
      <c r="E660" s="8" t="s">
        <v>19</v>
      </c>
      <c r="F660" s="52">
        <v>0</v>
      </c>
      <c r="G660" s="52">
        <v>495837.3</v>
      </c>
      <c r="H660" s="59">
        <f t="shared" si="10"/>
        <v>477260078.15000027</v>
      </c>
      <c r="J660" s="7" t="e">
        <f>VLOOKUP(D660,[1]Sheet1!$A$2:$R$4000,1,FALSE)</f>
        <v>#N/A</v>
      </c>
      <c r="K660" s="7" t="e">
        <f>VLOOKUP(D660,[1]Sheet1!$A$2:$R$4000,4,FALSE)</f>
        <v>#N/A</v>
      </c>
      <c r="L660" s="42" t="e">
        <f>VLOOKUP(D660,[1]Sheet1!$A$2:$S$4000,5,FALSE)</f>
        <v>#N/A</v>
      </c>
      <c r="M660" s="46" t="e">
        <f>VLOOKUP(D660,[1]Sheet1!$A$2:$S$4000,16,FALSE)</f>
        <v>#N/A</v>
      </c>
    </row>
    <row r="661" spans="2:13" s="7" customFormat="1" ht="31.5" customHeight="1" x14ac:dyDescent="0.2">
      <c r="B661" s="25">
        <v>646</v>
      </c>
      <c r="C661" s="30">
        <v>43227</v>
      </c>
      <c r="D661" s="37">
        <v>41626</v>
      </c>
      <c r="E661" s="8" t="s">
        <v>19</v>
      </c>
      <c r="F661" s="52">
        <v>0</v>
      </c>
      <c r="G661" s="52">
        <v>127145.38</v>
      </c>
      <c r="H661" s="59">
        <f t="shared" si="10"/>
        <v>477132932.77000028</v>
      </c>
      <c r="J661" s="7" t="e">
        <f>VLOOKUP(D661,[1]Sheet1!$A$2:$R$4000,1,FALSE)</f>
        <v>#N/A</v>
      </c>
      <c r="K661" s="7" t="e">
        <f>VLOOKUP(D661,[1]Sheet1!$A$2:$R$4000,4,FALSE)</f>
        <v>#N/A</v>
      </c>
      <c r="L661" s="42" t="e">
        <f>VLOOKUP(D661,[1]Sheet1!$A$2:$S$4000,5,FALSE)</f>
        <v>#N/A</v>
      </c>
      <c r="M661" s="46" t="e">
        <f>VLOOKUP(D661,[1]Sheet1!$A$2:$S$4000,16,FALSE)</f>
        <v>#N/A</v>
      </c>
    </row>
    <row r="662" spans="2:13" s="7" customFormat="1" ht="31.5" customHeight="1" x14ac:dyDescent="0.2">
      <c r="B662" s="25">
        <v>647</v>
      </c>
      <c r="C662" s="30">
        <v>43227</v>
      </c>
      <c r="D662" s="37">
        <v>41626</v>
      </c>
      <c r="E662" s="8" t="s">
        <v>19</v>
      </c>
      <c r="F662" s="52">
        <v>0</v>
      </c>
      <c r="G662" s="52">
        <v>525165.69999999995</v>
      </c>
      <c r="H662" s="59">
        <f t="shared" si="10"/>
        <v>476607767.07000029</v>
      </c>
      <c r="J662" s="7" t="e">
        <f>VLOOKUP(D662,[1]Sheet1!$A$2:$R$4000,1,FALSE)</f>
        <v>#N/A</v>
      </c>
      <c r="K662" s="7" t="e">
        <f>VLOOKUP(D662,[1]Sheet1!$A$2:$R$4000,4,FALSE)</f>
        <v>#N/A</v>
      </c>
      <c r="L662" s="42" t="e">
        <f>VLOOKUP(D662,[1]Sheet1!$A$2:$S$4000,5,FALSE)</f>
        <v>#N/A</v>
      </c>
      <c r="M662" s="46" t="e">
        <f>VLOOKUP(D662,[1]Sheet1!$A$2:$S$4000,16,FALSE)</f>
        <v>#N/A</v>
      </c>
    </row>
    <row r="663" spans="2:13" s="7" customFormat="1" ht="31.5" customHeight="1" x14ac:dyDescent="0.2">
      <c r="B663" s="25">
        <v>648</v>
      </c>
      <c r="C663" s="30">
        <v>43227</v>
      </c>
      <c r="D663" s="37">
        <v>41624</v>
      </c>
      <c r="E663" s="8" t="s">
        <v>19</v>
      </c>
      <c r="F663" s="52">
        <v>0</v>
      </c>
      <c r="G663" s="52">
        <v>26473.66</v>
      </c>
      <c r="H663" s="59">
        <f t="shared" si="10"/>
        <v>476581293.41000026</v>
      </c>
      <c r="J663" s="7" t="e">
        <f>VLOOKUP(D663,[1]Sheet1!$A$2:$R$4000,1,FALSE)</f>
        <v>#N/A</v>
      </c>
      <c r="K663" s="7" t="e">
        <f>VLOOKUP(D663,[1]Sheet1!$A$2:$R$4000,4,FALSE)</f>
        <v>#N/A</v>
      </c>
      <c r="L663" s="42" t="e">
        <f>VLOOKUP(D663,[1]Sheet1!$A$2:$S$4000,5,FALSE)</f>
        <v>#N/A</v>
      </c>
      <c r="M663" s="46" t="e">
        <f>VLOOKUP(D663,[1]Sheet1!$A$2:$S$4000,16,FALSE)</f>
        <v>#N/A</v>
      </c>
    </row>
    <row r="664" spans="2:13" s="7" customFormat="1" ht="31.5" customHeight="1" x14ac:dyDescent="0.2">
      <c r="B664" s="25">
        <v>649</v>
      </c>
      <c r="C664" s="30">
        <v>43227</v>
      </c>
      <c r="D664" s="37">
        <v>41624</v>
      </c>
      <c r="E664" s="8" t="s">
        <v>19</v>
      </c>
      <c r="F664" s="52">
        <v>0</v>
      </c>
      <c r="G664" s="52">
        <v>531976.14</v>
      </c>
      <c r="H664" s="59">
        <f t="shared" si="10"/>
        <v>476049317.27000028</v>
      </c>
      <c r="J664" s="7" t="e">
        <f>VLOOKUP(D664,[1]Sheet1!$A$2:$R$4000,1,FALSE)</f>
        <v>#N/A</v>
      </c>
      <c r="K664" s="7" t="e">
        <f>VLOOKUP(D664,[1]Sheet1!$A$2:$R$4000,4,FALSE)</f>
        <v>#N/A</v>
      </c>
      <c r="L664" s="42" t="e">
        <f>VLOOKUP(D664,[1]Sheet1!$A$2:$S$4000,5,FALSE)</f>
        <v>#N/A</v>
      </c>
      <c r="M664" s="46" t="e">
        <f>VLOOKUP(D664,[1]Sheet1!$A$2:$S$4000,16,FALSE)</f>
        <v>#N/A</v>
      </c>
    </row>
    <row r="665" spans="2:13" s="7" customFormat="1" ht="31.5" customHeight="1" x14ac:dyDescent="0.2">
      <c r="B665" s="25">
        <v>650</v>
      </c>
      <c r="C665" s="30">
        <v>43227</v>
      </c>
      <c r="D665" s="37">
        <v>41623</v>
      </c>
      <c r="E665" s="8" t="s">
        <v>19</v>
      </c>
      <c r="F665" s="52">
        <v>0</v>
      </c>
      <c r="G665" s="52">
        <v>157017.78</v>
      </c>
      <c r="H665" s="59">
        <f t="shared" si="10"/>
        <v>475892299.49000031</v>
      </c>
      <c r="J665" s="7" t="e">
        <f>VLOOKUP(D665,[1]Sheet1!$A$2:$R$4000,1,FALSE)</f>
        <v>#N/A</v>
      </c>
      <c r="K665" s="7" t="e">
        <f>VLOOKUP(D665,[1]Sheet1!$A$2:$R$4000,4,FALSE)</f>
        <v>#N/A</v>
      </c>
      <c r="L665" s="42" t="e">
        <f>VLOOKUP(D665,[1]Sheet1!$A$2:$S$4000,5,FALSE)</f>
        <v>#N/A</v>
      </c>
      <c r="M665" s="46" t="e">
        <f>VLOOKUP(D665,[1]Sheet1!$A$2:$S$4000,16,FALSE)</f>
        <v>#N/A</v>
      </c>
    </row>
    <row r="666" spans="2:13" s="7" customFormat="1" ht="31.5" customHeight="1" x14ac:dyDescent="0.2">
      <c r="B666" s="25">
        <v>651</v>
      </c>
      <c r="C666" s="30">
        <v>43227</v>
      </c>
      <c r="D666" s="37">
        <v>41623</v>
      </c>
      <c r="E666" s="8" t="s">
        <v>19</v>
      </c>
      <c r="F666" s="52">
        <v>0</v>
      </c>
      <c r="G666" s="52">
        <v>648551.69999999995</v>
      </c>
      <c r="H666" s="59">
        <f t="shared" si="10"/>
        <v>475243747.79000032</v>
      </c>
      <c r="J666" s="7" t="e">
        <f>VLOOKUP(D666,[1]Sheet1!$A$2:$R$4000,1,FALSE)</f>
        <v>#N/A</v>
      </c>
      <c r="K666" s="7" t="e">
        <f>VLOOKUP(D666,[1]Sheet1!$A$2:$R$4000,4,FALSE)</f>
        <v>#N/A</v>
      </c>
      <c r="L666" s="42" t="e">
        <f>VLOOKUP(D666,[1]Sheet1!$A$2:$S$4000,5,FALSE)</f>
        <v>#N/A</v>
      </c>
      <c r="M666" s="46" t="e">
        <f>VLOOKUP(D666,[1]Sheet1!$A$2:$S$4000,16,FALSE)</f>
        <v>#N/A</v>
      </c>
    </row>
    <row r="667" spans="2:13" s="7" customFormat="1" ht="31.5" customHeight="1" x14ac:dyDescent="0.2">
      <c r="B667" s="25">
        <v>652</v>
      </c>
      <c r="C667" s="30">
        <v>43227</v>
      </c>
      <c r="D667" s="37">
        <v>41622</v>
      </c>
      <c r="E667" s="8" t="s">
        <v>19</v>
      </c>
      <c r="F667" s="52">
        <v>0</v>
      </c>
      <c r="G667" s="52">
        <v>93895.2</v>
      </c>
      <c r="H667" s="59">
        <f t="shared" si="10"/>
        <v>475149852.59000033</v>
      </c>
      <c r="J667" s="7" t="e">
        <f>VLOOKUP(D667,[1]Sheet1!$A$2:$R$4000,1,FALSE)</f>
        <v>#N/A</v>
      </c>
      <c r="K667" s="7" t="e">
        <f>VLOOKUP(D667,[1]Sheet1!$A$2:$R$4000,4,FALSE)</f>
        <v>#N/A</v>
      </c>
      <c r="L667" s="42" t="e">
        <f>VLOOKUP(D667,[1]Sheet1!$A$2:$S$4000,5,FALSE)</f>
        <v>#N/A</v>
      </c>
      <c r="M667" s="46" t="e">
        <f>VLOOKUP(D667,[1]Sheet1!$A$2:$S$4000,16,FALSE)</f>
        <v>#N/A</v>
      </c>
    </row>
    <row r="668" spans="2:13" s="7" customFormat="1" ht="31.5" customHeight="1" x14ac:dyDescent="0.2">
      <c r="B668" s="25">
        <v>653</v>
      </c>
      <c r="C668" s="30">
        <v>43227</v>
      </c>
      <c r="D668" s="37">
        <v>41622</v>
      </c>
      <c r="E668" s="8" t="s">
        <v>19</v>
      </c>
      <c r="F668" s="52">
        <v>0</v>
      </c>
      <c r="G668" s="52">
        <v>387828</v>
      </c>
      <c r="H668" s="59">
        <f t="shared" si="10"/>
        <v>474762024.59000033</v>
      </c>
      <c r="J668" s="7" t="e">
        <f>VLOOKUP(D668,[1]Sheet1!$A$2:$R$4000,1,FALSE)</f>
        <v>#N/A</v>
      </c>
      <c r="K668" s="7" t="e">
        <f>VLOOKUP(D668,[1]Sheet1!$A$2:$R$4000,4,FALSE)</f>
        <v>#N/A</v>
      </c>
      <c r="L668" s="42" t="e">
        <f>VLOOKUP(D668,[1]Sheet1!$A$2:$S$4000,5,FALSE)</f>
        <v>#N/A</v>
      </c>
      <c r="M668" s="46" t="e">
        <f>VLOOKUP(D668,[1]Sheet1!$A$2:$S$4000,16,FALSE)</f>
        <v>#N/A</v>
      </c>
    </row>
    <row r="669" spans="2:13" s="7" customFormat="1" ht="31.5" customHeight="1" x14ac:dyDescent="0.2">
      <c r="B669" s="25">
        <v>654</v>
      </c>
      <c r="C669" s="30">
        <v>43227</v>
      </c>
      <c r="D669" s="37">
        <v>41621</v>
      </c>
      <c r="E669" s="8" t="s">
        <v>19</v>
      </c>
      <c r="F669" s="52">
        <v>0</v>
      </c>
      <c r="G669" s="52">
        <v>76976.17</v>
      </c>
      <c r="H669" s="59">
        <f t="shared" si="10"/>
        <v>474685048.42000031</v>
      </c>
      <c r="J669" s="7" t="e">
        <f>VLOOKUP(D669,[1]Sheet1!$A$2:$R$4000,1,FALSE)</f>
        <v>#N/A</v>
      </c>
      <c r="K669" s="7" t="e">
        <f>VLOOKUP(D669,[1]Sheet1!$A$2:$R$4000,4,FALSE)</f>
        <v>#N/A</v>
      </c>
      <c r="L669" s="42" t="e">
        <f>VLOOKUP(D669,[1]Sheet1!$A$2:$S$4000,5,FALSE)</f>
        <v>#N/A</v>
      </c>
      <c r="M669" s="46" t="e">
        <f>VLOOKUP(D669,[1]Sheet1!$A$2:$S$4000,16,FALSE)</f>
        <v>#N/A</v>
      </c>
    </row>
    <row r="670" spans="2:13" s="7" customFormat="1" ht="31.5" customHeight="1" x14ac:dyDescent="0.2">
      <c r="B670" s="25">
        <v>655</v>
      </c>
      <c r="C670" s="30">
        <v>43227</v>
      </c>
      <c r="D670" s="37">
        <v>41621</v>
      </c>
      <c r="E670" s="8" t="s">
        <v>19</v>
      </c>
      <c r="F670" s="52">
        <v>0</v>
      </c>
      <c r="G670" s="52">
        <v>317945.05</v>
      </c>
      <c r="H670" s="59">
        <f t="shared" si="10"/>
        <v>474367103.3700003</v>
      </c>
      <c r="J670" s="7" t="e">
        <f>VLOOKUP(D670,[1]Sheet1!$A$2:$R$4000,1,FALSE)</f>
        <v>#N/A</v>
      </c>
      <c r="K670" s="7" t="e">
        <f>VLOOKUP(D670,[1]Sheet1!$A$2:$R$4000,4,FALSE)</f>
        <v>#N/A</v>
      </c>
      <c r="L670" s="42" t="e">
        <f>VLOOKUP(D670,[1]Sheet1!$A$2:$S$4000,5,FALSE)</f>
        <v>#N/A</v>
      </c>
      <c r="M670" s="46" t="e">
        <f>VLOOKUP(D670,[1]Sheet1!$A$2:$S$4000,16,FALSE)</f>
        <v>#N/A</v>
      </c>
    </row>
    <row r="671" spans="2:13" s="7" customFormat="1" ht="31.5" customHeight="1" x14ac:dyDescent="0.2">
      <c r="B671" s="25">
        <v>656</v>
      </c>
      <c r="C671" s="30">
        <v>43227</v>
      </c>
      <c r="D671" s="37">
        <v>41620</v>
      </c>
      <c r="E671" s="8" t="s">
        <v>19</v>
      </c>
      <c r="F671" s="52">
        <v>0</v>
      </c>
      <c r="G671" s="52">
        <v>27446.9</v>
      </c>
      <c r="H671" s="59">
        <f t="shared" si="10"/>
        <v>474339656.47000033</v>
      </c>
      <c r="J671" s="7" t="e">
        <f>VLOOKUP(D671,[1]Sheet1!$A$2:$R$4000,1,FALSE)</f>
        <v>#N/A</v>
      </c>
      <c r="K671" s="7" t="e">
        <f>VLOOKUP(D671,[1]Sheet1!$A$2:$R$4000,4,FALSE)</f>
        <v>#N/A</v>
      </c>
      <c r="L671" s="42" t="e">
        <f>VLOOKUP(D671,[1]Sheet1!$A$2:$S$4000,5,FALSE)</f>
        <v>#N/A</v>
      </c>
      <c r="M671" s="46" t="e">
        <f>VLOOKUP(D671,[1]Sheet1!$A$2:$S$4000,16,FALSE)</f>
        <v>#N/A</v>
      </c>
    </row>
    <row r="672" spans="2:13" s="7" customFormat="1" ht="31.5" customHeight="1" x14ac:dyDescent="0.2">
      <c r="B672" s="25">
        <v>657</v>
      </c>
      <c r="C672" s="30">
        <v>43227</v>
      </c>
      <c r="D672" s="37">
        <v>41620</v>
      </c>
      <c r="E672" s="8" t="s">
        <v>19</v>
      </c>
      <c r="F672" s="52">
        <v>0</v>
      </c>
      <c r="G672" s="52">
        <v>620299.93999999994</v>
      </c>
      <c r="H672" s="59">
        <f t="shared" si="10"/>
        <v>473719356.53000033</v>
      </c>
      <c r="J672" s="7" t="e">
        <f>VLOOKUP(D672,[1]Sheet1!$A$2:$R$4000,1,FALSE)</f>
        <v>#N/A</v>
      </c>
      <c r="K672" s="7" t="e">
        <f>VLOOKUP(D672,[1]Sheet1!$A$2:$R$4000,4,FALSE)</f>
        <v>#N/A</v>
      </c>
      <c r="L672" s="42" t="e">
        <f>VLOOKUP(D672,[1]Sheet1!$A$2:$S$4000,5,FALSE)</f>
        <v>#N/A</v>
      </c>
      <c r="M672" s="46" t="e">
        <f>VLOOKUP(D672,[1]Sheet1!$A$2:$S$4000,16,FALSE)</f>
        <v>#N/A</v>
      </c>
    </row>
    <row r="673" spans="2:13" s="7" customFormat="1" ht="31.5" customHeight="1" x14ac:dyDescent="0.2">
      <c r="B673" s="25">
        <v>658</v>
      </c>
      <c r="C673" s="30">
        <v>43227</v>
      </c>
      <c r="D673" s="37">
        <v>41619</v>
      </c>
      <c r="E673" s="8" t="s">
        <v>19</v>
      </c>
      <c r="F673" s="52">
        <v>0</v>
      </c>
      <c r="G673" s="52">
        <v>50120.1</v>
      </c>
      <c r="H673" s="59">
        <f t="shared" si="10"/>
        <v>473669236.43000031</v>
      </c>
      <c r="J673" s="7" t="e">
        <f>VLOOKUP(D673,[1]Sheet1!$A$2:$R$4000,1,FALSE)</f>
        <v>#N/A</v>
      </c>
      <c r="K673" s="7" t="e">
        <f>VLOOKUP(D673,[1]Sheet1!$A$2:$R$4000,4,FALSE)</f>
        <v>#N/A</v>
      </c>
      <c r="L673" s="42" t="e">
        <f>VLOOKUP(D673,[1]Sheet1!$A$2:$S$4000,5,FALSE)</f>
        <v>#N/A</v>
      </c>
      <c r="M673" s="46" t="e">
        <f>VLOOKUP(D673,[1]Sheet1!$A$2:$S$4000,16,FALSE)</f>
        <v>#N/A</v>
      </c>
    </row>
    <row r="674" spans="2:13" s="7" customFormat="1" ht="31.5" customHeight="1" x14ac:dyDescent="0.2">
      <c r="B674" s="25">
        <v>659</v>
      </c>
      <c r="C674" s="30">
        <v>43227</v>
      </c>
      <c r="D674" s="37">
        <v>41619</v>
      </c>
      <c r="E674" s="8" t="s">
        <v>19</v>
      </c>
      <c r="F674" s="52">
        <v>0</v>
      </c>
      <c r="G674" s="52">
        <v>1132714.26</v>
      </c>
      <c r="H674" s="59">
        <f t="shared" si="10"/>
        <v>472536522.17000031</v>
      </c>
      <c r="J674" s="7" t="e">
        <f>VLOOKUP(D674,[1]Sheet1!$A$2:$R$4000,1,FALSE)</f>
        <v>#N/A</v>
      </c>
      <c r="K674" s="7" t="e">
        <f>VLOOKUP(D674,[1]Sheet1!$A$2:$R$4000,4,FALSE)</f>
        <v>#N/A</v>
      </c>
      <c r="L674" s="42" t="e">
        <f>VLOOKUP(D674,[1]Sheet1!$A$2:$S$4000,5,FALSE)</f>
        <v>#N/A</v>
      </c>
      <c r="M674" s="46" t="e">
        <f>VLOOKUP(D674,[1]Sheet1!$A$2:$S$4000,16,FALSE)</f>
        <v>#N/A</v>
      </c>
    </row>
    <row r="675" spans="2:13" s="7" customFormat="1" ht="31.5" customHeight="1" x14ac:dyDescent="0.2">
      <c r="B675" s="25">
        <v>660</v>
      </c>
      <c r="C675" s="30">
        <v>43227</v>
      </c>
      <c r="D675" s="37">
        <v>41605</v>
      </c>
      <c r="E675" s="8" t="s">
        <v>19</v>
      </c>
      <c r="F675" s="52">
        <v>0</v>
      </c>
      <c r="G675" s="52">
        <v>79740</v>
      </c>
      <c r="H675" s="59">
        <f t="shared" si="10"/>
        <v>472456782.17000031</v>
      </c>
      <c r="J675" s="7" t="e">
        <f>VLOOKUP(D675,[1]Sheet1!$A$2:$R$4000,1,FALSE)</f>
        <v>#N/A</v>
      </c>
      <c r="K675" s="7" t="e">
        <f>VLOOKUP(D675,[1]Sheet1!$A$2:$R$4000,4,FALSE)</f>
        <v>#N/A</v>
      </c>
      <c r="L675" s="42" t="e">
        <f>VLOOKUP(D675,[1]Sheet1!$A$2:$S$4000,5,FALSE)</f>
        <v>#N/A</v>
      </c>
      <c r="M675" s="46" t="e">
        <f>VLOOKUP(D675,[1]Sheet1!$A$2:$S$4000,16,FALSE)</f>
        <v>#N/A</v>
      </c>
    </row>
    <row r="676" spans="2:13" s="7" customFormat="1" ht="31.5" customHeight="1" x14ac:dyDescent="0.2">
      <c r="B676" s="25">
        <v>661</v>
      </c>
      <c r="C676" s="30">
        <v>43227</v>
      </c>
      <c r="D676" s="37">
        <v>41605</v>
      </c>
      <c r="E676" s="8" t="s">
        <v>19</v>
      </c>
      <c r="F676" s="52">
        <v>0</v>
      </c>
      <c r="G676" s="52">
        <v>1802124</v>
      </c>
      <c r="H676" s="59">
        <f t="shared" si="10"/>
        <v>470654658.17000031</v>
      </c>
      <c r="J676" s="7" t="e">
        <f>VLOOKUP(D676,[1]Sheet1!$A$2:$R$4000,1,FALSE)</f>
        <v>#N/A</v>
      </c>
      <c r="K676" s="7" t="e">
        <f>VLOOKUP(D676,[1]Sheet1!$A$2:$R$4000,4,FALSE)</f>
        <v>#N/A</v>
      </c>
      <c r="L676" s="42" t="e">
        <f>VLOOKUP(D676,[1]Sheet1!$A$2:$S$4000,5,FALSE)</f>
        <v>#N/A</v>
      </c>
      <c r="M676" s="46" t="e">
        <f>VLOOKUP(D676,[1]Sheet1!$A$2:$S$4000,16,FALSE)</f>
        <v>#N/A</v>
      </c>
    </row>
    <row r="677" spans="2:13" s="7" customFormat="1" ht="31.5" customHeight="1" x14ac:dyDescent="0.2">
      <c r="B677" s="25">
        <v>662</v>
      </c>
      <c r="C677" s="30">
        <v>43227</v>
      </c>
      <c r="D677" s="37">
        <v>41604</v>
      </c>
      <c r="E677" s="8" t="s">
        <v>19</v>
      </c>
      <c r="F677" s="52">
        <v>0</v>
      </c>
      <c r="G677" s="52">
        <v>128886.48</v>
      </c>
      <c r="H677" s="59">
        <f t="shared" si="10"/>
        <v>470525771.6900003</v>
      </c>
      <c r="J677" s="7" t="e">
        <f>VLOOKUP(D677,[1]Sheet1!$A$2:$R$4000,1,FALSE)</f>
        <v>#N/A</v>
      </c>
      <c r="K677" s="7" t="e">
        <f>VLOOKUP(D677,[1]Sheet1!$A$2:$R$4000,4,FALSE)</f>
        <v>#N/A</v>
      </c>
      <c r="L677" s="42" t="e">
        <f>VLOOKUP(D677,[1]Sheet1!$A$2:$S$4000,5,FALSE)</f>
        <v>#N/A</v>
      </c>
      <c r="M677" s="46" t="e">
        <f>VLOOKUP(D677,[1]Sheet1!$A$2:$S$4000,16,FALSE)</f>
        <v>#N/A</v>
      </c>
    </row>
    <row r="678" spans="2:13" s="7" customFormat="1" ht="31.5" customHeight="1" x14ac:dyDescent="0.2">
      <c r="B678" s="25">
        <v>663</v>
      </c>
      <c r="C678" s="30">
        <v>43227</v>
      </c>
      <c r="D678" s="37">
        <v>41604</v>
      </c>
      <c r="E678" s="8" t="s">
        <v>19</v>
      </c>
      <c r="F678" s="52">
        <v>0</v>
      </c>
      <c r="G678" s="52">
        <v>532357.19999999995</v>
      </c>
      <c r="H678" s="59">
        <f t="shared" si="10"/>
        <v>469993414.49000031</v>
      </c>
      <c r="J678" s="7" t="e">
        <f>VLOOKUP(D678,[1]Sheet1!$A$2:$R$4000,1,FALSE)</f>
        <v>#N/A</v>
      </c>
      <c r="K678" s="7" t="e">
        <f>VLOOKUP(D678,[1]Sheet1!$A$2:$R$4000,4,FALSE)</f>
        <v>#N/A</v>
      </c>
      <c r="L678" s="42" t="e">
        <f>VLOOKUP(D678,[1]Sheet1!$A$2:$S$4000,5,FALSE)</f>
        <v>#N/A</v>
      </c>
      <c r="M678" s="46" t="e">
        <f>VLOOKUP(D678,[1]Sheet1!$A$2:$S$4000,16,FALSE)</f>
        <v>#N/A</v>
      </c>
    </row>
    <row r="679" spans="2:13" s="7" customFormat="1" ht="31.5" customHeight="1" x14ac:dyDescent="0.2">
      <c r="B679" s="25">
        <v>664</v>
      </c>
      <c r="C679" s="30">
        <v>43227</v>
      </c>
      <c r="D679" s="37">
        <v>41603</v>
      </c>
      <c r="E679" s="8" t="s">
        <v>19</v>
      </c>
      <c r="F679" s="52">
        <v>0</v>
      </c>
      <c r="G679" s="52">
        <v>22772.799999999999</v>
      </c>
      <c r="H679" s="59">
        <f t="shared" si="10"/>
        <v>469970641.6900003</v>
      </c>
      <c r="J679" s="7" t="e">
        <f>VLOOKUP(D679,[1]Sheet1!$A$2:$R$4000,1,FALSE)</f>
        <v>#N/A</v>
      </c>
      <c r="K679" s="7" t="e">
        <f>VLOOKUP(D679,[1]Sheet1!$A$2:$R$4000,4,FALSE)</f>
        <v>#N/A</v>
      </c>
      <c r="L679" s="42" t="e">
        <f>VLOOKUP(D679,[1]Sheet1!$A$2:$S$4000,5,FALSE)</f>
        <v>#N/A</v>
      </c>
      <c r="M679" s="46" t="e">
        <f>VLOOKUP(D679,[1]Sheet1!$A$2:$S$4000,16,FALSE)</f>
        <v>#N/A</v>
      </c>
    </row>
    <row r="680" spans="2:13" s="7" customFormat="1" ht="31.5" customHeight="1" x14ac:dyDescent="0.2">
      <c r="B680" s="25">
        <v>665</v>
      </c>
      <c r="C680" s="30">
        <v>43227</v>
      </c>
      <c r="D680" s="37">
        <v>41603</v>
      </c>
      <c r="E680" s="8" t="s">
        <v>19</v>
      </c>
      <c r="F680" s="52">
        <v>0</v>
      </c>
      <c r="G680" s="52">
        <v>514665.28</v>
      </c>
      <c r="H680" s="59">
        <f t="shared" si="10"/>
        <v>469455976.41000032</v>
      </c>
      <c r="J680" s="7" t="e">
        <f>VLOOKUP(D680,[1]Sheet1!$A$2:$R$4000,1,FALSE)</f>
        <v>#N/A</v>
      </c>
      <c r="K680" s="7" t="e">
        <f>VLOOKUP(D680,[1]Sheet1!$A$2:$R$4000,4,FALSE)</f>
        <v>#N/A</v>
      </c>
      <c r="L680" s="42" t="e">
        <f>VLOOKUP(D680,[1]Sheet1!$A$2:$S$4000,5,FALSE)</f>
        <v>#N/A</v>
      </c>
      <c r="M680" s="46" t="e">
        <f>VLOOKUP(D680,[1]Sheet1!$A$2:$S$4000,16,FALSE)</f>
        <v>#N/A</v>
      </c>
    </row>
    <row r="681" spans="2:13" s="7" customFormat="1" ht="31.5" customHeight="1" x14ac:dyDescent="0.2">
      <c r="B681" s="25">
        <v>666</v>
      </c>
      <c r="C681" s="30">
        <v>43227</v>
      </c>
      <c r="D681" s="37">
        <v>41643</v>
      </c>
      <c r="E681" s="8" t="s">
        <v>19</v>
      </c>
      <c r="F681" s="52">
        <v>0</v>
      </c>
      <c r="G681" s="52">
        <v>79500</v>
      </c>
      <c r="H681" s="59">
        <f t="shared" si="10"/>
        <v>469376476.41000032</v>
      </c>
      <c r="J681" s="7" t="e">
        <f>VLOOKUP(D681,[1]Sheet1!$A$2:$R$4000,1,FALSE)</f>
        <v>#N/A</v>
      </c>
      <c r="K681" s="7" t="e">
        <f>VLOOKUP(D681,[1]Sheet1!$A$2:$R$4000,4,FALSE)</f>
        <v>#N/A</v>
      </c>
      <c r="L681" s="42" t="e">
        <f>VLOOKUP(D681,[1]Sheet1!$A$2:$S$4000,5,FALSE)</f>
        <v>#N/A</v>
      </c>
      <c r="M681" s="46" t="e">
        <f>VLOOKUP(D681,[1]Sheet1!$A$2:$S$4000,16,FALSE)</f>
        <v>#N/A</v>
      </c>
    </row>
    <row r="682" spans="2:13" s="7" customFormat="1" ht="31.5" customHeight="1" x14ac:dyDescent="0.2">
      <c r="B682" s="25">
        <v>667</v>
      </c>
      <c r="C682" s="30">
        <v>43227</v>
      </c>
      <c r="D682" s="37">
        <v>41643</v>
      </c>
      <c r="E682" s="8" t="s">
        <v>19</v>
      </c>
      <c r="F682" s="52">
        <v>0</v>
      </c>
      <c r="G682" s="52">
        <v>1796700</v>
      </c>
      <c r="H682" s="59">
        <f t="shared" si="10"/>
        <v>467579776.41000032</v>
      </c>
      <c r="J682" s="7" t="e">
        <f>VLOOKUP(D682,[1]Sheet1!$A$2:$R$4000,1,FALSE)</f>
        <v>#N/A</v>
      </c>
      <c r="K682" s="7" t="e">
        <f>VLOOKUP(D682,[1]Sheet1!$A$2:$R$4000,4,FALSE)</f>
        <v>#N/A</v>
      </c>
      <c r="L682" s="42" t="e">
        <f>VLOOKUP(D682,[1]Sheet1!$A$2:$S$4000,5,FALSE)</f>
        <v>#N/A</v>
      </c>
      <c r="M682" s="46" t="e">
        <f>VLOOKUP(D682,[1]Sheet1!$A$2:$S$4000,16,FALSE)</f>
        <v>#N/A</v>
      </c>
    </row>
    <row r="683" spans="2:13" s="7" customFormat="1" ht="31.5" customHeight="1" x14ac:dyDescent="0.2">
      <c r="B683" s="25">
        <v>668</v>
      </c>
      <c r="C683" s="30">
        <v>43227</v>
      </c>
      <c r="D683" s="37">
        <v>41641</v>
      </c>
      <c r="E683" s="8" t="s">
        <v>19</v>
      </c>
      <c r="F683" s="52">
        <v>0</v>
      </c>
      <c r="G683" s="52">
        <v>227064.51</v>
      </c>
      <c r="H683" s="59">
        <f t="shared" si="10"/>
        <v>467352711.90000033</v>
      </c>
      <c r="J683" s="7" t="e">
        <f>VLOOKUP(D683,[1]Sheet1!$A$2:$R$4000,1,FALSE)</f>
        <v>#N/A</v>
      </c>
      <c r="K683" s="7" t="e">
        <f>VLOOKUP(D683,[1]Sheet1!$A$2:$R$4000,4,FALSE)</f>
        <v>#N/A</v>
      </c>
      <c r="L683" s="42" t="e">
        <f>VLOOKUP(D683,[1]Sheet1!$A$2:$S$4000,5,FALSE)</f>
        <v>#N/A</v>
      </c>
      <c r="M683" s="46" t="e">
        <f>VLOOKUP(D683,[1]Sheet1!$A$2:$S$4000,16,FALSE)</f>
        <v>#N/A</v>
      </c>
    </row>
    <row r="684" spans="2:13" s="7" customFormat="1" ht="31.5" customHeight="1" x14ac:dyDescent="0.2">
      <c r="B684" s="25">
        <v>669</v>
      </c>
      <c r="C684" s="30">
        <v>43227</v>
      </c>
      <c r="D684" s="37">
        <v>41641</v>
      </c>
      <c r="E684" s="8" t="s">
        <v>19</v>
      </c>
      <c r="F684" s="52">
        <v>0</v>
      </c>
      <c r="G684" s="52">
        <v>937875.15</v>
      </c>
      <c r="H684" s="59">
        <f t="shared" si="10"/>
        <v>466414836.75000036</v>
      </c>
      <c r="J684" s="7" t="e">
        <f>VLOOKUP(D684,[1]Sheet1!$A$2:$R$4000,1,FALSE)</f>
        <v>#N/A</v>
      </c>
      <c r="K684" s="7" t="e">
        <f>VLOOKUP(D684,[1]Sheet1!$A$2:$R$4000,4,FALSE)</f>
        <v>#N/A</v>
      </c>
      <c r="L684" s="42" t="e">
        <f>VLOOKUP(D684,[1]Sheet1!$A$2:$S$4000,5,FALSE)</f>
        <v>#N/A</v>
      </c>
      <c r="M684" s="46" t="e">
        <f>VLOOKUP(D684,[1]Sheet1!$A$2:$S$4000,16,FALSE)</f>
        <v>#N/A</v>
      </c>
    </row>
    <row r="685" spans="2:13" s="7" customFormat="1" ht="31.5" customHeight="1" x14ac:dyDescent="0.2">
      <c r="B685" s="25">
        <v>670</v>
      </c>
      <c r="C685" s="30">
        <v>43227</v>
      </c>
      <c r="D685" s="37">
        <v>41640</v>
      </c>
      <c r="E685" s="8" t="s">
        <v>19</v>
      </c>
      <c r="F685" s="52">
        <v>0</v>
      </c>
      <c r="G685" s="52">
        <v>195809.12</v>
      </c>
      <c r="H685" s="59">
        <f t="shared" si="10"/>
        <v>466219027.63000035</v>
      </c>
      <c r="J685" s="7" t="e">
        <f>VLOOKUP(D685,[1]Sheet1!$A$2:$R$4000,1,FALSE)</f>
        <v>#N/A</v>
      </c>
      <c r="K685" s="7" t="e">
        <f>VLOOKUP(D685,[1]Sheet1!$A$2:$R$4000,4,FALSE)</f>
        <v>#N/A</v>
      </c>
      <c r="L685" s="42" t="e">
        <f>VLOOKUP(D685,[1]Sheet1!$A$2:$S$4000,5,FALSE)</f>
        <v>#N/A</v>
      </c>
      <c r="M685" s="46" t="e">
        <f>VLOOKUP(D685,[1]Sheet1!$A$2:$S$4000,16,FALSE)</f>
        <v>#N/A</v>
      </c>
    </row>
    <row r="686" spans="2:13" s="7" customFormat="1" ht="31.5" customHeight="1" x14ac:dyDescent="0.2">
      <c r="B686" s="25">
        <v>671</v>
      </c>
      <c r="C686" s="30">
        <v>43227</v>
      </c>
      <c r="D686" s="37">
        <v>41640</v>
      </c>
      <c r="E686" s="8" t="s">
        <v>19</v>
      </c>
      <c r="F686" s="52">
        <v>0</v>
      </c>
      <c r="G686" s="52">
        <v>808776.8</v>
      </c>
      <c r="H686" s="59">
        <f t="shared" si="10"/>
        <v>465410250.83000034</v>
      </c>
      <c r="J686" s="7" t="e">
        <f>VLOOKUP(D686,[1]Sheet1!$A$2:$R$4000,1,FALSE)</f>
        <v>#N/A</v>
      </c>
      <c r="K686" s="7" t="e">
        <f>VLOOKUP(D686,[1]Sheet1!$A$2:$R$4000,4,FALSE)</f>
        <v>#N/A</v>
      </c>
      <c r="L686" s="42" t="e">
        <f>VLOOKUP(D686,[1]Sheet1!$A$2:$S$4000,5,FALSE)</f>
        <v>#N/A</v>
      </c>
      <c r="M686" s="46" t="e">
        <f>VLOOKUP(D686,[1]Sheet1!$A$2:$S$4000,16,FALSE)</f>
        <v>#N/A</v>
      </c>
    </row>
    <row r="687" spans="2:13" s="7" customFormat="1" ht="31.5" customHeight="1" x14ac:dyDescent="0.2">
      <c r="B687" s="25">
        <v>672</v>
      </c>
      <c r="C687" s="30">
        <v>43227</v>
      </c>
      <c r="D687" s="37">
        <v>41639</v>
      </c>
      <c r="E687" s="8" t="s">
        <v>19</v>
      </c>
      <c r="F687" s="52">
        <v>0</v>
      </c>
      <c r="G687" s="52">
        <v>285932.78000000003</v>
      </c>
      <c r="H687" s="59">
        <f t="shared" si="10"/>
        <v>465124318.05000037</v>
      </c>
      <c r="J687" s="7" t="e">
        <f>VLOOKUP(D687,[1]Sheet1!$A$2:$R$4000,1,FALSE)</f>
        <v>#N/A</v>
      </c>
      <c r="K687" s="7" t="e">
        <f>VLOOKUP(D687,[1]Sheet1!$A$2:$R$4000,4,FALSE)</f>
        <v>#N/A</v>
      </c>
      <c r="L687" s="42" t="e">
        <f>VLOOKUP(D687,[1]Sheet1!$A$2:$S$4000,5,FALSE)</f>
        <v>#N/A</v>
      </c>
      <c r="M687" s="46" t="e">
        <f>VLOOKUP(D687,[1]Sheet1!$A$2:$S$4000,16,FALSE)</f>
        <v>#N/A</v>
      </c>
    </row>
    <row r="688" spans="2:13" s="7" customFormat="1" ht="31.5" customHeight="1" x14ac:dyDescent="0.2">
      <c r="B688" s="25">
        <v>673</v>
      </c>
      <c r="C688" s="30">
        <v>43227</v>
      </c>
      <c r="D688" s="37">
        <v>41639</v>
      </c>
      <c r="E688" s="8" t="s">
        <v>19</v>
      </c>
      <c r="F688" s="52">
        <v>0</v>
      </c>
      <c r="G688" s="52">
        <v>1181026.7</v>
      </c>
      <c r="H688" s="59">
        <f t="shared" si="10"/>
        <v>463943291.35000038</v>
      </c>
      <c r="J688" s="7" t="e">
        <f>VLOOKUP(D688,[1]Sheet1!$A$2:$R$4000,1,FALSE)</f>
        <v>#N/A</v>
      </c>
      <c r="K688" s="7" t="e">
        <f>VLOOKUP(D688,[1]Sheet1!$A$2:$R$4000,4,FALSE)</f>
        <v>#N/A</v>
      </c>
      <c r="L688" s="42" t="e">
        <f>VLOOKUP(D688,[1]Sheet1!$A$2:$S$4000,5,FALSE)</f>
        <v>#N/A</v>
      </c>
      <c r="M688" s="46" t="e">
        <f>VLOOKUP(D688,[1]Sheet1!$A$2:$S$4000,16,FALSE)</f>
        <v>#N/A</v>
      </c>
    </row>
    <row r="689" spans="2:13" s="7" customFormat="1" ht="31.5" customHeight="1" x14ac:dyDescent="0.2">
      <c r="B689" s="25">
        <v>674</v>
      </c>
      <c r="C689" s="30">
        <v>43227</v>
      </c>
      <c r="D689" s="37">
        <v>41638</v>
      </c>
      <c r="E689" s="8" t="s">
        <v>19</v>
      </c>
      <c r="F689" s="52">
        <v>0</v>
      </c>
      <c r="G689" s="52">
        <v>29130</v>
      </c>
      <c r="H689" s="59">
        <f t="shared" si="10"/>
        <v>463914161.35000038</v>
      </c>
      <c r="J689" s="7" t="e">
        <f>VLOOKUP(D689,[1]Sheet1!$A$2:$R$4000,1,FALSE)</f>
        <v>#N/A</v>
      </c>
      <c r="K689" s="7" t="e">
        <f>VLOOKUP(D689,[1]Sheet1!$A$2:$R$4000,4,FALSE)</f>
        <v>#N/A</v>
      </c>
      <c r="L689" s="42" t="e">
        <f>VLOOKUP(D689,[1]Sheet1!$A$2:$S$4000,5,FALSE)</f>
        <v>#N/A</v>
      </c>
      <c r="M689" s="46" t="e">
        <f>VLOOKUP(D689,[1]Sheet1!$A$2:$S$4000,16,FALSE)</f>
        <v>#N/A</v>
      </c>
    </row>
    <row r="690" spans="2:13" s="7" customFormat="1" ht="31.5" customHeight="1" x14ac:dyDescent="0.2">
      <c r="B690" s="25">
        <v>675</v>
      </c>
      <c r="C690" s="30">
        <v>43227</v>
      </c>
      <c r="D690" s="37">
        <v>41638</v>
      </c>
      <c r="E690" s="8" t="s">
        <v>19</v>
      </c>
      <c r="F690" s="52">
        <v>0</v>
      </c>
      <c r="G690" s="52">
        <v>658338</v>
      </c>
      <c r="H690" s="59">
        <f t="shared" si="10"/>
        <v>463255823.35000038</v>
      </c>
      <c r="J690" s="7" t="e">
        <f>VLOOKUP(D690,[1]Sheet1!$A$2:$R$4000,1,FALSE)</f>
        <v>#N/A</v>
      </c>
      <c r="K690" s="7" t="e">
        <f>VLOOKUP(D690,[1]Sheet1!$A$2:$R$4000,4,FALSE)</f>
        <v>#N/A</v>
      </c>
      <c r="L690" s="42" t="e">
        <f>VLOOKUP(D690,[1]Sheet1!$A$2:$S$4000,5,FALSE)</f>
        <v>#N/A</v>
      </c>
      <c r="M690" s="46" t="e">
        <f>VLOOKUP(D690,[1]Sheet1!$A$2:$S$4000,16,FALSE)</f>
        <v>#N/A</v>
      </c>
    </row>
    <row r="691" spans="2:13" s="7" customFormat="1" ht="31.5" customHeight="1" x14ac:dyDescent="0.2">
      <c r="B691" s="25">
        <v>676</v>
      </c>
      <c r="C691" s="30">
        <v>43227</v>
      </c>
      <c r="D691" s="37">
        <v>41637</v>
      </c>
      <c r="E691" s="8" t="s">
        <v>19</v>
      </c>
      <c r="F691" s="52">
        <v>0</v>
      </c>
      <c r="G691" s="52">
        <v>133447.38</v>
      </c>
      <c r="H691" s="59">
        <f t="shared" si="10"/>
        <v>463122375.97000039</v>
      </c>
      <c r="J691" s="7" t="e">
        <f>VLOOKUP(D691,[1]Sheet1!$A$2:$R$4000,1,FALSE)</f>
        <v>#N/A</v>
      </c>
      <c r="K691" s="7" t="e">
        <f>VLOOKUP(D691,[1]Sheet1!$A$2:$R$4000,4,FALSE)</f>
        <v>#N/A</v>
      </c>
      <c r="L691" s="42" t="e">
        <f>VLOOKUP(D691,[1]Sheet1!$A$2:$S$4000,5,FALSE)</f>
        <v>#N/A</v>
      </c>
      <c r="M691" s="46" t="e">
        <f>VLOOKUP(D691,[1]Sheet1!$A$2:$S$4000,16,FALSE)</f>
        <v>#N/A</v>
      </c>
    </row>
    <row r="692" spans="2:13" s="7" customFormat="1" ht="31.5" customHeight="1" x14ac:dyDescent="0.2">
      <c r="B692" s="25">
        <v>677</v>
      </c>
      <c r="C692" s="30">
        <v>43227</v>
      </c>
      <c r="D692" s="37">
        <v>41637</v>
      </c>
      <c r="E692" s="8" t="s">
        <v>19</v>
      </c>
      <c r="F692" s="52">
        <v>0</v>
      </c>
      <c r="G692" s="52">
        <v>551195.69999999995</v>
      </c>
      <c r="H692" s="59">
        <f t="shared" si="10"/>
        <v>462571180.2700004</v>
      </c>
      <c r="J692" s="7" t="e">
        <f>VLOOKUP(D692,[1]Sheet1!$A$2:$R$4000,1,FALSE)</f>
        <v>#N/A</v>
      </c>
      <c r="K692" s="7" t="e">
        <f>VLOOKUP(D692,[1]Sheet1!$A$2:$R$4000,4,FALSE)</f>
        <v>#N/A</v>
      </c>
      <c r="L692" s="42" t="e">
        <f>VLOOKUP(D692,[1]Sheet1!$A$2:$S$4000,5,FALSE)</f>
        <v>#N/A</v>
      </c>
      <c r="M692" s="46" t="e">
        <f>VLOOKUP(D692,[1]Sheet1!$A$2:$S$4000,16,FALSE)</f>
        <v>#N/A</v>
      </c>
    </row>
    <row r="693" spans="2:13" s="7" customFormat="1" ht="31.5" customHeight="1" x14ac:dyDescent="0.2">
      <c r="B693" s="25">
        <v>678</v>
      </c>
      <c r="C693" s="30">
        <v>43227</v>
      </c>
      <c r="D693" s="37">
        <v>41636</v>
      </c>
      <c r="E693" s="8" t="s">
        <v>19</v>
      </c>
      <c r="F693" s="52">
        <v>0</v>
      </c>
      <c r="G693" s="52">
        <v>247131.32</v>
      </c>
      <c r="H693" s="59">
        <f t="shared" si="10"/>
        <v>462324048.95000041</v>
      </c>
      <c r="J693" s="7" t="e">
        <f>VLOOKUP(D693,[1]Sheet1!$A$2:$R$4000,1,FALSE)</f>
        <v>#N/A</v>
      </c>
      <c r="K693" s="7" t="e">
        <f>VLOOKUP(D693,[1]Sheet1!$A$2:$R$4000,4,FALSE)</f>
        <v>#N/A</v>
      </c>
      <c r="L693" s="42" t="e">
        <f>VLOOKUP(D693,[1]Sheet1!$A$2:$S$4000,5,FALSE)</f>
        <v>#N/A</v>
      </c>
      <c r="M693" s="46" t="e">
        <f>VLOOKUP(D693,[1]Sheet1!$A$2:$S$4000,16,FALSE)</f>
        <v>#N/A</v>
      </c>
    </row>
    <row r="694" spans="2:13" s="7" customFormat="1" ht="31.5" customHeight="1" x14ac:dyDescent="0.2">
      <c r="B694" s="25">
        <v>679</v>
      </c>
      <c r="C694" s="30">
        <v>43227</v>
      </c>
      <c r="D694" s="37">
        <v>41636</v>
      </c>
      <c r="E694" s="8" t="s">
        <v>19</v>
      </c>
      <c r="F694" s="52">
        <v>0</v>
      </c>
      <c r="G694" s="52">
        <v>1020759.8</v>
      </c>
      <c r="H694" s="59">
        <f t="shared" si="10"/>
        <v>461303289.15000039</v>
      </c>
      <c r="J694" s="7" t="e">
        <f>VLOOKUP(D694,[1]Sheet1!$A$2:$R$4000,1,FALSE)</f>
        <v>#N/A</v>
      </c>
      <c r="K694" s="7" t="e">
        <f>VLOOKUP(D694,[1]Sheet1!$A$2:$R$4000,4,FALSE)</f>
        <v>#N/A</v>
      </c>
      <c r="L694" s="42" t="e">
        <f>VLOOKUP(D694,[1]Sheet1!$A$2:$S$4000,5,FALSE)</f>
        <v>#N/A</v>
      </c>
      <c r="M694" s="46" t="e">
        <f>VLOOKUP(D694,[1]Sheet1!$A$2:$S$4000,16,FALSE)</f>
        <v>#N/A</v>
      </c>
    </row>
    <row r="695" spans="2:13" s="7" customFormat="1" ht="31.5" customHeight="1" x14ac:dyDescent="0.2">
      <c r="B695" s="25">
        <v>680</v>
      </c>
      <c r="C695" s="30">
        <v>43227</v>
      </c>
      <c r="D695" s="37">
        <v>41635</v>
      </c>
      <c r="E695" s="8" t="s">
        <v>19</v>
      </c>
      <c r="F695" s="52">
        <v>0</v>
      </c>
      <c r="G695" s="52">
        <v>155866.4</v>
      </c>
      <c r="H695" s="59">
        <f t="shared" si="10"/>
        <v>461147422.75000042</v>
      </c>
      <c r="J695" s="7" t="e">
        <f>VLOOKUP(D695,[1]Sheet1!$A$2:$R$4000,1,FALSE)</f>
        <v>#N/A</v>
      </c>
      <c r="K695" s="7" t="e">
        <f>VLOOKUP(D695,[1]Sheet1!$A$2:$R$4000,4,FALSE)</f>
        <v>#N/A</v>
      </c>
      <c r="L695" s="42" t="e">
        <f>VLOOKUP(D695,[1]Sheet1!$A$2:$S$4000,5,FALSE)</f>
        <v>#N/A</v>
      </c>
      <c r="M695" s="46" t="e">
        <f>VLOOKUP(D695,[1]Sheet1!$A$2:$S$4000,16,FALSE)</f>
        <v>#N/A</v>
      </c>
    </row>
    <row r="696" spans="2:13" s="7" customFormat="1" ht="31.5" customHeight="1" x14ac:dyDescent="0.2">
      <c r="B696" s="25">
        <v>681</v>
      </c>
      <c r="C696" s="30">
        <v>43227</v>
      </c>
      <c r="D696" s="37">
        <v>41635</v>
      </c>
      <c r="E696" s="8" t="s">
        <v>19</v>
      </c>
      <c r="F696" s="52">
        <v>0</v>
      </c>
      <c r="G696" s="52">
        <v>643796</v>
      </c>
      <c r="H696" s="59">
        <f t="shared" si="10"/>
        <v>460503626.75000042</v>
      </c>
      <c r="J696" s="7" t="e">
        <f>VLOOKUP(D696,[1]Sheet1!$A$2:$R$4000,1,FALSE)</f>
        <v>#N/A</v>
      </c>
      <c r="K696" s="7" t="e">
        <f>VLOOKUP(D696,[1]Sheet1!$A$2:$R$4000,4,FALSE)</f>
        <v>#N/A</v>
      </c>
      <c r="L696" s="42" t="e">
        <f>VLOOKUP(D696,[1]Sheet1!$A$2:$S$4000,5,FALSE)</f>
        <v>#N/A</v>
      </c>
      <c r="M696" s="46" t="e">
        <f>VLOOKUP(D696,[1]Sheet1!$A$2:$S$4000,16,FALSE)</f>
        <v>#N/A</v>
      </c>
    </row>
    <row r="697" spans="2:13" s="7" customFormat="1" ht="31.5" customHeight="1" x14ac:dyDescent="0.2">
      <c r="B697" s="25">
        <v>682</v>
      </c>
      <c r="C697" s="30">
        <v>43227</v>
      </c>
      <c r="D697" s="37">
        <v>41634</v>
      </c>
      <c r="E697" s="8" t="s">
        <v>19</v>
      </c>
      <c r="F697" s="52">
        <v>0</v>
      </c>
      <c r="G697" s="52">
        <v>40706.75</v>
      </c>
      <c r="H697" s="59">
        <f t="shared" si="10"/>
        <v>460462920.00000042</v>
      </c>
      <c r="J697" s="7" t="e">
        <f>VLOOKUP(D697,[1]Sheet1!$A$2:$R$4000,1,FALSE)</f>
        <v>#N/A</v>
      </c>
      <c r="K697" s="7" t="e">
        <f>VLOOKUP(D697,[1]Sheet1!$A$2:$R$4000,4,FALSE)</f>
        <v>#N/A</v>
      </c>
      <c r="L697" s="42" t="e">
        <f>VLOOKUP(D697,[1]Sheet1!$A$2:$S$4000,5,FALSE)</f>
        <v>#N/A</v>
      </c>
      <c r="M697" s="46" t="e">
        <f>VLOOKUP(D697,[1]Sheet1!$A$2:$S$4000,16,FALSE)</f>
        <v>#N/A</v>
      </c>
    </row>
    <row r="698" spans="2:13" s="7" customFormat="1" ht="31.5" customHeight="1" x14ac:dyDescent="0.2">
      <c r="B698" s="25">
        <v>683</v>
      </c>
      <c r="C698" s="30">
        <v>43227</v>
      </c>
      <c r="D698" s="37">
        <v>41634</v>
      </c>
      <c r="E698" s="8" t="s">
        <v>19</v>
      </c>
      <c r="F698" s="52">
        <v>0</v>
      </c>
      <c r="G698" s="52">
        <v>919972.55</v>
      </c>
      <c r="H698" s="59">
        <f t="shared" si="10"/>
        <v>459542947.45000041</v>
      </c>
      <c r="J698" s="7" t="e">
        <f>VLOOKUP(D698,[1]Sheet1!$A$2:$R$4000,1,FALSE)</f>
        <v>#N/A</v>
      </c>
      <c r="K698" s="7" t="e">
        <f>VLOOKUP(D698,[1]Sheet1!$A$2:$R$4000,4,FALSE)</f>
        <v>#N/A</v>
      </c>
      <c r="L698" s="42" t="e">
        <f>VLOOKUP(D698,[1]Sheet1!$A$2:$S$4000,5,FALSE)</f>
        <v>#N/A</v>
      </c>
      <c r="M698" s="46" t="e">
        <f>VLOOKUP(D698,[1]Sheet1!$A$2:$S$4000,16,FALSE)</f>
        <v>#N/A</v>
      </c>
    </row>
    <row r="699" spans="2:13" s="7" customFormat="1" ht="31.5" customHeight="1" x14ac:dyDescent="0.2">
      <c r="B699" s="25">
        <v>684</v>
      </c>
      <c r="C699" s="30">
        <v>43227</v>
      </c>
      <c r="D699" s="37">
        <v>41633</v>
      </c>
      <c r="E699" s="8" t="s">
        <v>19</v>
      </c>
      <c r="F699" s="52">
        <v>0</v>
      </c>
      <c r="G699" s="52">
        <v>269191.08</v>
      </c>
      <c r="H699" s="59">
        <f t="shared" si="10"/>
        <v>459273756.37000042</v>
      </c>
      <c r="J699" s="7" t="e">
        <f>VLOOKUP(D699,[1]Sheet1!$A$2:$R$4000,1,FALSE)</f>
        <v>#N/A</v>
      </c>
      <c r="K699" s="7" t="e">
        <f>VLOOKUP(D699,[1]Sheet1!$A$2:$R$4000,4,FALSE)</f>
        <v>#N/A</v>
      </c>
      <c r="L699" s="42" t="e">
        <f>VLOOKUP(D699,[1]Sheet1!$A$2:$S$4000,5,FALSE)</f>
        <v>#N/A</v>
      </c>
      <c r="M699" s="46" t="e">
        <f>VLOOKUP(D699,[1]Sheet1!$A$2:$S$4000,16,FALSE)</f>
        <v>#N/A</v>
      </c>
    </row>
    <row r="700" spans="2:13" s="7" customFormat="1" ht="31.5" customHeight="1" x14ac:dyDescent="0.2">
      <c r="B700" s="25">
        <v>685</v>
      </c>
      <c r="C700" s="30">
        <v>43227</v>
      </c>
      <c r="D700" s="37">
        <v>41633</v>
      </c>
      <c r="E700" s="8" t="s">
        <v>19</v>
      </c>
      <c r="F700" s="52">
        <v>0</v>
      </c>
      <c r="G700" s="52">
        <v>1111876.2</v>
      </c>
      <c r="H700" s="59">
        <f t="shared" si="10"/>
        <v>458161880.17000043</v>
      </c>
      <c r="J700" s="7" t="e">
        <f>VLOOKUP(D700,[1]Sheet1!$A$2:$R$4000,1,FALSE)</f>
        <v>#N/A</v>
      </c>
      <c r="K700" s="7" t="e">
        <f>VLOOKUP(D700,[1]Sheet1!$A$2:$R$4000,4,FALSE)</f>
        <v>#N/A</v>
      </c>
      <c r="L700" s="42" t="e">
        <f>VLOOKUP(D700,[1]Sheet1!$A$2:$S$4000,5,FALSE)</f>
        <v>#N/A</v>
      </c>
      <c r="M700" s="46" t="e">
        <f>VLOOKUP(D700,[1]Sheet1!$A$2:$S$4000,16,FALSE)</f>
        <v>#N/A</v>
      </c>
    </row>
    <row r="701" spans="2:13" s="7" customFormat="1" ht="31.5" customHeight="1" x14ac:dyDescent="0.2">
      <c r="B701" s="25">
        <v>686</v>
      </c>
      <c r="C701" s="30">
        <v>43227</v>
      </c>
      <c r="D701" s="37">
        <v>41632</v>
      </c>
      <c r="E701" s="8" t="s">
        <v>19</v>
      </c>
      <c r="F701" s="52">
        <v>0</v>
      </c>
      <c r="G701" s="52">
        <v>89387.199999999997</v>
      </c>
      <c r="H701" s="59">
        <f t="shared" si="10"/>
        <v>458072492.97000045</v>
      </c>
      <c r="J701" s="7" t="e">
        <f>VLOOKUP(D701,[1]Sheet1!$A$2:$R$4000,1,FALSE)</f>
        <v>#N/A</v>
      </c>
      <c r="K701" s="7" t="e">
        <f>VLOOKUP(D701,[1]Sheet1!$A$2:$R$4000,4,FALSE)</f>
        <v>#N/A</v>
      </c>
      <c r="L701" s="42" t="e">
        <f>VLOOKUP(D701,[1]Sheet1!$A$2:$S$4000,5,FALSE)</f>
        <v>#N/A</v>
      </c>
      <c r="M701" s="46" t="e">
        <f>VLOOKUP(D701,[1]Sheet1!$A$2:$S$4000,16,FALSE)</f>
        <v>#N/A</v>
      </c>
    </row>
    <row r="702" spans="2:13" s="7" customFormat="1" ht="31.5" customHeight="1" x14ac:dyDescent="0.2">
      <c r="B702" s="25">
        <v>687</v>
      </c>
      <c r="C702" s="30">
        <v>43227</v>
      </c>
      <c r="D702" s="37">
        <v>41632</v>
      </c>
      <c r="E702" s="8" t="s">
        <v>19</v>
      </c>
      <c r="F702" s="52">
        <v>0</v>
      </c>
      <c r="G702" s="52">
        <v>369208</v>
      </c>
      <c r="H702" s="59">
        <f t="shared" si="10"/>
        <v>457703284.97000045</v>
      </c>
      <c r="J702" s="7" t="e">
        <f>VLOOKUP(D702,[1]Sheet1!$A$2:$R$4000,1,FALSE)</f>
        <v>#N/A</v>
      </c>
      <c r="K702" s="7" t="e">
        <f>VLOOKUP(D702,[1]Sheet1!$A$2:$R$4000,4,FALSE)</f>
        <v>#N/A</v>
      </c>
      <c r="L702" s="42" t="e">
        <f>VLOOKUP(D702,[1]Sheet1!$A$2:$S$4000,5,FALSE)</f>
        <v>#N/A</v>
      </c>
      <c r="M702" s="46" t="e">
        <f>VLOOKUP(D702,[1]Sheet1!$A$2:$S$4000,16,FALSE)</f>
        <v>#N/A</v>
      </c>
    </row>
    <row r="703" spans="2:13" s="7" customFormat="1" ht="31.5" customHeight="1" x14ac:dyDescent="0.2">
      <c r="B703" s="25">
        <v>688</v>
      </c>
      <c r="C703" s="30">
        <v>43227</v>
      </c>
      <c r="D703" s="37">
        <v>41631</v>
      </c>
      <c r="E703" s="8" t="s">
        <v>19</v>
      </c>
      <c r="F703" s="52">
        <v>0</v>
      </c>
      <c r="G703" s="52">
        <v>48121.3</v>
      </c>
      <c r="H703" s="59">
        <f t="shared" si="10"/>
        <v>457655163.67000043</v>
      </c>
      <c r="J703" s="7" t="e">
        <f>VLOOKUP(D703,[1]Sheet1!$A$2:$R$4000,1,FALSE)</f>
        <v>#N/A</v>
      </c>
      <c r="K703" s="7" t="e">
        <f>VLOOKUP(D703,[1]Sheet1!$A$2:$R$4000,4,FALSE)</f>
        <v>#N/A</v>
      </c>
      <c r="L703" s="42" t="e">
        <f>VLOOKUP(D703,[1]Sheet1!$A$2:$S$4000,5,FALSE)</f>
        <v>#N/A</v>
      </c>
      <c r="M703" s="46" t="e">
        <f>VLOOKUP(D703,[1]Sheet1!$A$2:$S$4000,16,FALSE)</f>
        <v>#N/A</v>
      </c>
    </row>
    <row r="704" spans="2:13" s="7" customFormat="1" ht="31.5" customHeight="1" x14ac:dyDescent="0.2">
      <c r="B704" s="25">
        <v>689</v>
      </c>
      <c r="C704" s="30">
        <v>43227</v>
      </c>
      <c r="D704" s="37">
        <v>41631</v>
      </c>
      <c r="E704" s="8" t="s">
        <v>19</v>
      </c>
      <c r="F704" s="52">
        <v>0</v>
      </c>
      <c r="G704" s="52">
        <v>1087541.3799999999</v>
      </c>
      <c r="H704" s="59">
        <f t="shared" si="10"/>
        <v>456567622.29000044</v>
      </c>
      <c r="J704" s="7" t="e">
        <f>VLOOKUP(D704,[1]Sheet1!$A$2:$R$4000,1,FALSE)</f>
        <v>#N/A</v>
      </c>
      <c r="K704" s="7" t="e">
        <f>VLOOKUP(D704,[1]Sheet1!$A$2:$R$4000,4,FALSE)</f>
        <v>#N/A</v>
      </c>
      <c r="L704" s="42" t="e">
        <f>VLOOKUP(D704,[1]Sheet1!$A$2:$S$4000,5,FALSE)</f>
        <v>#N/A</v>
      </c>
      <c r="M704" s="46" t="e">
        <f>VLOOKUP(D704,[1]Sheet1!$A$2:$S$4000,16,FALSE)</f>
        <v>#N/A</v>
      </c>
    </row>
    <row r="705" spans="2:13" s="7" customFormat="1" ht="31.5" customHeight="1" x14ac:dyDescent="0.2">
      <c r="B705" s="25">
        <v>690</v>
      </c>
      <c r="C705" s="30">
        <v>43227</v>
      </c>
      <c r="D705" s="37">
        <v>41629</v>
      </c>
      <c r="E705" s="8" t="s">
        <v>19</v>
      </c>
      <c r="F705" s="52">
        <v>0</v>
      </c>
      <c r="G705" s="52">
        <v>109434</v>
      </c>
      <c r="H705" s="59">
        <f t="shared" si="10"/>
        <v>456458188.29000044</v>
      </c>
      <c r="J705" s="7" t="e">
        <f>VLOOKUP(D705,[1]Sheet1!$A$2:$R$4000,1,FALSE)</f>
        <v>#N/A</v>
      </c>
      <c r="K705" s="7" t="e">
        <f>VLOOKUP(D705,[1]Sheet1!$A$2:$R$4000,4,FALSE)</f>
        <v>#N/A</v>
      </c>
      <c r="L705" s="42" t="e">
        <f>VLOOKUP(D705,[1]Sheet1!$A$2:$S$4000,5,FALSE)</f>
        <v>#N/A</v>
      </c>
      <c r="M705" s="46" t="e">
        <f>VLOOKUP(D705,[1]Sheet1!$A$2:$S$4000,16,FALSE)</f>
        <v>#N/A</v>
      </c>
    </row>
    <row r="706" spans="2:13" s="7" customFormat="1" ht="31.5" customHeight="1" x14ac:dyDescent="0.2">
      <c r="B706" s="25">
        <v>691</v>
      </c>
      <c r="C706" s="30">
        <v>43227</v>
      </c>
      <c r="D706" s="37">
        <v>41629</v>
      </c>
      <c r="E706" s="8" t="s">
        <v>19</v>
      </c>
      <c r="F706" s="52">
        <v>0</v>
      </c>
      <c r="G706" s="52">
        <v>452010</v>
      </c>
      <c r="H706" s="59">
        <f t="shared" si="10"/>
        <v>456006178.29000044</v>
      </c>
      <c r="J706" s="7" t="e">
        <f>VLOOKUP(D706,[1]Sheet1!$A$2:$R$4000,1,FALSE)</f>
        <v>#N/A</v>
      </c>
      <c r="K706" s="7" t="e">
        <f>VLOOKUP(D706,[1]Sheet1!$A$2:$R$4000,4,FALSE)</f>
        <v>#N/A</v>
      </c>
      <c r="L706" s="42" t="e">
        <f>VLOOKUP(D706,[1]Sheet1!$A$2:$S$4000,5,FALSE)</f>
        <v>#N/A</v>
      </c>
      <c r="M706" s="46" t="e">
        <f>VLOOKUP(D706,[1]Sheet1!$A$2:$S$4000,16,FALSE)</f>
        <v>#N/A</v>
      </c>
    </row>
    <row r="707" spans="2:13" s="7" customFormat="1" ht="31.5" customHeight="1" x14ac:dyDescent="0.2">
      <c r="B707" s="25">
        <v>692</v>
      </c>
      <c r="C707" s="30">
        <v>43227</v>
      </c>
      <c r="D707" s="37">
        <v>41625</v>
      </c>
      <c r="E707" s="8" t="s">
        <v>19</v>
      </c>
      <c r="F707" s="52">
        <v>0</v>
      </c>
      <c r="G707" s="52">
        <v>43782</v>
      </c>
      <c r="H707" s="59">
        <f t="shared" si="10"/>
        <v>455962396.29000044</v>
      </c>
      <c r="J707" s="7" t="e">
        <f>VLOOKUP(D707,[1]Sheet1!$A$2:$R$4000,1,FALSE)</f>
        <v>#N/A</v>
      </c>
      <c r="K707" s="7" t="e">
        <f>VLOOKUP(D707,[1]Sheet1!$A$2:$R$4000,4,FALSE)</f>
        <v>#N/A</v>
      </c>
      <c r="L707" s="42" t="e">
        <f>VLOOKUP(D707,[1]Sheet1!$A$2:$S$4000,5,FALSE)</f>
        <v>#N/A</v>
      </c>
      <c r="M707" s="46" t="e">
        <f>VLOOKUP(D707,[1]Sheet1!$A$2:$S$4000,16,FALSE)</f>
        <v>#N/A</v>
      </c>
    </row>
    <row r="708" spans="2:13" s="7" customFormat="1" ht="31.5" customHeight="1" x14ac:dyDescent="0.2">
      <c r="B708" s="25">
        <v>693</v>
      </c>
      <c r="C708" s="30">
        <v>43227</v>
      </c>
      <c r="D708" s="37">
        <v>41625</v>
      </c>
      <c r="E708" s="8" t="s">
        <v>19</v>
      </c>
      <c r="F708" s="52">
        <v>0</v>
      </c>
      <c r="G708" s="52">
        <v>989473.2</v>
      </c>
      <c r="H708" s="59">
        <f t="shared" si="10"/>
        <v>454972923.09000045</v>
      </c>
      <c r="J708" s="7" t="e">
        <f>VLOOKUP(D708,[1]Sheet1!$A$2:$R$4000,1,FALSE)</f>
        <v>#N/A</v>
      </c>
      <c r="K708" s="7" t="e">
        <f>VLOOKUP(D708,[1]Sheet1!$A$2:$R$4000,4,FALSE)</f>
        <v>#N/A</v>
      </c>
      <c r="L708" s="42" t="e">
        <f>VLOOKUP(D708,[1]Sheet1!$A$2:$S$4000,5,FALSE)</f>
        <v>#N/A</v>
      </c>
      <c r="M708" s="46" t="e">
        <f>VLOOKUP(D708,[1]Sheet1!$A$2:$S$4000,16,FALSE)</f>
        <v>#N/A</v>
      </c>
    </row>
    <row r="709" spans="2:13" s="7" customFormat="1" ht="31.5" customHeight="1" x14ac:dyDescent="0.2">
      <c r="B709" s="25">
        <v>694</v>
      </c>
      <c r="C709" s="30">
        <v>43227</v>
      </c>
      <c r="D709" s="37">
        <v>41618</v>
      </c>
      <c r="E709" s="8" t="s">
        <v>19</v>
      </c>
      <c r="F709" s="52">
        <v>0</v>
      </c>
      <c r="G709" s="52">
        <v>404800</v>
      </c>
      <c r="H709" s="59">
        <f t="shared" si="10"/>
        <v>454568123.09000045</v>
      </c>
      <c r="J709" s="7" t="e">
        <f>VLOOKUP(D709,[1]Sheet1!$A$2:$R$4000,1,FALSE)</f>
        <v>#N/A</v>
      </c>
      <c r="K709" s="7" t="e">
        <f>VLOOKUP(D709,[1]Sheet1!$A$2:$R$4000,4,FALSE)</f>
        <v>#N/A</v>
      </c>
      <c r="L709" s="42" t="e">
        <f>VLOOKUP(D709,[1]Sheet1!$A$2:$S$4000,5,FALSE)</f>
        <v>#N/A</v>
      </c>
      <c r="M709" s="46" t="e">
        <f>VLOOKUP(D709,[1]Sheet1!$A$2:$S$4000,16,FALSE)</f>
        <v>#N/A</v>
      </c>
    </row>
    <row r="710" spans="2:13" s="7" customFormat="1" ht="31.5" customHeight="1" x14ac:dyDescent="0.2">
      <c r="B710" s="25">
        <v>695</v>
      </c>
      <c r="C710" s="30">
        <v>43227</v>
      </c>
      <c r="D710" s="37">
        <v>41618</v>
      </c>
      <c r="E710" s="8" t="s">
        <v>19</v>
      </c>
      <c r="F710" s="52">
        <v>0</v>
      </c>
      <c r="G710" s="52">
        <v>1672000</v>
      </c>
      <c r="H710" s="59">
        <f t="shared" si="10"/>
        <v>452896123.09000045</v>
      </c>
      <c r="J710" s="7" t="e">
        <f>VLOOKUP(D710,[1]Sheet1!$A$2:$R$4000,1,FALSE)</f>
        <v>#N/A</v>
      </c>
      <c r="K710" s="7" t="e">
        <f>VLOOKUP(D710,[1]Sheet1!$A$2:$R$4000,4,FALSE)</f>
        <v>#N/A</v>
      </c>
      <c r="L710" s="42" t="e">
        <f>VLOOKUP(D710,[1]Sheet1!$A$2:$S$4000,5,FALSE)</f>
        <v>#N/A</v>
      </c>
      <c r="M710" s="46" t="e">
        <f>VLOOKUP(D710,[1]Sheet1!$A$2:$S$4000,16,FALSE)</f>
        <v>#N/A</v>
      </c>
    </row>
    <row r="711" spans="2:13" s="7" customFormat="1" ht="31.5" customHeight="1" x14ac:dyDescent="0.2">
      <c r="B711" s="25">
        <v>696</v>
      </c>
      <c r="C711" s="30">
        <v>43227</v>
      </c>
      <c r="D711" s="37">
        <v>41668</v>
      </c>
      <c r="E711" s="8" t="s">
        <v>19</v>
      </c>
      <c r="F711" s="52">
        <v>0</v>
      </c>
      <c r="G711" s="52">
        <v>324244.8</v>
      </c>
      <c r="H711" s="59">
        <f t="shared" si="10"/>
        <v>452571878.29000044</v>
      </c>
      <c r="J711" s="7" t="e">
        <f>VLOOKUP(D711,[1]Sheet1!$A$2:$R$4000,1,FALSE)</f>
        <v>#N/A</v>
      </c>
      <c r="K711" s="7" t="e">
        <f>VLOOKUP(D711,[1]Sheet1!$A$2:$R$4000,4,FALSE)</f>
        <v>#N/A</v>
      </c>
      <c r="L711" s="42" t="e">
        <f>VLOOKUP(D711,[1]Sheet1!$A$2:$S$4000,5,FALSE)</f>
        <v>#N/A</v>
      </c>
      <c r="M711" s="46" t="e">
        <f>VLOOKUP(D711,[1]Sheet1!$A$2:$S$4000,16,FALSE)</f>
        <v>#N/A</v>
      </c>
    </row>
    <row r="712" spans="2:13" s="7" customFormat="1" ht="31.5" customHeight="1" x14ac:dyDescent="0.2">
      <c r="B712" s="25">
        <v>697</v>
      </c>
      <c r="C712" s="30">
        <v>43227</v>
      </c>
      <c r="D712" s="37">
        <v>41668</v>
      </c>
      <c r="E712" s="8" t="s">
        <v>19</v>
      </c>
      <c r="F712" s="52">
        <v>0</v>
      </c>
      <c r="G712" s="52">
        <v>1339272</v>
      </c>
      <c r="H712" s="59">
        <f t="shared" si="10"/>
        <v>451232606.29000044</v>
      </c>
      <c r="J712" s="7" t="e">
        <f>VLOOKUP(D712,[1]Sheet1!$A$2:$R$4000,1,FALSE)</f>
        <v>#N/A</v>
      </c>
      <c r="K712" s="7" t="e">
        <f>VLOOKUP(D712,[1]Sheet1!$A$2:$R$4000,4,FALSE)</f>
        <v>#N/A</v>
      </c>
      <c r="L712" s="42" t="e">
        <f>VLOOKUP(D712,[1]Sheet1!$A$2:$S$4000,5,FALSE)</f>
        <v>#N/A</v>
      </c>
      <c r="M712" s="46" t="e">
        <f>VLOOKUP(D712,[1]Sheet1!$A$2:$S$4000,16,FALSE)</f>
        <v>#N/A</v>
      </c>
    </row>
    <row r="713" spans="2:13" s="7" customFormat="1" ht="31.5" customHeight="1" x14ac:dyDescent="0.2">
      <c r="B713" s="25">
        <v>698</v>
      </c>
      <c r="C713" s="30">
        <v>43227</v>
      </c>
      <c r="D713" s="37">
        <v>41666</v>
      </c>
      <c r="E713" s="8" t="s">
        <v>19</v>
      </c>
      <c r="F713" s="52">
        <v>0</v>
      </c>
      <c r="G713" s="52">
        <v>201802</v>
      </c>
      <c r="H713" s="59">
        <f t="shared" si="10"/>
        <v>451030804.29000044</v>
      </c>
      <c r="J713" s="7" t="e">
        <f>VLOOKUP(D713,[1]Sheet1!$A$2:$R$4000,1,FALSE)</f>
        <v>#N/A</v>
      </c>
      <c r="K713" s="7" t="e">
        <f>VLOOKUP(D713,[1]Sheet1!$A$2:$R$4000,4,FALSE)</f>
        <v>#N/A</v>
      </c>
      <c r="L713" s="42" t="e">
        <f>VLOOKUP(D713,[1]Sheet1!$A$2:$S$4000,5,FALSE)</f>
        <v>#N/A</v>
      </c>
      <c r="M713" s="46" t="e">
        <f>VLOOKUP(D713,[1]Sheet1!$A$2:$S$4000,16,FALSE)</f>
        <v>#N/A</v>
      </c>
    </row>
    <row r="714" spans="2:13" s="7" customFormat="1" ht="31.5" customHeight="1" x14ac:dyDescent="0.2">
      <c r="B714" s="25">
        <v>699</v>
      </c>
      <c r="C714" s="30">
        <v>43227</v>
      </c>
      <c r="D714" s="37">
        <v>41666</v>
      </c>
      <c r="E714" s="8" t="s">
        <v>19</v>
      </c>
      <c r="F714" s="52">
        <v>0</v>
      </c>
      <c r="G714" s="52">
        <v>833530</v>
      </c>
      <c r="H714" s="59">
        <f t="shared" si="10"/>
        <v>450197274.29000044</v>
      </c>
      <c r="J714" s="7" t="e">
        <f>VLOOKUP(D714,[1]Sheet1!$A$2:$R$4000,1,FALSE)</f>
        <v>#N/A</v>
      </c>
      <c r="K714" s="7" t="e">
        <f>VLOOKUP(D714,[1]Sheet1!$A$2:$R$4000,4,FALSE)</f>
        <v>#N/A</v>
      </c>
      <c r="L714" s="42" t="e">
        <f>VLOOKUP(D714,[1]Sheet1!$A$2:$S$4000,5,FALSE)</f>
        <v>#N/A</v>
      </c>
      <c r="M714" s="46" t="e">
        <f>VLOOKUP(D714,[1]Sheet1!$A$2:$S$4000,16,FALSE)</f>
        <v>#N/A</v>
      </c>
    </row>
    <row r="715" spans="2:13" s="7" customFormat="1" ht="31.5" customHeight="1" x14ac:dyDescent="0.2">
      <c r="B715" s="25">
        <v>700</v>
      </c>
      <c r="C715" s="30">
        <v>43227</v>
      </c>
      <c r="D715" s="37">
        <v>41665</v>
      </c>
      <c r="E715" s="8" t="s">
        <v>19</v>
      </c>
      <c r="F715" s="52">
        <v>0</v>
      </c>
      <c r="G715" s="52">
        <v>31572.31</v>
      </c>
      <c r="H715" s="59">
        <f t="shared" si="10"/>
        <v>450165701.98000044</v>
      </c>
      <c r="J715" s="7" t="e">
        <f>VLOOKUP(D715,[1]Sheet1!$A$2:$R$4000,1,FALSE)</f>
        <v>#N/A</v>
      </c>
      <c r="K715" s="7" t="e">
        <f>VLOOKUP(D715,[1]Sheet1!$A$2:$R$4000,4,FALSE)</f>
        <v>#N/A</v>
      </c>
      <c r="L715" s="42" t="e">
        <f>VLOOKUP(D715,[1]Sheet1!$A$2:$S$4000,5,FALSE)</f>
        <v>#N/A</v>
      </c>
      <c r="M715" s="46" t="e">
        <f>VLOOKUP(D715,[1]Sheet1!$A$2:$S$4000,16,FALSE)</f>
        <v>#N/A</v>
      </c>
    </row>
    <row r="716" spans="2:13" s="7" customFormat="1" ht="31.5" customHeight="1" x14ac:dyDescent="0.2">
      <c r="B716" s="25">
        <v>701</v>
      </c>
      <c r="C716" s="30">
        <v>43227</v>
      </c>
      <c r="D716" s="37">
        <v>41665</v>
      </c>
      <c r="E716" s="8" t="s">
        <v>19</v>
      </c>
      <c r="F716" s="52">
        <v>0</v>
      </c>
      <c r="G716" s="52">
        <v>633223.67000000004</v>
      </c>
      <c r="H716" s="59">
        <f t="shared" si="10"/>
        <v>449532478.31000042</v>
      </c>
      <c r="J716" s="7" t="e">
        <f>VLOOKUP(D716,[1]Sheet1!$A$2:$R$4000,1,FALSE)</f>
        <v>#N/A</v>
      </c>
      <c r="K716" s="7" t="e">
        <f>VLOOKUP(D716,[1]Sheet1!$A$2:$R$4000,4,FALSE)</f>
        <v>#N/A</v>
      </c>
      <c r="L716" s="42" t="e">
        <f>VLOOKUP(D716,[1]Sheet1!$A$2:$S$4000,5,FALSE)</f>
        <v>#N/A</v>
      </c>
      <c r="M716" s="46" t="e">
        <f>VLOOKUP(D716,[1]Sheet1!$A$2:$S$4000,16,FALSE)</f>
        <v>#N/A</v>
      </c>
    </row>
    <row r="717" spans="2:13" s="7" customFormat="1" ht="31.5" customHeight="1" x14ac:dyDescent="0.2">
      <c r="B717" s="25">
        <v>702</v>
      </c>
      <c r="C717" s="30">
        <v>43227</v>
      </c>
      <c r="D717" s="37">
        <v>41664</v>
      </c>
      <c r="E717" s="8" t="s">
        <v>19</v>
      </c>
      <c r="F717" s="52">
        <v>0</v>
      </c>
      <c r="G717" s="52">
        <v>71552</v>
      </c>
      <c r="H717" s="59">
        <f t="shared" si="10"/>
        <v>449460926.31000042</v>
      </c>
      <c r="J717" s="7" t="e">
        <f>VLOOKUP(D717,[1]Sheet1!$A$2:$R$4000,1,FALSE)</f>
        <v>#N/A</v>
      </c>
      <c r="K717" s="7" t="e">
        <f>VLOOKUP(D717,[1]Sheet1!$A$2:$R$4000,4,FALSE)</f>
        <v>#N/A</v>
      </c>
      <c r="L717" s="42" t="e">
        <f>VLOOKUP(D717,[1]Sheet1!$A$2:$S$4000,5,FALSE)</f>
        <v>#N/A</v>
      </c>
      <c r="M717" s="46" t="e">
        <f>VLOOKUP(D717,[1]Sheet1!$A$2:$S$4000,16,FALSE)</f>
        <v>#N/A</v>
      </c>
    </row>
    <row r="718" spans="2:13" s="7" customFormat="1" ht="31.5" customHeight="1" x14ac:dyDescent="0.2">
      <c r="B718" s="25">
        <v>703</v>
      </c>
      <c r="C718" s="30">
        <v>43227</v>
      </c>
      <c r="D718" s="37">
        <v>41664</v>
      </c>
      <c r="E718" s="8" t="s">
        <v>19</v>
      </c>
      <c r="F718" s="52">
        <v>0</v>
      </c>
      <c r="G718" s="52">
        <v>1617075.2</v>
      </c>
      <c r="H718" s="59">
        <f t="shared" si="10"/>
        <v>447843851.11000043</v>
      </c>
      <c r="J718" s="7" t="e">
        <f>VLOOKUP(D718,[1]Sheet1!$A$2:$R$4000,1,FALSE)</f>
        <v>#N/A</v>
      </c>
      <c r="K718" s="7" t="e">
        <f>VLOOKUP(D718,[1]Sheet1!$A$2:$R$4000,4,FALSE)</f>
        <v>#N/A</v>
      </c>
      <c r="L718" s="42" t="e">
        <f>VLOOKUP(D718,[1]Sheet1!$A$2:$S$4000,5,FALSE)</f>
        <v>#N/A</v>
      </c>
      <c r="M718" s="46" t="e">
        <f>VLOOKUP(D718,[1]Sheet1!$A$2:$S$4000,16,FALSE)</f>
        <v>#N/A</v>
      </c>
    </row>
    <row r="719" spans="2:13" s="7" customFormat="1" ht="31.5" customHeight="1" x14ac:dyDescent="0.2">
      <c r="B719" s="25">
        <v>704</v>
      </c>
      <c r="C719" s="30">
        <v>43227</v>
      </c>
      <c r="D719" s="37">
        <v>41663</v>
      </c>
      <c r="E719" s="8" t="s">
        <v>19</v>
      </c>
      <c r="F719" s="52">
        <v>0</v>
      </c>
      <c r="G719" s="52">
        <v>181056</v>
      </c>
      <c r="H719" s="59">
        <f t="shared" si="10"/>
        <v>447662795.11000043</v>
      </c>
      <c r="J719" s="7" t="e">
        <f>VLOOKUP(D719,[1]Sheet1!$A$2:$R$4000,1,FALSE)</f>
        <v>#N/A</v>
      </c>
      <c r="K719" s="7" t="e">
        <f>VLOOKUP(D719,[1]Sheet1!$A$2:$R$4000,4,FALSE)</f>
        <v>#N/A</v>
      </c>
      <c r="L719" s="42" t="e">
        <f>VLOOKUP(D719,[1]Sheet1!$A$2:$S$4000,5,FALSE)</f>
        <v>#N/A</v>
      </c>
      <c r="M719" s="46" t="e">
        <f>VLOOKUP(D719,[1]Sheet1!$A$2:$S$4000,16,FALSE)</f>
        <v>#N/A</v>
      </c>
    </row>
    <row r="720" spans="2:13" s="7" customFormat="1" ht="31.5" customHeight="1" x14ac:dyDescent="0.2">
      <c r="B720" s="25">
        <v>705</v>
      </c>
      <c r="C720" s="30">
        <v>43227</v>
      </c>
      <c r="D720" s="37">
        <v>41663</v>
      </c>
      <c r="E720" s="8" t="s">
        <v>19</v>
      </c>
      <c r="F720" s="52">
        <v>0</v>
      </c>
      <c r="G720" s="52">
        <v>747840</v>
      </c>
      <c r="H720" s="59">
        <f t="shared" si="10"/>
        <v>446914955.11000043</v>
      </c>
      <c r="J720" s="7" t="e">
        <f>VLOOKUP(D720,[1]Sheet1!$A$2:$R$4000,1,FALSE)</f>
        <v>#N/A</v>
      </c>
      <c r="K720" s="7" t="e">
        <f>VLOOKUP(D720,[1]Sheet1!$A$2:$R$4000,4,FALSE)</f>
        <v>#N/A</v>
      </c>
      <c r="L720" s="42" t="e">
        <f>VLOOKUP(D720,[1]Sheet1!$A$2:$S$4000,5,FALSE)</f>
        <v>#N/A</v>
      </c>
      <c r="M720" s="46" t="e">
        <f>VLOOKUP(D720,[1]Sheet1!$A$2:$S$4000,16,FALSE)</f>
        <v>#N/A</v>
      </c>
    </row>
    <row r="721" spans="2:13" s="7" customFormat="1" ht="31.5" customHeight="1" x14ac:dyDescent="0.2">
      <c r="B721" s="25">
        <v>706</v>
      </c>
      <c r="C721" s="30">
        <v>43227</v>
      </c>
      <c r="D721" s="37">
        <v>41662</v>
      </c>
      <c r="E721" s="8" t="s">
        <v>19</v>
      </c>
      <c r="F721" s="52">
        <v>0</v>
      </c>
      <c r="G721" s="52">
        <v>205160</v>
      </c>
      <c r="H721" s="59">
        <f t="shared" si="10"/>
        <v>446709795.11000043</v>
      </c>
      <c r="J721" s="7" t="e">
        <f>VLOOKUP(D721,[1]Sheet1!$A$2:$R$4000,1,FALSE)</f>
        <v>#N/A</v>
      </c>
      <c r="K721" s="7" t="e">
        <f>VLOOKUP(D721,[1]Sheet1!$A$2:$R$4000,4,FALSE)</f>
        <v>#N/A</v>
      </c>
      <c r="L721" s="42" t="e">
        <f>VLOOKUP(D721,[1]Sheet1!$A$2:$S$4000,5,FALSE)</f>
        <v>#N/A</v>
      </c>
      <c r="M721" s="46" t="e">
        <f>VLOOKUP(D721,[1]Sheet1!$A$2:$S$4000,16,FALSE)</f>
        <v>#N/A</v>
      </c>
    </row>
    <row r="722" spans="2:13" s="7" customFormat="1" ht="31.5" customHeight="1" x14ac:dyDescent="0.2">
      <c r="B722" s="25">
        <v>707</v>
      </c>
      <c r="C722" s="30">
        <v>43227</v>
      </c>
      <c r="D722" s="37">
        <v>41662</v>
      </c>
      <c r="E722" s="8" t="s">
        <v>19</v>
      </c>
      <c r="F722" s="52">
        <v>0</v>
      </c>
      <c r="G722" s="52">
        <v>847400</v>
      </c>
      <c r="H722" s="59">
        <f t="shared" si="10"/>
        <v>445862395.11000043</v>
      </c>
      <c r="J722" s="7" t="e">
        <f>VLOOKUP(D722,[1]Sheet1!$A$2:$R$4000,1,FALSE)</f>
        <v>#N/A</v>
      </c>
      <c r="K722" s="7" t="e">
        <f>VLOOKUP(D722,[1]Sheet1!$A$2:$R$4000,4,FALSE)</f>
        <v>#N/A</v>
      </c>
      <c r="L722" s="42" t="e">
        <f>VLOOKUP(D722,[1]Sheet1!$A$2:$S$4000,5,FALSE)</f>
        <v>#N/A</v>
      </c>
      <c r="M722" s="46" t="e">
        <f>VLOOKUP(D722,[1]Sheet1!$A$2:$S$4000,16,FALSE)</f>
        <v>#N/A</v>
      </c>
    </row>
    <row r="723" spans="2:13" s="7" customFormat="1" ht="31.5" customHeight="1" x14ac:dyDescent="0.2">
      <c r="B723" s="25">
        <v>708</v>
      </c>
      <c r="C723" s="30">
        <v>43227</v>
      </c>
      <c r="D723" s="37">
        <v>41661</v>
      </c>
      <c r="E723" s="8" t="s">
        <v>19</v>
      </c>
      <c r="F723" s="52">
        <v>0</v>
      </c>
      <c r="G723" s="52">
        <v>40200</v>
      </c>
      <c r="H723" s="59">
        <f t="shared" ref="H723:H786" si="11">+H722+F723-G723</f>
        <v>445822195.11000043</v>
      </c>
      <c r="J723" s="7" t="e">
        <f>VLOOKUP(D723,[1]Sheet1!$A$2:$R$4000,1,FALSE)</f>
        <v>#N/A</v>
      </c>
      <c r="K723" s="7" t="e">
        <f>VLOOKUP(D723,[1]Sheet1!$A$2:$R$4000,4,FALSE)</f>
        <v>#N/A</v>
      </c>
      <c r="L723" s="42" t="e">
        <f>VLOOKUP(D723,[1]Sheet1!$A$2:$S$4000,5,FALSE)</f>
        <v>#N/A</v>
      </c>
      <c r="M723" s="46" t="e">
        <f>VLOOKUP(D723,[1]Sheet1!$A$2:$S$4000,16,FALSE)</f>
        <v>#N/A</v>
      </c>
    </row>
    <row r="724" spans="2:13" s="7" customFormat="1" ht="34.5" customHeight="1" x14ac:dyDescent="0.2">
      <c r="B724" s="25">
        <v>709</v>
      </c>
      <c r="C724" s="30">
        <v>43227</v>
      </c>
      <c r="D724" s="37">
        <v>41661</v>
      </c>
      <c r="E724" s="8" t="s">
        <v>19</v>
      </c>
      <c r="F724" s="52">
        <v>0</v>
      </c>
      <c r="G724" s="52">
        <v>908520</v>
      </c>
      <c r="H724" s="59">
        <f t="shared" si="11"/>
        <v>444913675.11000043</v>
      </c>
      <c r="J724" s="7" t="e">
        <f>VLOOKUP(D724,[1]Sheet1!$A$2:$R$4000,1,FALSE)</f>
        <v>#N/A</v>
      </c>
      <c r="K724" s="7" t="e">
        <f>VLOOKUP(D724,[1]Sheet1!$A$2:$R$4000,4,FALSE)</f>
        <v>#N/A</v>
      </c>
      <c r="L724" s="42" t="e">
        <f>VLOOKUP(D724,[1]Sheet1!$A$2:$S$4000,5,FALSE)</f>
        <v>#N/A</v>
      </c>
      <c r="M724" s="46" t="e">
        <f>VLOOKUP(D724,[1]Sheet1!$A$2:$S$4000,16,FALSE)</f>
        <v>#N/A</v>
      </c>
    </row>
    <row r="725" spans="2:13" s="7" customFormat="1" ht="34.5" customHeight="1" x14ac:dyDescent="0.2">
      <c r="B725" s="25">
        <v>710</v>
      </c>
      <c r="C725" s="30">
        <v>43227</v>
      </c>
      <c r="D725" s="37">
        <v>41660</v>
      </c>
      <c r="E725" s="8" t="s">
        <v>19</v>
      </c>
      <c r="F725" s="52">
        <v>0</v>
      </c>
      <c r="G725" s="52">
        <v>68834.399999999994</v>
      </c>
      <c r="H725" s="59">
        <f t="shared" si="11"/>
        <v>444844840.71000046</v>
      </c>
      <c r="J725" s="7" t="e">
        <f>VLOOKUP(D725,[1]Sheet1!$A$2:$R$4000,1,FALSE)</f>
        <v>#N/A</v>
      </c>
      <c r="K725" s="7" t="e">
        <f>VLOOKUP(D725,[1]Sheet1!$A$2:$R$4000,4,FALSE)</f>
        <v>#N/A</v>
      </c>
      <c r="L725" s="42" t="e">
        <f>VLOOKUP(D725,[1]Sheet1!$A$2:$S$4000,5,FALSE)</f>
        <v>#N/A</v>
      </c>
      <c r="M725" s="46" t="e">
        <f>VLOOKUP(D725,[1]Sheet1!$A$2:$S$4000,16,FALSE)</f>
        <v>#N/A</v>
      </c>
    </row>
    <row r="726" spans="2:13" s="7" customFormat="1" ht="34.5" customHeight="1" x14ac:dyDescent="0.2">
      <c r="B726" s="25">
        <v>711</v>
      </c>
      <c r="C726" s="30">
        <v>43227</v>
      </c>
      <c r="D726" s="37">
        <v>41660</v>
      </c>
      <c r="E726" s="8" t="s">
        <v>19</v>
      </c>
      <c r="F726" s="52">
        <v>0</v>
      </c>
      <c r="G726" s="52">
        <v>1555657.44</v>
      </c>
      <c r="H726" s="59">
        <f t="shared" si="11"/>
        <v>443289183.27000046</v>
      </c>
      <c r="J726" s="7" t="e">
        <f>VLOOKUP(D726,[1]Sheet1!$A$2:$R$4000,1,FALSE)</f>
        <v>#N/A</v>
      </c>
      <c r="K726" s="7" t="e">
        <f>VLOOKUP(D726,[1]Sheet1!$A$2:$R$4000,4,FALSE)</f>
        <v>#N/A</v>
      </c>
      <c r="L726" s="42" t="e">
        <f>VLOOKUP(D726,[1]Sheet1!$A$2:$S$4000,5,FALSE)</f>
        <v>#N/A</v>
      </c>
      <c r="M726" s="46" t="e">
        <f>VLOOKUP(D726,[1]Sheet1!$A$2:$S$4000,16,FALSE)</f>
        <v>#N/A</v>
      </c>
    </row>
    <row r="727" spans="2:13" s="7" customFormat="1" ht="34.5" customHeight="1" x14ac:dyDescent="0.2">
      <c r="B727" s="25">
        <v>712</v>
      </c>
      <c r="C727" s="30">
        <v>43227</v>
      </c>
      <c r="D727" s="37">
        <v>41659</v>
      </c>
      <c r="E727" s="8" t="s">
        <v>19</v>
      </c>
      <c r="F727" s="52">
        <v>0</v>
      </c>
      <c r="G727" s="52">
        <v>179394.71</v>
      </c>
      <c r="H727" s="59">
        <f t="shared" si="11"/>
        <v>443109788.56000048</v>
      </c>
      <c r="J727" s="7" t="e">
        <f>VLOOKUP(D727,[1]Sheet1!$A$2:$R$4000,1,FALSE)</f>
        <v>#N/A</v>
      </c>
      <c r="K727" s="7" t="e">
        <f>VLOOKUP(D727,[1]Sheet1!$A$2:$R$4000,4,FALSE)</f>
        <v>#N/A</v>
      </c>
      <c r="L727" s="42" t="e">
        <f>VLOOKUP(D727,[1]Sheet1!$A$2:$S$4000,5,FALSE)</f>
        <v>#N/A</v>
      </c>
      <c r="M727" s="46" t="e">
        <f>VLOOKUP(D727,[1]Sheet1!$A$2:$S$4000,16,FALSE)</f>
        <v>#N/A</v>
      </c>
    </row>
    <row r="728" spans="2:13" s="7" customFormat="1" ht="34.5" customHeight="1" x14ac:dyDescent="0.2">
      <c r="B728" s="25">
        <v>713</v>
      </c>
      <c r="C728" s="30">
        <v>43227</v>
      </c>
      <c r="D728" s="37">
        <v>41659</v>
      </c>
      <c r="E728" s="8" t="s">
        <v>19</v>
      </c>
      <c r="F728" s="52">
        <v>0</v>
      </c>
      <c r="G728" s="52">
        <v>740978.15</v>
      </c>
      <c r="H728" s="59">
        <f t="shared" si="11"/>
        <v>442368810.4100005</v>
      </c>
      <c r="J728" s="7" t="e">
        <f>VLOOKUP(D728,[1]Sheet1!$A$2:$R$4000,1,FALSE)</f>
        <v>#N/A</v>
      </c>
      <c r="K728" s="7" t="e">
        <f>VLOOKUP(D728,[1]Sheet1!$A$2:$R$4000,4,FALSE)</f>
        <v>#N/A</v>
      </c>
      <c r="L728" s="42" t="e">
        <f>VLOOKUP(D728,[1]Sheet1!$A$2:$S$4000,5,FALSE)</f>
        <v>#N/A</v>
      </c>
      <c r="M728" s="46" t="e">
        <f>VLOOKUP(D728,[1]Sheet1!$A$2:$S$4000,16,FALSE)</f>
        <v>#N/A</v>
      </c>
    </row>
    <row r="729" spans="2:13" s="7" customFormat="1" ht="34.5" customHeight="1" x14ac:dyDescent="0.2">
      <c r="B729" s="25">
        <v>714</v>
      </c>
      <c r="C729" s="30">
        <v>43227</v>
      </c>
      <c r="D729" s="37">
        <v>41658</v>
      </c>
      <c r="E729" s="8" t="s">
        <v>19</v>
      </c>
      <c r="F729" s="52">
        <v>0</v>
      </c>
      <c r="G729" s="52">
        <v>85155.199999999997</v>
      </c>
      <c r="H729" s="59">
        <f t="shared" si="11"/>
        <v>442283655.21000051</v>
      </c>
      <c r="J729" s="7" t="e">
        <f>VLOOKUP(D729,[1]Sheet1!$A$2:$R$4000,1,FALSE)</f>
        <v>#N/A</v>
      </c>
      <c r="K729" s="7" t="e">
        <f>VLOOKUP(D729,[1]Sheet1!$A$2:$R$4000,4,FALSE)</f>
        <v>#N/A</v>
      </c>
      <c r="L729" s="42" t="e">
        <f>VLOOKUP(D729,[1]Sheet1!$A$2:$S$4000,5,FALSE)</f>
        <v>#N/A</v>
      </c>
      <c r="M729" s="46" t="e">
        <f>VLOOKUP(D729,[1]Sheet1!$A$2:$S$4000,16,FALSE)</f>
        <v>#N/A</v>
      </c>
    </row>
    <row r="730" spans="2:13" s="7" customFormat="1" ht="34.5" customHeight="1" x14ac:dyDescent="0.2">
      <c r="B730" s="25">
        <v>715</v>
      </c>
      <c r="C730" s="30">
        <v>43227</v>
      </c>
      <c r="D730" s="37">
        <v>41658</v>
      </c>
      <c r="E730" s="8" t="s">
        <v>19</v>
      </c>
      <c r="F730" s="52">
        <v>0</v>
      </c>
      <c r="G730" s="52">
        <v>351728</v>
      </c>
      <c r="H730" s="59">
        <f t="shared" si="11"/>
        <v>441931927.21000051</v>
      </c>
      <c r="J730" s="7" t="e">
        <f>VLOOKUP(D730,[1]Sheet1!$A$2:$R$4000,1,FALSE)</f>
        <v>#N/A</v>
      </c>
      <c r="K730" s="7" t="e">
        <f>VLOOKUP(D730,[1]Sheet1!$A$2:$R$4000,4,FALSE)</f>
        <v>#N/A</v>
      </c>
      <c r="L730" s="42" t="e">
        <f>VLOOKUP(D730,[1]Sheet1!$A$2:$S$4000,5,FALSE)</f>
        <v>#N/A</v>
      </c>
      <c r="M730" s="46" t="e">
        <f>VLOOKUP(D730,[1]Sheet1!$A$2:$S$4000,16,FALSE)</f>
        <v>#N/A</v>
      </c>
    </row>
    <row r="731" spans="2:13" s="7" customFormat="1" ht="34.5" customHeight="1" x14ac:dyDescent="0.2">
      <c r="B731" s="25">
        <v>716</v>
      </c>
      <c r="C731" s="30">
        <v>43227</v>
      </c>
      <c r="D731" s="37">
        <v>41657</v>
      </c>
      <c r="E731" s="8" t="s">
        <v>19</v>
      </c>
      <c r="F731" s="52">
        <v>0</v>
      </c>
      <c r="G731" s="52">
        <v>140208</v>
      </c>
      <c r="H731" s="59">
        <f t="shared" si="11"/>
        <v>441791719.21000051</v>
      </c>
      <c r="J731" s="7" t="e">
        <f>VLOOKUP(D731,[1]Sheet1!$A$2:$R$4000,1,FALSE)</f>
        <v>#N/A</v>
      </c>
      <c r="K731" s="7" t="e">
        <f>VLOOKUP(D731,[1]Sheet1!$A$2:$R$4000,4,FALSE)</f>
        <v>#N/A</v>
      </c>
      <c r="L731" s="42" t="e">
        <f>VLOOKUP(D731,[1]Sheet1!$A$2:$S$4000,5,FALSE)</f>
        <v>#N/A</v>
      </c>
      <c r="M731" s="46" t="e">
        <f>VLOOKUP(D731,[1]Sheet1!$A$2:$S$4000,16,FALSE)</f>
        <v>#N/A</v>
      </c>
    </row>
    <row r="732" spans="2:13" s="7" customFormat="1" ht="34.5" customHeight="1" x14ac:dyDescent="0.2">
      <c r="B732" s="25">
        <v>717</v>
      </c>
      <c r="C732" s="30">
        <v>43227</v>
      </c>
      <c r="D732" s="37">
        <v>41657</v>
      </c>
      <c r="E732" s="8" t="s">
        <v>19</v>
      </c>
      <c r="F732" s="52">
        <v>0</v>
      </c>
      <c r="G732" s="52">
        <v>579120</v>
      </c>
      <c r="H732" s="59">
        <f t="shared" si="11"/>
        <v>441212599.21000051</v>
      </c>
      <c r="J732" s="7" t="e">
        <f>VLOOKUP(D732,[1]Sheet1!$A$2:$R$4000,1,FALSE)</f>
        <v>#N/A</v>
      </c>
      <c r="K732" s="7" t="e">
        <f>VLOOKUP(D732,[1]Sheet1!$A$2:$R$4000,4,FALSE)</f>
        <v>#N/A</v>
      </c>
      <c r="L732" s="42" t="e">
        <f>VLOOKUP(D732,[1]Sheet1!$A$2:$S$4000,5,FALSE)</f>
        <v>#N/A</v>
      </c>
      <c r="M732" s="46" t="e">
        <f>VLOOKUP(D732,[1]Sheet1!$A$2:$S$4000,16,FALSE)</f>
        <v>#N/A</v>
      </c>
    </row>
    <row r="733" spans="2:13" s="7" customFormat="1" ht="34.5" customHeight="1" x14ac:dyDescent="0.2">
      <c r="B733" s="25">
        <v>718</v>
      </c>
      <c r="C733" s="30">
        <v>43227</v>
      </c>
      <c r="D733" s="37">
        <v>41656</v>
      </c>
      <c r="E733" s="8" t="s">
        <v>19</v>
      </c>
      <c r="F733" s="52">
        <v>0</v>
      </c>
      <c r="G733" s="52">
        <v>155590.39999999999</v>
      </c>
      <c r="H733" s="59">
        <f t="shared" si="11"/>
        <v>441057008.81000054</v>
      </c>
      <c r="J733" s="7" t="e">
        <f>VLOOKUP(D733,[1]Sheet1!$A$2:$R$4000,1,FALSE)</f>
        <v>#N/A</v>
      </c>
      <c r="K733" s="7" t="e">
        <f>VLOOKUP(D733,[1]Sheet1!$A$2:$R$4000,4,FALSE)</f>
        <v>#N/A</v>
      </c>
      <c r="L733" s="42" t="e">
        <f>VLOOKUP(D733,[1]Sheet1!$A$2:$S$4000,5,FALSE)</f>
        <v>#N/A</v>
      </c>
      <c r="M733" s="46" t="e">
        <f>VLOOKUP(D733,[1]Sheet1!$A$2:$S$4000,16,FALSE)</f>
        <v>#N/A</v>
      </c>
    </row>
    <row r="734" spans="2:13" s="7" customFormat="1" ht="34.5" customHeight="1" x14ac:dyDescent="0.2">
      <c r="B734" s="25">
        <v>719</v>
      </c>
      <c r="C734" s="30">
        <v>43227</v>
      </c>
      <c r="D734" s="37">
        <v>41656</v>
      </c>
      <c r="E734" s="8" t="s">
        <v>19</v>
      </c>
      <c r="F734" s="52">
        <v>0</v>
      </c>
      <c r="G734" s="52">
        <v>642656</v>
      </c>
      <c r="H734" s="59">
        <f t="shared" si="11"/>
        <v>440414352.81000054</v>
      </c>
      <c r="J734" s="7" t="e">
        <f>VLOOKUP(D734,[1]Sheet1!$A$2:$R$4000,1,FALSE)</f>
        <v>#N/A</v>
      </c>
      <c r="K734" s="7" t="e">
        <f>VLOOKUP(D734,[1]Sheet1!$A$2:$R$4000,4,FALSE)</f>
        <v>#N/A</v>
      </c>
      <c r="L734" s="42" t="e">
        <f>VLOOKUP(D734,[1]Sheet1!$A$2:$S$4000,5,FALSE)</f>
        <v>#N/A</v>
      </c>
      <c r="M734" s="46" t="e">
        <f>VLOOKUP(D734,[1]Sheet1!$A$2:$S$4000,16,FALSE)</f>
        <v>#N/A</v>
      </c>
    </row>
    <row r="735" spans="2:13" s="7" customFormat="1" ht="34.5" customHeight="1" x14ac:dyDescent="0.2">
      <c r="B735" s="25">
        <v>720</v>
      </c>
      <c r="C735" s="30">
        <v>43227</v>
      </c>
      <c r="D735" s="37">
        <v>41653</v>
      </c>
      <c r="E735" s="8" t="s">
        <v>19</v>
      </c>
      <c r="F735" s="52">
        <v>0</v>
      </c>
      <c r="G735" s="52">
        <v>100832</v>
      </c>
      <c r="H735" s="59">
        <f t="shared" si="11"/>
        <v>440313520.81000054</v>
      </c>
      <c r="J735" s="7" t="e">
        <f>VLOOKUP(D735,[1]Sheet1!$A$2:$R$4000,1,FALSE)</f>
        <v>#N/A</v>
      </c>
      <c r="K735" s="7" t="e">
        <f>VLOOKUP(D735,[1]Sheet1!$A$2:$R$4000,4,FALSE)</f>
        <v>#N/A</v>
      </c>
      <c r="L735" s="42" t="e">
        <f>VLOOKUP(D735,[1]Sheet1!$A$2:$S$4000,5,FALSE)</f>
        <v>#N/A</v>
      </c>
      <c r="M735" s="46" t="e">
        <f>VLOOKUP(D735,[1]Sheet1!$A$2:$S$4000,16,FALSE)</f>
        <v>#N/A</v>
      </c>
    </row>
    <row r="736" spans="2:13" s="7" customFormat="1" ht="34.5" customHeight="1" x14ac:dyDescent="0.2">
      <c r="B736" s="25">
        <v>721</v>
      </c>
      <c r="C736" s="30">
        <v>43227</v>
      </c>
      <c r="D736" s="37">
        <v>41653</v>
      </c>
      <c r="E736" s="8" t="s">
        <v>19</v>
      </c>
      <c r="F736" s="52">
        <v>0</v>
      </c>
      <c r="G736" s="52">
        <v>416480</v>
      </c>
      <c r="H736" s="59">
        <f t="shared" si="11"/>
        <v>439897040.81000054</v>
      </c>
      <c r="J736" s="7" t="e">
        <f>VLOOKUP(D736,[1]Sheet1!$A$2:$R$4000,1,FALSE)</f>
        <v>#N/A</v>
      </c>
      <c r="K736" s="7" t="e">
        <f>VLOOKUP(D736,[1]Sheet1!$A$2:$R$4000,4,FALSE)</f>
        <v>#N/A</v>
      </c>
      <c r="L736" s="42" t="e">
        <f>VLOOKUP(D736,[1]Sheet1!$A$2:$S$4000,5,FALSE)</f>
        <v>#N/A</v>
      </c>
      <c r="M736" s="46" t="e">
        <f>VLOOKUP(D736,[1]Sheet1!$A$2:$S$4000,16,FALSE)</f>
        <v>#N/A</v>
      </c>
    </row>
    <row r="737" spans="2:13" s="7" customFormat="1" ht="34.5" customHeight="1" x14ac:dyDescent="0.2">
      <c r="B737" s="25">
        <v>722</v>
      </c>
      <c r="C737" s="30">
        <v>43227</v>
      </c>
      <c r="D737" s="37">
        <v>41652</v>
      </c>
      <c r="E737" s="8" t="s">
        <v>19</v>
      </c>
      <c r="F737" s="52">
        <v>0</v>
      </c>
      <c r="G737" s="52">
        <v>8529.33</v>
      </c>
      <c r="H737" s="59">
        <f t="shared" si="11"/>
        <v>439888511.48000056</v>
      </c>
      <c r="J737" s="7" t="e">
        <f>VLOOKUP(D737,[1]Sheet1!$A$2:$R$4000,1,FALSE)</f>
        <v>#N/A</v>
      </c>
      <c r="K737" s="7" t="e">
        <f>VLOOKUP(D737,[1]Sheet1!$A$2:$R$4000,4,FALSE)</f>
        <v>#N/A</v>
      </c>
      <c r="L737" s="42" t="e">
        <f>VLOOKUP(D737,[1]Sheet1!$A$2:$S$4000,5,FALSE)</f>
        <v>#N/A</v>
      </c>
      <c r="M737" s="46" t="e">
        <f>VLOOKUP(D737,[1]Sheet1!$A$2:$S$4000,16,FALSE)</f>
        <v>#N/A</v>
      </c>
    </row>
    <row r="738" spans="2:13" s="7" customFormat="1" ht="34.5" customHeight="1" x14ac:dyDescent="0.2">
      <c r="B738" s="25">
        <v>723</v>
      </c>
      <c r="C738" s="30">
        <v>43227</v>
      </c>
      <c r="D738" s="37">
        <v>41652</v>
      </c>
      <c r="E738" s="8" t="s">
        <v>19</v>
      </c>
      <c r="F738" s="52">
        <v>0</v>
      </c>
      <c r="G738" s="52">
        <v>923697.3</v>
      </c>
      <c r="H738" s="59">
        <f t="shared" si="11"/>
        <v>438964814.18000054</v>
      </c>
      <c r="J738" s="7" t="e">
        <f>VLOOKUP(D738,[1]Sheet1!$A$2:$R$4000,1,FALSE)</f>
        <v>#N/A</v>
      </c>
      <c r="K738" s="7" t="e">
        <f>VLOOKUP(D738,[1]Sheet1!$A$2:$R$4000,4,FALSE)</f>
        <v>#N/A</v>
      </c>
      <c r="L738" s="42" t="e">
        <f>VLOOKUP(D738,[1]Sheet1!$A$2:$S$4000,5,FALSE)</f>
        <v>#N/A</v>
      </c>
      <c r="M738" s="46" t="e">
        <f>VLOOKUP(D738,[1]Sheet1!$A$2:$S$4000,16,FALSE)</f>
        <v>#N/A</v>
      </c>
    </row>
    <row r="739" spans="2:13" s="7" customFormat="1" ht="34.5" customHeight="1" x14ac:dyDescent="0.2">
      <c r="B739" s="25">
        <v>724</v>
      </c>
      <c r="C739" s="30">
        <v>43227</v>
      </c>
      <c r="D739" s="37">
        <v>41651</v>
      </c>
      <c r="E739" s="8" t="s">
        <v>19</v>
      </c>
      <c r="F739" s="52">
        <v>0</v>
      </c>
      <c r="G739" s="52">
        <v>30967.200000000001</v>
      </c>
      <c r="H739" s="59">
        <f t="shared" si="11"/>
        <v>438933846.98000056</v>
      </c>
      <c r="J739" s="7" t="e">
        <f>VLOOKUP(D739,[1]Sheet1!$A$2:$R$4000,1,FALSE)</f>
        <v>#N/A</v>
      </c>
      <c r="K739" s="7" t="e">
        <f>VLOOKUP(D739,[1]Sheet1!$A$2:$R$4000,4,FALSE)</f>
        <v>#N/A</v>
      </c>
      <c r="L739" s="42" t="e">
        <f>VLOOKUP(D739,[1]Sheet1!$A$2:$S$4000,5,FALSE)</f>
        <v>#N/A</v>
      </c>
      <c r="M739" s="46" t="e">
        <f>VLOOKUP(D739,[1]Sheet1!$A$2:$S$4000,16,FALSE)</f>
        <v>#N/A</v>
      </c>
    </row>
    <row r="740" spans="2:13" s="7" customFormat="1" ht="34.5" customHeight="1" x14ac:dyDescent="0.2">
      <c r="B740" s="25">
        <v>725</v>
      </c>
      <c r="C740" s="30">
        <v>43227</v>
      </c>
      <c r="D740" s="37">
        <v>41651</v>
      </c>
      <c r="E740" s="8" t="s">
        <v>19</v>
      </c>
      <c r="F740" s="52">
        <v>0</v>
      </c>
      <c r="G740" s="52">
        <v>127908</v>
      </c>
      <c r="H740" s="59">
        <f t="shared" si="11"/>
        <v>438805938.98000056</v>
      </c>
      <c r="J740" s="7" t="e">
        <f>VLOOKUP(D740,[1]Sheet1!$A$2:$R$4000,1,FALSE)</f>
        <v>#N/A</v>
      </c>
      <c r="K740" s="7" t="e">
        <f>VLOOKUP(D740,[1]Sheet1!$A$2:$R$4000,4,FALSE)</f>
        <v>#N/A</v>
      </c>
      <c r="L740" s="42" t="e">
        <f>VLOOKUP(D740,[1]Sheet1!$A$2:$S$4000,5,FALSE)</f>
        <v>#N/A</v>
      </c>
      <c r="M740" s="46" t="e">
        <f>VLOOKUP(D740,[1]Sheet1!$A$2:$S$4000,16,FALSE)</f>
        <v>#N/A</v>
      </c>
    </row>
    <row r="741" spans="2:13" s="7" customFormat="1" ht="34.5" customHeight="1" x14ac:dyDescent="0.2">
      <c r="B741" s="25">
        <v>726</v>
      </c>
      <c r="C741" s="30">
        <v>43227</v>
      </c>
      <c r="D741" s="37">
        <v>41650</v>
      </c>
      <c r="E741" s="8" t="s">
        <v>19</v>
      </c>
      <c r="F741" s="52">
        <v>0</v>
      </c>
      <c r="G741" s="52">
        <v>100721.60000000001</v>
      </c>
      <c r="H741" s="59">
        <f t="shared" si="11"/>
        <v>438705217.38000053</v>
      </c>
      <c r="J741" s="7" t="e">
        <f>VLOOKUP(D741,[1]Sheet1!$A$2:$R$4000,1,FALSE)</f>
        <v>#N/A</v>
      </c>
      <c r="K741" s="7" t="e">
        <f>VLOOKUP(D741,[1]Sheet1!$A$2:$R$4000,4,FALSE)</f>
        <v>#N/A</v>
      </c>
      <c r="L741" s="42" t="e">
        <f>VLOOKUP(D741,[1]Sheet1!$A$2:$S$4000,5,FALSE)</f>
        <v>#N/A</v>
      </c>
      <c r="M741" s="46" t="e">
        <f>VLOOKUP(D741,[1]Sheet1!$A$2:$S$4000,16,FALSE)</f>
        <v>#N/A</v>
      </c>
    </row>
    <row r="742" spans="2:13" s="7" customFormat="1" ht="34.5" customHeight="1" x14ac:dyDescent="0.2">
      <c r="B742" s="25">
        <v>727</v>
      </c>
      <c r="C742" s="30">
        <v>43227</v>
      </c>
      <c r="D742" s="37">
        <v>41650</v>
      </c>
      <c r="E742" s="8" t="s">
        <v>19</v>
      </c>
      <c r="F742" s="52">
        <v>0</v>
      </c>
      <c r="G742" s="52">
        <v>416024</v>
      </c>
      <c r="H742" s="59">
        <f t="shared" si="11"/>
        <v>438289193.38000053</v>
      </c>
      <c r="J742" s="7" t="e">
        <f>VLOOKUP(D742,[1]Sheet1!$A$2:$R$4000,1,FALSE)</f>
        <v>#N/A</v>
      </c>
      <c r="K742" s="7" t="e">
        <f>VLOOKUP(D742,[1]Sheet1!$A$2:$R$4000,4,FALSE)</f>
        <v>#N/A</v>
      </c>
      <c r="L742" s="42" t="e">
        <f>VLOOKUP(D742,[1]Sheet1!$A$2:$S$4000,5,FALSE)</f>
        <v>#N/A</v>
      </c>
      <c r="M742" s="46" t="e">
        <f>VLOOKUP(D742,[1]Sheet1!$A$2:$S$4000,16,FALSE)</f>
        <v>#N/A</v>
      </c>
    </row>
    <row r="743" spans="2:13" s="7" customFormat="1" ht="34.5" customHeight="1" x14ac:dyDescent="0.2">
      <c r="B743" s="25">
        <v>728</v>
      </c>
      <c r="C743" s="30">
        <v>43227</v>
      </c>
      <c r="D743" s="37">
        <v>41649</v>
      </c>
      <c r="E743" s="8" t="s">
        <v>19</v>
      </c>
      <c r="F743" s="52">
        <v>0</v>
      </c>
      <c r="G743" s="52">
        <v>247590.39999999999</v>
      </c>
      <c r="H743" s="59">
        <f t="shared" si="11"/>
        <v>438041602.98000056</v>
      </c>
      <c r="J743" s="7" t="e">
        <f>VLOOKUP(D743,[1]Sheet1!$A$2:$R$4000,1,FALSE)</f>
        <v>#N/A</v>
      </c>
      <c r="K743" s="7" t="e">
        <f>VLOOKUP(D743,[1]Sheet1!$A$2:$R$4000,4,FALSE)</f>
        <v>#N/A</v>
      </c>
      <c r="L743" s="42" t="e">
        <f>VLOOKUP(D743,[1]Sheet1!$A$2:$S$4000,5,FALSE)</f>
        <v>#N/A</v>
      </c>
      <c r="M743" s="46" t="e">
        <f>VLOOKUP(D743,[1]Sheet1!$A$2:$S$4000,16,FALSE)</f>
        <v>#N/A</v>
      </c>
    </row>
    <row r="744" spans="2:13" s="7" customFormat="1" ht="34.5" customHeight="1" x14ac:dyDescent="0.2">
      <c r="B744" s="25">
        <v>729</v>
      </c>
      <c r="C744" s="30">
        <v>43227</v>
      </c>
      <c r="D744" s="37">
        <v>41649</v>
      </c>
      <c r="E744" s="8" t="s">
        <v>19</v>
      </c>
      <c r="F744" s="52">
        <v>0</v>
      </c>
      <c r="G744" s="52">
        <v>1022656</v>
      </c>
      <c r="H744" s="59">
        <f t="shared" si="11"/>
        <v>437018946.98000056</v>
      </c>
      <c r="J744" s="7" t="e">
        <f>VLOOKUP(D744,[1]Sheet1!$A$2:$R$4000,1,FALSE)</f>
        <v>#N/A</v>
      </c>
      <c r="K744" s="7" t="e">
        <f>VLOOKUP(D744,[1]Sheet1!$A$2:$R$4000,4,FALSE)</f>
        <v>#N/A</v>
      </c>
      <c r="L744" s="42" t="e">
        <f>VLOOKUP(D744,[1]Sheet1!$A$2:$S$4000,5,FALSE)</f>
        <v>#N/A</v>
      </c>
      <c r="M744" s="46" t="e">
        <f>VLOOKUP(D744,[1]Sheet1!$A$2:$S$4000,16,FALSE)</f>
        <v>#N/A</v>
      </c>
    </row>
    <row r="745" spans="2:13" s="7" customFormat="1" ht="34.5" customHeight="1" x14ac:dyDescent="0.2">
      <c r="B745" s="25">
        <v>730</v>
      </c>
      <c r="C745" s="30">
        <v>43227</v>
      </c>
      <c r="D745" s="37">
        <v>41648</v>
      </c>
      <c r="E745" s="8" t="s">
        <v>19</v>
      </c>
      <c r="F745" s="52">
        <v>0</v>
      </c>
      <c r="G745" s="52">
        <v>99755.6</v>
      </c>
      <c r="H745" s="59">
        <f t="shared" si="11"/>
        <v>436919191.38000053</v>
      </c>
      <c r="J745" s="7" t="e">
        <f>VLOOKUP(D745,[1]Sheet1!$A$2:$R$4000,1,FALSE)</f>
        <v>#N/A</v>
      </c>
      <c r="K745" s="7" t="e">
        <f>VLOOKUP(D745,[1]Sheet1!$A$2:$R$4000,4,FALSE)</f>
        <v>#N/A</v>
      </c>
      <c r="L745" s="42" t="e">
        <f>VLOOKUP(D745,[1]Sheet1!$A$2:$S$4000,5,FALSE)</f>
        <v>#N/A</v>
      </c>
      <c r="M745" s="46" t="e">
        <f>VLOOKUP(D745,[1]Sheet1!$A$2:$S$4000,16,FALSE)</f>
        <v>#N/A</v>
      </c>
    </row>
    <row r="746" spans="2:13" s="7" customFormat="1" ht="34.5" customHeight="1" x14ac:dyDescent="0.2">
      <c r="B746" s="25">
        <v>731</v>
      </c>
      <c r="C746" s="30">
        <v>43227</v>
      </c>
      <c r="D746" s="37">
        <v>41648</v>
      </c>
      <c r="E746" s="8" t="s">
        <v>19</v>
      </c>
      <c r="F746" s="52">
        <v>0</v>
      </c>
      <c r="G746" s="52">
        <v>412034</v>
      </c>
      <c r="H746" s="59">
        <f t="shared" si="11"/>
        <v>436507157.38000053</v>
      </c>
      <c r="J746" s="7" t="e">
        <f>VLOOKUP(D746,[1]Sheet1!$A$2:$R$4000,1,FALSE)</f>
        <v>#N/A</v>
      </c>
      <c r="K746" s="7" t="e">
        <f>VLOOKUP(D746,[1]Sheet1!$A$2:$R$4000,4,FALSE)</f>
        <v>#N/A</v>
      </c>
      <c r="L746" s="42" t="e">
        <f>VLOOKUP(D746,[1]Sheet1!$A$2:$S$4000,5,FALSE)</f>
        <v>#N/A</v>
      </c>
      <c r="M746" s="46" t="e">
        <f>VLOOKUP(D746,[1]Sheet1!$A$2:$S$4000,16,FALSE)</f>
        <v>#N/A</v>
      </c>
    </row>
    <row r="747" spans="2:13" s="7" customFormat="1" ht="44.25" customHeight="1" x14ac:dyDescent="0.2">
      <c r="B747" s="25">
        <v>732</v>
      </c>
      <c r="C747" s="30">
        <v>43227</v>
      </c>
      <c r="D747" s="37">
        <v>41647</v>
      </c>
      <c r="E747" s="8" t="s">
        <v>19</v>
      </c>
      <c r="F747" s="52">
        <v>0</v>
      </c>
      <c r="G747" s="52">
        <v>659668.98</v>
      </c>
      <c r="H747" s="59">
        <f t="shared" si="11"/>
        <v>435847488.40000051</v>
      </c>
      <c r="J747" s="7" t="e">
        <f>VLOOKUP(D747,[1]Sheet1!$A$2:$R$4000,1,FALSE)</f>
        <v>#N/A</v>
      </c>
      <c r="K747" s="7" t="e">
        <f>VLOOKUP(D747,[1]Sheet1!$A$2:$R$4000,4,FALSE)</f>
        <v>#N/A</v>
      </c>
      <c r="L747" s="42" t="e">
        <f>VLOOKUP(D747,[1]Sheet1!$A$2:$S$4000,5,FALSE)</f>
        <v>#N/A</v>
      </c>
      <c r="M747" s="46" t="e">
        <f>VLOOKUP(D747,[1]Sheet1!$A$2:$S$4000,16,FALSE)</f>
        <v>#N/A</v>
      </c>
    </row>
    <row r="748" spans="2:13" s="7" customFormat="1" ht="44.25" customHeight="1" x14ac:dyDescent="0.2">
      <c r="B748" s="25">
        <v>733</v>
      </c>
      <c r="C748" s="30">
        <v>43227</v>
      </c>
      <c r="D748" s="37">
        <v>41647</v>
      </c>
      <c r="E748" s="8" t="s">
        <v>19</v>
      </c>
      <c r="F748" s="52">
        <v>0</v>
      </c>
      <c r="G748" s="52">
        <v>2724719.7</v>
      </c>
      <c r="H748" s="59">
        <f t="shared" si="11"/>
        <v>433122768.70000052</v>
      </c>
      <c r="J748" s="7" t="e">
        <f>VLOOKUP(D748,[1]Sheet1!$A$2:$R$4000,1,FALSE)</f>
        <v>#N/A</v>
      </c>
      <c r="K748" s="7" t="e">
        <f>VLOOKUP(D748,[1]Sheet1!$A$2:$R$4000,4,FALSE)</f>
        <v>#N/A</v>
      </c>
      <c r="L748" s="42" t="e">
        <f>VLOOKUP(D748,[1]Sheet1!$A$2:$S$4000,5,FALSE)</f>
        <v>#N/A</v>
      </c>
      <c r="M748" s="46" t="e">
        <f>VLOOKUP(D748,[1]Sheet1!$A$2:$S$4000,16,FALSE)</f>
        <v>#N/A</v>
      </c>
    </row>
    <row r="749" spans="2:13" s="7" customFormat="1" ht="44.25" customHeight="1" x14ac:dyDescent="0.2">
      <c r="B749" s="25">
        <v>734</v>
      </c>
      <c r="C749" s="30">
        <v>43227</v>
      </c>
      <c r="D749" s="37">
        <v>41646</v>
      </c>
      <c r="E749" s="8" t="s">
        <v>19</v>
      </c>
      <c r="F749" s="52">
        <v>0</v>
      </c>
      <c r="G749" s="52">
        <v>113932.8</v>
      </c>
      <c r="H749" s="59">
        <f t="shared" si="11"/>
        <v>433008835.90000051</v>
      </c>
      <c r="J749" s="7" t="e">
        <f>VLOOKUP(D749,[1]Sheet1!$A$2:$R$4000,1,FALSE)</f>
        <v>#N/A</v>
      </c>
      <c r="K749" s="7" t="e">
        <f>VLOOKUP(D749,[1]Sheet1!$A$2:$R$4000,4,FALSE)</f>
        <v>#N/A</v>
      </c>
      <c r="L749" s="42" t="e">
        <f>VLOOKUP(D749,[1]Sheet1!$A$2:$S$4000,5,FALSE)</f>
        <v>#N/A</v>
      </c>
      <c r="M749" s="46" t="e">
        <f>VLOOKUP(D749,[1]Sheet1!$A$2:$S$4000,16,FALSE)</f>
        <v>#N/A</v>
      </c>
    </row>
    <row r="750" spans="2:13" s="7" customFormat="1" ht="44.25" customHeight="1" x14ac:dyDescent="0.2">
      <c r="B750" s="25">
        <v>735</v>
      </c>
      <c r="C750" s="30">
        <v>43227</v>
      </c>
      <c r="D750" s="37">
        <v>41646</v>
      </c>
      <c r="E750" s="8" t="s">
        <v>19</v>
      </c>
      <c r="F750" s="52">
        <v>0</v>
      </c>
      <c r="G750" s="52">
        <v>470592</v>
      </c>
      <c r="H750" s="59">
        <f t="shared" si="11"/>
        <v>432538243.90000051</v>
      </c>
      <c r="J750" s="7" t="e">
        <f>VLOOKUP(D750,[1]Sheet1!$A$2:$R$4000,1,FALSE)</f>
        <v>#N/A</v>
      </c>
      <c r="K750" s="7" t="e">
        <f>VLOOKUP(D750,[1]Sheet1!$A$2:$R$4000,4,FALSE)</f>
        <v>#N/A</v>
      </c>
      <c r="L750" s="42" t="e">
        <f>VLOOKUP(D750,[1]Sheet1!$A$2:$S$4000,5,FALSE)</f>
        <v>#N/A</v>
      </c>
      <c r="M750" s="46" t="e">
        <f>VLOOKUP(D750,[1]Sheet1!$A$2:$S$4000,16,FALSE)</f>
        <v>#N/A</v>
      </c>
    </row>
    <row r="751" spans="2:13" s="7" customFormat="1" ht="44.25" customHeight="1" x14ac:dyDescent="0.2">
      <c r="B751" s="25">
        <v>736</v>
      </c>
      <c r="C751" s="30">
        <v>43227</v>
      </c>
      <c r="D751" s="37">
        <v>41645</v>
      </c>
      <c r="E751" s="8" t="s">
        <v>19</v>
      </c>
      <c r="F751" s="52">
        <v>0</v>
      </c>
      <c r="G751" s="52">
        <v>179538</v>
      </c>
      <c r="H751" s="59">
        <f t="shared" si="11"/>
        <v>432358705.90000051</v>
      </c>
      <c r="J751" s="7" t="e">
        <f>VLOOKUP(D751,[1]Sheet1!$A$2:$R$4000,1,FALSE)</f>
        <v>#N/A</v>
      </c>
      <c r="K751" s="7" t="e">
        <f>VLOOKUP(D751,[1]Sheet1!$A$2:$R$4000,4,FALSE)</f>
        <v>#N/A</v>
      </c>
      <c r="L751" s="42" t="e">
        <f>VLOOKUP(D751,[1]Sheet1!$A$2:$S$4000,5,FALSE)</f>
        <v>#N/A</v>
      </c>
      <c r="M751" s="46" t="e">
        <f>VLOOKUP(D751,[1]Sheet1!$A$2:$S$4000,16,FALSE)</f>
        <v>#N/A</v>
      </c>
    </row>
    <row r="752" spans="2:13" s="7" customFormat="1" ht="44.25" customHeight="1" x14ac:dyDescent="0.2">
      <c r="B752" s="25">
        <v>737</v>
      </c>
      <c r="C752" s="30">
        <v>43227</v>
      </c>
      <c r="D752" s="37">
        <v>41645</v>
      </c>
      <c r="E752" s="8" t="s">
        <v>19</v>
      </c>
      <c r="F752" s="52">
        <v>0</v>
      </c>
      <c r="G752" s="52">
        <v>741570</v>
      </c>
      <c r="H752" s="59">
        <f t="shared" si="11"/>
        <v>431617135.90000051</v>
      </c>
      <c r="J752" s="7" t="e">
        <f>VLOOKUP(D752,[1]Sheet1!$A$2:$R$4000,1,FALSE)</f>
        <v>#N/A</v>
      </c>
      <c r="K752" s="7" t="e">
        <f>VLOOKUP(D752,[1]Sheet1!$A$2:$R$4000,4,FALSE)</f>
        <v>#N/A</v>
      </c>
      <c r="L752" s="42" t="e">
        <f>VLOOKUP(D752,[1]Sheet1!$A$2:$S$4000,5,FALSE)</f>
        <v>#N/A</v>
      </c>
      <c r="M752" s="46" t="e">
        <f>VLOOKUP(D752,[1]Sheet1!$A$2:$S$4000,16,FALSE)</f>
        <v>#N/A</v>
      </c>
    </row>
    <row r="753" spans="2:13" s="7" customFormat="1" ht="44.25" customHeight="1" x14ac:dyDescent="0.2">
      <c r="B753" s="25">
        <v>738</v>
      </c>
      <c r="C753" s="30">
        <v>43227</v>
      </c>
      <c r="D753" s="37">
        <v>41644</v>
      </c>
      <c r="E753" s="8" t="s">
        <v>19</v>
      </c>
      <c r="F753" s="52">
        <v>0</v>
      </c>
      <c r="G753" s="52">
        <v>132314.4</v>
      </c>
      <c r="H753" s="59">
        <f t="shared" si="11"/>
        <v>431484821.50000054</v>
      </c>
      <c r="J753" s="7" t="e">
        <f>VLOOKUP(D753,[1]Sheet1!$A$2:$R$4000,1,FALSE)</f>
        <v>#N/A</v>
      </c>
      <c r="K753" s="7" t="e">
        <f>VLOOKUP(D753,[1]Sheet1!$A$2:$R$4000,4,FALSE)</f>
        <v>#N/A</v>
      </c>
      <c r="L753" s="42" t="e">
        <f>VLOOKUP(D753,[1]Sheet1!$A$2:$S$4000,5,FALSE)</f>
        <v>#N/A</v>
      </c>
      <c r="M753" s="46" t="e">
        <f>VLOOKUP(D753,[1]Sheet1!$A$2:$S$4000,16,FALSE)</f>
        <v>#N/A</v>
      </c>
    </row>
    <row r="754" spans="2:13" s="7" customFormat="1" ht="44.25" customHeight="1" x14ac:dyDescent="0.2">
      <c r="B754" s="25">
        <v>739</v>
      </c>
      <c r="C754" s="30">
        <v>43227</v>
      </c>
      <c r="D754" s="37">
        <v>41644</v>
      </c>
      <c r="E754" s="8" t="s">
        <v>19</v>
      </c>
      <c r="F754" s="52">
        <v>0</v>
      </c>
      <c r="G754" s="52">
        <v>546516</v>
      </c>
      <c r="H754" s="59">
        <f t="shared" si="11"/>
        <v>430938305.50000054</v>
      </c>
      <c r="J754" s="7" t="e">
        <f>VLOOKUP(D754,[1]Sheet1!$A$2:$R$4000,1,FALSE)</f>
        <v>#N/A</v>
      </c>
      <c r="K754" s="7" t="e">
        <f>VLOOKUP(D754,[1]Sheet1!$A$2:$R$4000,4,FALSE)</f>
        <v>#N/A</v>
      </c>
      <c r="L754" s="42" t="e">
        <f>VLOOKUP(D754,[1]Sheet1!$A$2:$S$4000,5,FALSE)</f>
        <v>#N/A</v>
      </c>
      <c r="M754" s="46" t="e">
        <f>VLOOKUP(D754,[1]Sheet1!$A$2:$S$4000,16,FALSE)</f>
        <v>#N/A</v>
      </c>
    </row>
    <row r="755" spans="2:13" s="7" customFormat="1" ht="44.25" customHeight="1" x14ac:dyDescent="0.2">
      <c r="B755" s="25">
        <v>740</v>
      </c>
      <c r="C755" s="30">
        <v>43228</v>
      </c>
      <c r="D755" s="37">
        <v>41786</v>
      </c>
      <c r="E755" s="8" t="s">
        <v>19</v>
      </c>
      <c r="F755" s="52">
        <v>0</v>
      </c>
      <c r="G755" s="52">
        <v>30115.33</v>
      </c>
      <c r="H755" s="59">
        <f t="shared" si="11"/>
        <v>430908190.17000055</v>
      </c>
      <c r="J755" s="7" t="e">
        <f>VLOOKUP(D755,[1]Sheet1!$A$2:$R$4000,1,FALSE)</f>
        <v>#N/A</v>
      </c>
      <c r="K755" s="7" t="e">
        <f>VLOOKUP(D755,[1]Sheet1!$A$2:$R$4000,4,FALSE)</f>
        <v>#N/A</v>
      </c>
      <c r="L755" s="42" t="e">
        <f>VLOOKUP(D755,[1]Sheet1!$A$2:$S$4000,5,FALSE)</f>
        <v>#N/A</v>
      </c>
      <c r="M755" s="46" t="e">
        <f>VLOOKUP(D755,[1]Sheet1!$A$2:$S$4000,16,FALSE)</f>
        <v>#N/A</v>
      </c>
    </row>
    <row r="756" spans="2:13" s="7" customFormat="1" ht="44.25" customHeight="1" x14ac:dyDescent="0.2">
      <c r="B756" s="25">
        <v>741</v>
      </c>
      <c r="C756" s="30">
        <v>43228</v>
      </c>
      <c r="D756" s="37">
        <v>41786</v>
      </c>
      <c r="E756" s="8" t="s">
        <v>19</v>
      </c>
      <c r="F756" s="52">
        <v>0</v>
      </c>
      <c r="G756" s="52">
        <v>631180.06000000006</v>
      </c>
      <c r="H756" s="59">
        <f t="shared" si="11"/>
        <v>430277010.11000055</v>
      </c>
      <c r="J756" s="7" t="e">
        <f>VLOOKUP(D756,[1]Sheet1!$A$2:$R$4000,1,FALSE)</f>
        <v>#N/A</v>
      </c>
      <c r="K756" s="7" t="e">
        <f>VLOOKUP(D756,[1]Sheet1!$A$2:$R$4000,4,FALSE)</f>
        <v>#N/A</v>
      </c>
      <c r="L756" s="42" t="e">
        <f>VLOOKUP(D756,[1]Sheet1!$A$2:$S$4000,5,FALSE)</f>
        <v>#N/A</v>
      </c>
      <c r="M756" s="46" t="e">
        <f>VLOOKUP(D756,[1]Sheet1!$A$2:$S$4000,16,FALSE)</f>
        <v>#N/A</v>
      </c>
    </row>
    <row r="757" spans="2:13" s="7" customFormat="1" ht="44.25" customHeight="1" x14ac:dyDescent="0.2">
      <c r="B757" s="25">
        <v>742</v>
      </c>
      <c r="C757" s="30">
        <v>43228</v>
      </c>
      <c r="D757" s="37">
        <v>41787</v>
      </c>
      <c r="E757" s="8" t="s">
        <v>19</v>
      </c>
      <c r="F757" s="52">
        <v>0</v>
      </c>
      <c r="G757" s="52">
        <v>8796.06</v>
      </c>
      <c r="H757" s="59">
        <f t="shared" si="11"/>
        <v>430268214.05000055</v>
      </c>
      <c r="J757" s="7" t="e">
        <f>VLOOKUP(D757,[1]Sheet1!$A$2:$R$4000,1,FALSE)</f>
        <v>#N/A</v>
      </c>
      <c r="K757" s="7" t="e">
        <f>VLOOKUP(D757,[1]Sheet1!$A$2:$R$4000,4,FALSE)</f>
        <v>#N/A</v>
      </c>
      <c r="L757" s="42" t="e">
        <f>VLOOKUP(D757,[1]Sheet1!$A$2:$S$4000,5,FALSE)</f>
        <v>#N/A</v>
      </c>
      <c r="M757" s="46" t="e">
        <f>VLOOKUP(D757,[1]Sheet1!$A$2:$S$4000,16,FALSE)</f>
        <v>#N/A</v>
      </c>
    </row>
    <row r="758" spans="2:13" s="7" customFormat="1" ht="44.25" customHeight="1" x14ac:dyDescent="0.2">
      <c r="B758" s="25">
        <v>743</v>
      </c>
      <c r="C758" s="30">
        <v>43228</v>
      </c>
      <c r="D758" s="37">
        <v>41787</v>
      </c>
      <c r="E758" s="8" t="s">
        <v>19</v>
      </c>
      <c r="F758" s="52">
        <v>0</v>
      </c>
      <c r="G758" s="52">
        <v>950568.11</v>
      </c>
      <c r="H758" s="59">
        <f t="shared" si="11"/>
        <v>429317645.94000053</v>
      </c>
      <c r="J758" s="7" t="e">
        <f>VLOOKUP(D758,[1]Sheet1!$A$2:$R$4000,1,FALSE)</f>
        <v>#N/A</v>
      </c>
      <c r="K758" s="7" t="e">
        <f>VLOOKUP(D758,[1]Sheet1!$A$2:$R$4000,4,FALSE)</f>
        <v>#N/A</v>
      </c>
      <c r="L758" s="42" t="e">
        <f>VLOOKUP(D758,[1]Sheet1!$A$2:$S$4000,5,FALSE)</f>
        <v>#N/A</v>
      </c>
      <c r="M758" s="46" t="e">
        <f>VLOOKUP(D758,[1]Sheet1!$A$2:$S$4000,16,FALSE)</f>
        <v>#N/A</v>
      </c>
    </row>
    <row r="759" spans="2:13" s="7" customFormat="1" ht="44.25" customHeight="1" x14ac:dyDescent="0.2">
      <c r="B759" s="25">
        <v>744</v>
      </c>
      <c r="C759" s="30">
        <v>43228</v>
      </c>
      <c r="D759" s="37">
        <v>41788</v>
      </c>
      <c r="E759" s="8" t="s">
        <v>19</v>
      </c>
      <c r="F759" s="52">
        <v>0</v>
      </c>
      <c r="G759" s="52">
        <v>7625.29</v>
      </c>
      <c r="H759" s="59">
        <f t="shared" si="11"/>
        <v>429310020.65000051</v>
      </c>
      <c r="J759" s="7" t="e">
        <f>VLOOKUP(D759,[1]Sheet1!$A$2:$R$4000,1,FALSE)</f>
        <v>#N/A</v>
      </c>
      <c r="K759" s="7" t="e">
        <f>VLOOKUP(D759,[1]Sheet1!$A$2:$R$4000,4,FALSE)</f>
        <v>#N/A</v>
      </c>
      <c r="L759" s="42" t="e">
        <f>VLOOKUP(D759,[1]Sheet1!$A$2:$S$4000,5,FALSE)</f>
        <v>#N/A</v>
      </c>
      <c r="M759" s="46" t="e">
        <f>VLOOKUP(D759,[1]Sheet1!$A$2:$S$4000,16,FALSE)</f>
        <v>#N/A</v>
      </c>
    </row>
    <row r="760" spans="2:13" s="7" customFormat="1" ht="44.25" customHeight="1" x14ac:dyDescent="0.2">
      <c r="B760" s="25">
        <v>745</v>
      </c>
      <c r="C760" s="30">
        <v>43228</v>
      </c>
      <c r="D760" s="37">
        <v>41788</v>
      </c>
      <c r="E760" s="8" t="s">
        <v>19</v>
      </c>
      <c r="F760" s="52">
        <v>0</v>
      </c>
      <c r="G760" s="52">
        <v>829384.82</v>
      </c>
      <c r="H760" s="59">
        <f t="shared" si="11"/>
        <v>428480635.83000052</v>
      </c>
      <c r="J760" s="7" t="e">
        <f>VLOOKUP(D760,[1]Sheet1!$A$2:$R$4000,1,FALSE)</f>
        <v>#N/A</v>
      </c>
      <c r="K760" s="7" t="e">
        <f>VLOOKUP(D760,[1]Sheet1!$A$2:$R$4000,4,FALSE)</f>
        <v>#N/A</v>
      </c>
      <c r="L760" s="42" t="e">
        <f>VLOOKUP(D760,[1]Sheet1!$A$2:$S$4000,5,FALSE)</f>
        <v>#N/A</v>
      </c>
      <c r="M760" s="46" t="e">
        <f>VLOOKUP(D760,[1]Sheet1!$A$2:$S$4000,16,FALSE)</f>
        <v>#N/A</v>
      </c>
    </row>
    <row r="761" spans="2:13" s="7" customFormat="1" ht="44.25" customHeight="1" x14ac:dyDescent="0.2">
      <c r="B761" s="25">
        <v>746</v>
      </c>
      <c r="C761" s="30">
        <v>43228</v>
      </c>
      <c r="D761" s="37">
        <v>41789</v>
      </c>
      <c r="E761" s="8" t="s">
        <v>19</v>
      </c>
      <c r="F761" s="52">
        <v>0</v>
      </c>
      <c r="G761" s="52">
        <v>6158</v>
      </c>
      <c r="H761" s="59">
        <f t="shared" si="11"/>
        <v>428474477.83000052</v>
      </c>
      <c r="J761" s="7" t="e">
        <f>VLOOKUP(D761,[1]Sheet1!$A$2:$R$4000,1,FALSE)</f>
        <v>#N/A</v>
      </c>
      <c r="K761" s="7" t="e">
        <f>VLOOKUP(D761,[1]Sheet1!$A$2:$R$4000,4,FALSE)</f>
        <v>#N/A</v>
      </c>
      <c r="L761" s="42" t="e">
        <f>VLOOKUP(D761,[1]Sheet1!$A$2:$S$4000,5,FALSE)</f>
        <v>#N/A</v>
      </c>
      <c r="M761" s="46" t="e">
        <f>VLOOKUP(D761,[1]Sheet1!$A$2:$S$4000,16,FALSE)</f>
        <v>#N/A</v>
      </c>
    </row>
    <row r="762" spans="2:13" s="7" customFormat="1" ht="44.25" customHeight="1" x14ac:dyDescent="0.2">
      <c r="B762" s="25">
        <v>747</v>
      </c>
      <c r="C762" s="30">
        <v>43228</v>
      </c>
      <c r="D762" s="37">
        <v>41789</v>
      </c>
      <c r="E762" s="8" t="s">
        <v>19</v>
      </c>
      <c r="F762" s="52">
        <v>0</v>
      </c>
      <c r="G762" s="52">
        <v>664002.73</v>
      </c>
      <c r="H762" s="59">
        <f t="shared" si="11"/>
        <v>427810475.1000005</v>
      </c>
      <c r="J762" s="7" t="e">
        <f>VLOOKUP(D762,[1]Sheet1!$A$2:$R$4000,1,FALSE)</f>
        <v>#N/A</v>
      </c>
      <c r="K762" s="7" t="e">
        <f>VLOOKUP(D762,[1]Sheet1!$A$2:$R$4000,4,FALSE)</f>
        <v>#N/A</v>
      </c>
      <c r="L762" s="42" t="e">
        <f>VLOOKUP(D762,[1]Sheet1!$A$2:$S$4000,5,FALSE)</f>
        <v>#N/A</v>
      </c>
      <c r="M762" s="46" t="e">
        <f>VLOOKUP(D762,[1]Sheet1!$A$2:$S$4000,16,FALSE)</f>
        <v>#N/A</v>
      </c>
    </row>
    <row r="763" spans="2:13" s="7" customFormat="1" ht="44.25" customHeight="1" x14ac:dyDescent="0.2">
      <c r="B763" s="25">
        <v>748</v>
      </c>
      <c r="C763" s="30">
        <v>43228</v>
      </c>
      <c r="D763" s="37">
        <v>41790</v>
      </c>
      <c r="E763" s="8" t="s">
        <v>19</v>
      </c>
      <c r="F763" s="52">
        <v>0</v>
      </c>
      <c r="G763" s="52">
        <v>10255.15</v>
      </c>
      <c r="H763" s="59">
        <f t="shared" si="11"/>
        <v>427800219.95000052</v>
      </c>
      <c r="J763" s="7" t="e">
        <f>VLOOKUP(D763,[1]Sheet1!$A$2:$R$4000,1,FALSE)</f>
        <v>#N/A</v>
      </c>
      <c r="K763" s="7" t="e">
        <f>VLOOKUP(D763,[1]Sheet1!$A$2:$R$4000,4,FALSE)</f>
        <v>#N/A</v>
      </c>
      <c r="L763" s="42" t="e">
        <f>VLOOKUP(D763,[1]Sheet1!$A$2:$S$4000,5,FALSE)</f>
        <v>#N/A</v>
      </c>
      <c r="M763" s="46" t="e">
        <f>VLOOKUP(D763,[1]Sheet1!$A$2:$S$4000,16,FALSE)</f>
        <v>#N/A</v>
      </c>
    </row>
    <row r="764" spans="2:13" s="7" customFormat="1" ht="44.25" customHeight="1" x14ac:dyDescent="0.2">
      <c r="B764" s="25">
        <v>749</v>
      </c>
      <c r="C764" s="30">
        <v>43228</v>
      </c>
      <c r="D764" s="37">
        <v>41790</v>
      </c>
      <c r="E764" s="8" t="s">
        <v>19</v>
      </c>
      <c r="F764" s="52">
        <v>0</v>
      </c>
      <c r="G764" s="52">
        <v>214225.85</v>
      </c>
      <c r="H764" s="59">
        <f t="shared" si="11"/>
        <v>427585994.1000005</v>
      </c>
      <c r="J764" s="7" t="e">
        <f>VLOOKUP(D764,[1]Sheet1!$A$2:$R$4000,1,FALSE)</f>
        <v>#N/A</v>
      </c>
      <c r="K764" s="7" t="e">
        <f>VLOOKUP(D764,[1]Sheet1!$A$2:$R$4000,4,FALSE)</f>
        <v>#N/A</v>
      </c>
      <c r="L764" s="42" t="e">
        <f>VLOOKUP(D764,[1]Sheet1!$A$2:$S$4000,5,FALSE)</f>
        <v>#N/A</v>
      </c>
      <c r="M764" s="46" t="e">
        <f>VLOOKUP(D764,[1]Sheet1!$A$2:$S$4000,16,FALSE)</f>
        <v>#N/A</v>
      </c>
    </row>
    <row r="765" spans="2:13" s="7" customFormat="1" ht="44.25" customHeight="1" x14ac:dyDescent="0.2">
      <c r="B765" s="25">
        <v>750</v>
      </c>
      <c r="C765" s="30">
        <v>43228</v>
      </c>
      <c r="D765" s="37">
        <v>41791</v>
      </c>
      <c r="E765" s="8" t="s">
        <v>19</v>
      </c>
      <c r="F765" s="52">
        <v>0</v>
      </c>
      <c r="G765" s="52">
        <v>1178.04</v>
      </c>
      <c r="H765" s="59">
        <f t="shared" si="11"/>
        <v>427584816.06000048</v>
      </c>
      <c r="J765" s="7" t="e">
        <f>VLOOKUP(D765,[1]Sheet1!$A$2:$R$4000,1,FALSE)</f>
        <v>#N/A</v>
      </c>
      <c r="K765" s="7" t="e">
        <f>VLOOKUP(D765,[1]Sheet1!$A$2:$R$4000,4,FALSE)</f>
        <v>#N/A</v>
      </c>
      <c r="L765" s="42" t="e">
        <f>VLOOKUP(D765,[1]Sheet1!$A$2:$S$4000,5,FALSE)</f>
        <v>#N/A</v>
      </c>
      <c r="M765" s="46" t="e">
        <f>VLOOKUP(D765,[1]Sheet1!$A$2:$S$4000,16,FALSE)</f>
        <v>#N/A</v>
      </c>
    </row>
    <row r="766" spans="2:13" s="7" customFormat="1" ht="44.25" customHeight="1" x14ac:dyDescent="0.2">
      <c r="B766" s="25">
        <v>751</v>
      </c>
      <c r="C766" s="30">
        <v>43228</v>
      </c>
      <c r="D766" s="37">
        <v>41791</v>
      </c>
      <c r="E766" s="8" t="s">
        <v>19</v>
      </c>
      <c r="F766" s="52">
        <v>0</v>
      </c>
      <c r="G766" s="52">
        <v>129601.07</v>
      </c>
      <c r="H766" s="59">
        <f t="shared" si="11"/>
        <v>427455214.99000049</v>
      </c>
      <c r="J766" s="7" t="e">
        <f>VLOOKUP(D766,[1]Sheet1!$A$2:$R$4000,1,FALSE)</f>
        <v>#N/A</v>
      </c>
      <c r="K766" s="7" t="e">
        <f>VLOOKUP(D766,[1]Sheet1!$A$2:$R$4000,4,FALSE)</f>
        <v>#N/A</v>
      </c>
      <c r="L766" s="42" t="e">
        <f>VLOOKUP(D766,[1]Sheet1!$A$2:$S$4000,5,FALSE)</f>
        <v>#N/A</v>
      </c>
      <c r="M766" s="46" t="e">
        <f>VLOOKUP(D766,[1]Sheet1!$A$2:$S$4000,16,FALSE)</f>
        <v>#N/A</v>
      </c>
    </row>
    <row r="767" spans="2:13" s="7" customFormat="1" ht="44.25" customHeight="1" x14ac:dyDescent="0.2">
      <c r="B767" s="25">
        <v>752</v>
      </c>
      <c r="C767" s="30">
        <v>43228</v>
      </c>
      <c r="D767" s="37">
        <v>17654</v>
      </c>
      <c r="E767" s="8" t="s">
        <v>18</v>
      </c>
      <c r="F767" s="52">
        <v>17451356.77</v>
      </c>
      <c r="G767" s="52">
        <v>0</v>
      </c>
      <c r="H767" s="59">
        <f t="shared" si="11"/>
        <v>444906571.76000047</v>
      </c>
      <c r="J767" s="7" t="e">
        <f>VLOOKUP(D767,[1]Sheet1!$A$2:$R$4000,1,FALSE)</f>
        <v>#N/A</v>
      </c>
      <c r="K767" s="7" t="e">
        <f>VLOOKUP(D767,[1]Sheet1!$A$2:$R$4000,4,FALSE)</f>
        <v>#N/A</v>
      </c>
      <c r="L767" s="42" t="e">
        <f>VLOOKUP(D767,[1]Sheet1!$A$2:$S$4000,5,FALSE)</f>
        <v>#N/A</v>
      </c>
      <c r="M767" s="46" t="e">
        <f>VLOOKUP(D767,[1]Sheet1!$A$2:$S$4000,16,FALSE)</f>
        <v>#N/A</v>
      </c>
    </row>
    <row r="768" spans="2:13" s="7" customFormat="1" ht="44.25" customHeight="1" x14ac:dyDescent="0.2">
      <c r="B768" s="25">
        <v>753</v>
      </c>
      <c r="C768" s="30">
        <v>43228</v>
      </c>
      <c r="D768" s="37">
        <v>41859</v>
      </c>
      <c r="E768" s="8" t="s">
        <v>19</v>
      </c>
      <c r="F768" s="52">
        <v>0</v>
      </c>
      <c r="G768" s="52">
        <v>13896</v>
      </c>
      <c r="H768" s="59">
        <f t="shared" si="11"/>
        <v>444892675.76000047</v>
      </c>
      <c r="J768" s="7" t="e">
        <f>VLOOKUP(D768,[1]Sheet1!$A$2:$R$4000,1,FALSE)</f>
        <v>#N/A</v>
      </c>
      <c r="K768" s="7" t="e">
        <f>VLOOKUP(D768,[1]Sheet1!$A$2:$R$4000,4,FALSE)</f>
        <v>#N/A</v>
      </c>
      <c r="L768" s="42" t="e">
        <f>VLOOKUP(D768,[1]Sheet1!$A$2:$S$4000,5,FALSE)</f>
        <v>#N/A</v>
      </c>
      <c r="M768" s="46" t="e">
        <f>VLOOKUP(D768,[1]Sheet1!$A$2:$S$4000,16,FALSE)</f>
        <v>#N/A</v>
      </c>
    </row>
    <row r="769" spans="2:13" s="7" customFormat="1" ht="44.25" customHeight="1" x14ac:dyDescent="0.2">
      <c r="B769" s="25">
        <v>754</v>
      </c>
      <c r="C769" s="30">
        <v>43228</v>
      </c>
      <c r="D769" s="37">
        <v>41863</v>
      </c>
      <c r="E769" s="8" t="s">
        <v>19</v>
      </c>
      <c r="F769" s="52">
        <v>0</v>
      </c>
      <c r="G769" s="52">
        <v>43862.15</v>
      </c>
      <c r="H769" s="59">
        <f t="shared" si="11"/>
        <v>444848813.61000049</v>
      </c>
      <c r="J769" s="7" t="e">
        <f>VLOOKUP(D769,[1]Sheet1!$A$2:$R$4000,1,FALSE)</f>
        <v>#N/A</v>
      </c>
      <c r="K769" s="7" t="e">
        <f>VLOOKUP(D769,[1]Sheet1!$A$2:$R$4000,4,FALSE)</f>
        <v>#N/A</v>
      </c>
      <c r="L769" s="42" t="e">
        <f>VLOOKUP(D769,[1]Sheet1!$A$2:$S$4000,5,FALSE)</f>
        <v>#N/A</v>
      </c>
      <c r="M769" s="46" t="e">
        <f>VLOOKUP(D769,[1]Sheet1!$A$2:$S$4000,16,FALSE)</f>
        <v>#N/A</v>
      </c>
    </row>
    <row r="770" spans="2:13" s="7" customFormat="1" ht="44.25" customHeight="1" x14ac:dyDescent="0.2">
      <c r="B770" s="25">
        <v>755</v>
      </c>
      <c r="C770" s="30">
        <v>43228</v>
      </c>
      <c r="D770" s="37">
        <v>41863</v>
      </c>
      <c r="E770" s="8" t="s">
        <v>19</v>
      </c>
      <c r="F770" s="52">
        <v>0</v>
      </c>
      <c r="G770" s="52">
        <v>181169.75</v>
      </c>
      <c r="H770" s="59">
        <f t="shared" si="11"/>
        <v>444667643.86000049</v>
      </c>
      <c r="J770" s="7" t="e">
        <f>VLOOKUP(D770,[1]Sheet1!$A$2:$R$4000,1,FALSE)</f>
        <v>#N/A</v>
      </c>
      <c r="K770" s="7" t="e">
        <f>VLOOKUP(D770,[1]Sheet1!$A$2:$R$4000,4,FALSE)</f>
        <v>#N/A</v>
      </c>
      <c r="L770" s="42" t="e">
        <f>VLOOKUP(D770,[1]Sheet1!$A$2:$S$4000,5,FALSE)</f>
        <v>#N/A</v>
      </c>
      <c r="M770" s="46" t="e">
        <f>VLOOKUP(D770,[1]Sheet1!$A$2:$S$4000,16,FALSE)</f>
        <v>#N/A</v>
      </c>
    </row>
    <row r="771" spans="2:13" s="7" customFormat="1" ht="44.25" customHeight="1" x14ac:dyDescent="0.2">
      <c r="B771" s="25">
        <v>756</v>
      </c>
      <c r="C771" s="30">
        <v>43228</v>
      </c>
      <c r="D771" s="37">
        <v>41860</v>
      </c>
      <c r="E771" s="8" t="s">
        <v>19</v>
      </c>
      <c r="F771" s="52">
        <v>0</v>
      </c>
      <c r="G771" s="52">
        <v>14913</v>
      </c>
      <c r="H771" s="59">
        <f t="shared" si="11"/>
        <v>444652730.86000049</v>
      </c>
      <c r="J771" s="7" t="e">
        <f>VLOOKUP(D771,[1]Sheet1!$A$2:$R$4000,1,FALSE)</f>
        <v>#N/A</v>
      </c>
      <c r="K771" s="7" t="e">
        <f>VLOOKUP(D771,[1]Sheet1!$A$2:$R$4000,4,FALSE)</f>
        <v>#N/A</v>
      </c>
      <c r="L771" s="42" t="e">
        <f>VLOOKUP(D771,[1]Sheet1!$A$2:$S$4000,5,FALSE)</f>
        <v>#N/A</v>
      </c>
      <c r="M771" s="46" t="e">
        <f>VLOOKUP(D771,[1]Sheet1!$A$2:$S$4000,16,FALSE)</f>
        <v>#N/A</v>
      </c>
    </row>
    <row r="772" spans="2:13" s="7" customFormat="1" ht="44.25" customHeight="1" x14ac:dyDescent="0.2">
      <c r="B772" s="25">
        <v>757</v>
      </c>
      <c r="C772" s="30">
        <v>43228</v>
      </c>
      <c r="D772" s="37">
        <v>42078</v>
      </c>
      <c r="E772" s="8" t="s">
        <v>19</v>
      </c>
      <c r="F772" s="52">
        <v>0</v>
      </c>
      <c r="G772" s="52">
        <v>83784.399999999994</v>
      </c>
      <c r="H772" s="59">
        <f t="shared" si="11"/>
        <v>444568946.46000051</v>
      </c>
      <c r="J772" s="7" t="e">
        <f>VLOOKUP(D772,[1]Sheet1!$A$2:$R$4000,1,FALSE)</f>
        <v>#N/A</v>
      </c>
      <c r="K772" s="7" t="e">
        <f>VLOOKUP(D772,[1]Sheet1!$A$2:$R$4000,4,FALSE)</f>
        <v>#N/A</v>
      </c>
      <c r="L772" s="42" t="e">
        <f>VLOOKUP(D772,[1]Sheet1!$A$2:$S$4000,5,FALSE)</f>
        <v>#N/A</v>
      </c>
      <c r="M772" s="46" t="e">
        <f>VLOOKUP(D772,[1]Sheet1!$A$2:$S$4000,16,FALSE)</f>
        <v>#N/A</v>
      </c>
    </row>
    <row r="773" spans="2:13" s="7" customFormat="1" ht="44.25" customHeight="1" x14ac:dyDescent="0.2">
      <c r="B773" s="25">
        <v>758</v>
      </c>
      <c r="C773" s="30">
        <v>43228</v>
      </c>
      <c r="D773" s="37">
        <v>42078</v>
      </c>
      <c r="E773" s="8" t="s">
        <v>19</v>
      </c>
      <c r="F773" s="52">
        <v>0</v>
      </c>
      <c r="G773" s="52">
        <v>346066</v>
      </c>
      <c r="H773" s="59">
        <f t="shared" si="11"/>
        <v>444222880.46000051</v>
      </c>
      <c r="J773" s="7" t="e">
        <f>VLOOKUP(D773,[1]Sheet1!$A$2:$R$4000,1,FALSE)</f>
        <v>#N/A</v>
      </c>
      <c r="K773" s="7" t="e">
        <f>VLOOKUP(D773,[1]Sheet1!$A$2:$R$4000,4,FALSE)</f>
        <v>#N/A</v>
      </c>
      <c r="L773" s="42" t="e">
        <f>VLOOKUP(D773,[1]Sheet1!$A$2:$S$4000,5,FALSE)</f>
        <v>#N/A</v>
      </c>
      <c r="M773" s="46" t="e">
        <f>VLOOKUP(D773,[1]Sheet1!$A$2:$S$4000,16,FALSE)</f>
        <v>#N/A</v>
      </c>
    </row>
    <row r="774" spans="2:13" s="7" customFormat="1" ht="44.25" customHeight="1" x14ac:dyDescent="0.2">
      <c r="B774" s="25">
        <v>759</v>
      </c>
      <c r="C774" s="30">
        <v>43228</v>
      </c>
      <c r="D774" s="37">
        <v>42077</v>
      </c>
      <c r="E774" s="8" t="s">
        <v>19</v>
      </c>
      <c r="F774" s="52">
        <v>0</v>
      </c>
      <c r="G774" s="52">
        <v>36156</v>
      </c>
      <c r="H774" s="59">
        <f t="shared" si="11"/>
        <v>444186724.46000051</v>
      </c>
      <c r="J774" s="7" t="e">
        <f>VLOOKUP(D774,[1]Sheet1!$A$2:$R$4000,1,FALSE)</f>
        <v>#N/A</v>
      </c>
      <c r="K774" s="7" t="e">
        <f>VLOOKUP(D774,[1]Sheet1!$A$2:$R$4000,4,FALSE)</f>
        <v>#N/A</v>
      </c>
      <c r="L774" s="42" t="e">
        <f>VLOOKUP(D774,[1]Sheet1!$A$2:$S$4000,5,FALSE)</f>
        <v>#N/A</v>
      </c>
      <c r="M774" s="46" t="e">
        <f>VLOOKUP(D774,[1]Sheet1!$A$2:$S$4000,16,FALSE)</f>
        <v>#N/A</v>
      </c>
    </row>
    <row r="775" spans="2:13" s="7" customFormat="1" ht="44.25" customHeight="1" x14ac:dyDescent="0.2">
      <c r="B775" s="25">
        <v>760</v>
      </c>
      <c r="C775" s="30">
        <v>43228</v>
      </c>
      <c r="D775" s="37">
        <v>42077</v>
      </c>
      <c r="E775" s="8" t="s">
        <v>19</v>
      </c>
      <c r="F775" s="52">
        <v>0</v>
      </c>
      <c r="G775" s="52">
        <v>149340</v>
      </c>
      <c r="H775" s="59">
        <f t="shared" si="11"/>
        <v>444037384.46000051</v>
      </c>
      <c r="J775" s="7" t="e">
        <f>VLOOKUP(D775,[1]Sheet1!$A$2:$R$4000,1,FALSE)</f>
        <v>#N/A</v>
      </c>
      <c r="K775" s="7" t="e">
        <f>VLOOKUP(D775,[1]Sheet1!$A$2:$R$4000,4,FALSE)</f>
        <v>#N/A</v>
      </c>
      <c r="L775" s="42" t="e">
        <f>VLOOKUP(D775,[1]Sheet1!$A$2:$S$4000,5,FALSE)</f>
        <v>#N/A</v>
      </c>
      <c r="M775" s="46" t="e">
        <f>VLOOKUP(D775,[1]Sheet1!$A$2:$S$4000,16,FALSE)</f>
        <v>#N/A</v>
      </c>
    </row>
    <row r="776" spans="2:13" s="7" customFormat="1" ht="44.25" customHeight="1" x14ac:dyDescent="0.2">
      <c r="B776" s="25">
        <v>761</v>
      </c>
      <c r="C776" s="30">
        <v>43228</v>
      </c>
      <c r="D776" s="37">
        <v>42076</v>
      </c>
      <c r="E776" s="8" t="s">
        <v>19</v>
      </c>
      <c r="F776" s="52">
        <v>0</v>
      </c>
      <c r="G776" s="52">
        <v>262200</v>
      </c>
      <c r="H776" s="59">
        <f t="shared" si="11"/>
        <v>443775184.46000051</v>
      </c>
      <c r="J776" s="7" t="e">
        <f>VLOOKUP(D776,[1]Sheet1!$A$2:$R$4000,1,FALSE)</f>
        <v>#N/A</v>
      </c>
      <c r="K776" s="7" t="e">
        <f>VLOOKUP(D776,[1]Sheet1!$A$2:$R$4000,4,FALSE)</f>
        <v>#N/A</v>
      </c>
      <c r="L776" s="42" t="e">
        <f>VLOOKUP(D776,[1]Sheet1!$A$2:$S$4000,5,FALSE)</f>
        <v>#N/A</v>
      </c>
      <c r="M776" s="46" t="e">
        <f>VLOOKUP(D776,[1]Sheet1!$A$2:$S$4000,16,FALSE)</f>
        <v>#N/A</v>
      </c>
    </row>
    <row r="777" spans="2:13" s="7" customFormat="1" ht="44.25" customHeight="1" x14ac:dyDescent="0.2">
      <c r="B777" s="25">
        <v>762</v>
      </c>
      <c r="C777" s="30">
        <v>43228</v>
      </c>
      <c r="D777" s="37">
        <v>42076</v>
      </c>
      <c r="E777" s="8" t="s">
        <v>19</v>
      </c>
      <c r="F777" s="52">
        <v>0</v>
      </c>
      <c r="G777" s="52">
        <v>1083000</v>
      </c>
      <c r="H777" s="59">
        <f t="shared" si="11"/>
        <v>442692184.46000051</v>
      </c>
      <c r="J777" s="7" t="e">
        <f>VLOOKUP(D777,[1]Sheet1!$A$2:$R$4000,1,FALSE)</f>
        <v>#N/A</v>
      </c>
      <c r="K777" s="7" t="e">
        <f>VLOOKUP(D777,[1]Sheet1!$A$2:$R$4000,4,FALSE)</f>
        <v>#N/A</v>
      </c>
      <c r="L777" s="42" t="e">
        <f>VLOOKUP(D777,[1]Sheet1!$A$2:$S$4000,5,FALSE)</f>
        <v>#N/A</v>
      </c>
      <c r="M777" s="46" t="e">
        <f>VLOOKUP(D777,[1]Sheet1!$A$2:$S$4000,16,FALSE)</f>
        <v>#N/A</v>
      </c>
    </row>
    <row r="778" spans="2:13" s="7" customFormat="1" ht="44.25" customHeight="1" x14ac:dyDescent="0.2">
      <c r="B778" s="25">
        <v>763</v>
      </c>
      <c r="C778" s="30">
        <v>43228</v>
      </c>
      <c r="D778" s="37">
        <v>42075</v>
      </c>
      <c r="E778" s="8" t="s">
        <v>19</v>
      </c>
      <c r="F778" s="52">
        <v>0</v>
      </c>
      <c r="G778" s="52">
        <v>122109.3</v>
      </c>
      <c r="H778" s="59">
        <f t="shared" si="11"/>
        <v>442570075.1600005</v>
      </c>
      <c r="J778" s="7" t="e">
        <f>VLOOKUP(D778,[1]Sheet1!$A$2:$R$4000,1,FALSE)</f>
        <v>#N/A</v>
      </c>
      <c r="K778" s="7" t="e">
        <f>VLOOKUP(D778,[1]Sheet1!$A$2:$R$4000,4,FALSE)</f>
        <v>#N/A</v>
      </c>
      <c r="L778" s="42" t="e">
        <f>VLOOKUP(D778,[1]Sheet1!$A$2:$S$4000,5,FALSE)</f>
        <v>#N/A</v>
      </c>
      <c r="M778" s="46" t="e">
        <f>VLOOKUP(D778,[1]Sheet1!$A$2:$S$4000,16,FALSE)</f>
        <v>#N/A</v>
      </c>
    </row>
    <row r="779" spans="2:13" s="7" customFormat="1" ht="44.25" customHeight="1" x14ac:dyDescent="0.2">
      <c r="B779" s="25">
        <v>764</v>
      </c>
      <c r="C779" s="30">
        <v>43228</v>
      </c>
      <c r="D779" s="37">
        <v>42075</v>
      </c>
      <c r="E779" s="8" t="s">
        <v>19</v>
      </c>
      <c r="F779" s="52">
        <v>0</v>
      </c>
      <c r="G779" s="52">
        <v>504364.5</v>
      </c>
      <c r="H779" s="59">
        <f t="shared" si="11"/>
        <v>442065710.6600005</v>
      </c>
      <c r="J779" s="7" t="e">
        <f>VLOOKUP(D779,[1]Sheet1!$A$2:$R$4000,1,FALSE)</f>
        <v>#N/A</v>
      </c>
      <c r="K779" s="7" t="e">
        <f>VLOOKUP(D779,[1]Sheet1!$A$2:$R$4000,4,FALSE)</f>
        <v>#N/A</v>
      </c>
      <c r="L779" s="42" t="e">
        <f>VLOOKUP(D779,[1]Sheet1!$A$2:$S$4000,5,FALSE)</f>
        <v>#N/A</v>
      </c>
      <c r="M779" s="46" t="e">
        <f>VLOOKUP(D779,[1]Sheet1!$A$2:$S$4000,16,FALSE)</f>
        <v>#N/A</v>
      </c>
    </row>
    <row r="780" spans="2:13" s="7" customFormat="1" ht="44.25" customHeight="1" x14ac:dyDescent="0.2">
      <c r="B780" s="25">
        <v>765</v>
      </c>
      <c r="C780" s="30">
        <v>43228</v>
      </c>
      <c r="D780" s="37">
        <v>42074</v>
      </c>
      <c r="E780" s="8" t="s">
        <v>19</v>
      </c>
      <c r="F780" s="52">
        <v>0</v>
      </c>
      <c r="G780" s="52">
        <v>398958</v>
      </c>
      <c r="H780" s="59">
        <f t="shared" si="11"/>
        <v>441666752.6600005</v>
      </c>
      <c r="J780" s="7" t="e">
        <f>VLOOKUP(D780,[1]Sheet1!$A$2:$R$4000,1,FALSE)</f>
        <v>#N/A</v>
      </c>
      <c r="K780" s="7" t="e">
        <f>VLOOKUP(D780,[1]Sheet1!$A$2:$R$4000,4,FALSE)</f>
        <v>#N/A</v>
      </c>
      <c r="L780" s="42" t="e">
        <f>VLOOKUP(D780,[1]Sheet1!$A$2:$S$4000,5,FALSE)</f>
        <v>#N/A</v>
      </c>
      <c r="M780" s="46" t="e">
        <f>VLOOKUP(D780,[1]Sheet1!$A$2:$S$4000,16,FALSE)</f>
        <v>#N/A</v>
      </c>
    </row>
    <row r="781" spans="2:13" s="7" customFormat="1" ht="44.25" customHeight="1" x14ac:dyDescent="0.2">
      <c r="B781" s="25">
        <v>766</v>
      </c>
      <c r="C781" s="30">
        <v>43228</v>
      </c>
      <c r="D781" s="37">
        <v>42074</v>
      </c>
      <c r="E781" s="8" t="s">
        <v>19</v>
      </c>
      <c r="F781" s="52">
        <v>0</v>
      </c>
      <c r="G781" s="52">
        <v>1647870</v>
      </c>
      <c r="H781" s="59">
        <f t="shared" si="11"/>
        <v>440018882.6600005</v>
      </c>
      <c r="J781" s="7" t="e">
        <f>VLOOKUP(D781,[1]Sheet1!$A$2:$R$4000,1,FALSE)</f>
        <v>#N/A</v>
      </c>
      <c r="K781" s="7" t="e">
        <f>VLOOKUP(D781,[1]Sheet1!$A$2:$R$4000,4,FALSE)</f>
        <v>#N/A</v>
      </c>
      <c r="L781" s="42" t="e">
        <f>VLOOKUP(D781,[1]Sheet1!$A$2:$S$4000,5,FALSE)</f>
        <v>#N/A</v>
      </c>
      <c r="M781" s="46" t="e">
        <f>VLOOKUP(D781,[1]Sheet1!$A$2:$S$4000,16,FALSE)</f>
        <v>#N/A</v>
      </c>
    </row>
    <row r="782" spans="2:13" s="7" customFormat="1" ht="44.25" customHeight="1" x14ac:dyDescent="0.2">
      <c r="B782" s="25">
        <v>767</v>
      </c>
      <c r="C782" s="30">
        <v>43228</v>
      </c>
      <c r="D782" s="37">
        <v>42072</v>
      </c>
      <c r="E782" s="8" t="s">
        <v>19</v>
      </c>
      <c r="F782" s="52">
        <v>0</v>
      </c>
      <c r="G782" s="52">
        <v>160742.39999999999</v>
      </c>
      <c r="H782" s="59">
        <f t="shared" si="11"/>
        <v>439858140.26000053</v>
      </c>
      <c r="J782" s="7" t="e">
        <f>VLOOKUP(D782,[1]Sheet1!$A$2:$R$4000,1,FALSE)</f>
        <v>#N/A</v>
      </c>
      <c r="K782" s="7" t="e">
        <f>VLOOKUP(D782,[1]Sheet1!$A$2:$R$4000,4,FALSE)</f>
        <v>#N/A</v>
      </c>
      <c r="L782" s="42" t="e">
        <f>VLOOKUP(D782,[1]Sheet1!$A$2:$S$4000,5,FALSE)</f>
        <v>#N/A</v>
      </c>
      <c r="M782" s="46" t="e">
        <f>VLOOKUP(D782,[1]Sheet1!$A$2:$S$4000,16,FALSE)</f>
        <v>#N/A</v>
      </c>
    </row>
    <row r="783" spans="2:13" s="7" customFormat="1" ht="44.25" customHeight="1" x14ac:dyDescent="0.2">
      <c r="B783" s="25">
        <v>768</v>
      </c>
      <c r="C783" s="30">
        <v>43228</v>
      </c>
      <c r="D783" s="37">
        <v>42072</v>
      </c>
      <c r="E783" s="8" t="s">
        <v>19</v>
      </c>
      <c r="F783" s="52">
        <v>0</v>
      </c>
      <c r="G783" s="52">
        <v>663936</v>
      </c>
      <c r="H783" s="59">
        <f t="shared" si="11"/>
        <v>439194204.26000053</v>
      </c>
      <c r="J783" s="7" t="e">
        <f>VLOOKUP(D783,[1]Sheet1!$A$2:$R$4000,1,FALSE)</f>
        <v>#N/A</v>
      </c>
      <c r="K783" s="7" t="e">
        <f>VLOOKUP(D783,[1]Sheet1!$A$2:$R$4000,4,FALSE)</f>
        <v>#N/A</v>
      </c>
      <c r="L783" s="42" t="e">
        <f>VLOOKUP(D783,[1]Sheet1!$A$2:$S$4000,5,FALSE)</f>
        <v>#N/A</v>
      </c>
      <c r="M783" s="46" t="e">
        <f>VLOOKUP(D783,[1]Sheet1!$A$2:$S$4000,16,FALSE)</f>
        <v>#N/A</v>
      </c>
    </row>
    <row r="784" spans="2:13" s="7" customFormat="1" ht="44.25" customHeight="1" x14ac:dyDescent="0.2">
      <c r="B784" s="25">
        <v>769</v>
      </c>
      <c r="C784" s="30">
        <v>43228</v>
      </c>
      <c r="D784" s="37">
        <v>42071</v>
      </c>
      <c r="E784" s="8" t="s">
        <v>19</v>
      </c>
      <c r="F784" s="52">
        <v>0</v>
      </c>
      <c r="G784" s="52">
        <v>56490</v>
      </c>
      <c r="H784" s="59">
        <f t="shared" si="11"/>
        <v>439137714.26000053</v>
      </c>
      <c r="J784" s="7" t="e">
        <f>VLOOKUP(D784,[1]Sheet1!$A$2:$R$4000,1,FALSE)</f>
        <v>#N/A</v>
      </c>
      <c r="K784" s="7" t="e">
        <f>VLOOKUP(D784,[1]Sheet1!$A$2:$R$4000,4,FALSE)</f>
        <v>#N/A</v>
      </c>
      <c r="L784" s="42" t="e">
        <f>VLOOKUP(D784,[1]Sheet1!$A$2:$S$4000,5,FALSE)</f>
        <v>#N/A</v>
      </c>
      <c r="M784" s="46" t="e">
        <f>VLOOKUP(D784,[1]Sheet1!$A$2:$S$4000,16,FALSE)</f>
        <v>#N/A</v>
      </c>
    </row>
    <row r="785" spans="2:13" s="7" customFormat="1" ht="44.25" customHeight="1" x14ac:dyDescent="0.2">
      <c r="B785" s="25">
        <v>770</v>
      </c>
      <c r="C785" s="30">
        <v>43228</v>
      </c>
      <c r="D785" s="37">
        <v>42071</v>
      </c>
      <c r="E785" s="8" t="s">
        <v>19</v>
      </c>
      <c r="F785" s="52">
        <v>0</v>
      </c>
      <c r="G785" s="52">
        <v>1276674</v>
      </c>
      <c r="H785" s="59">
        <f t="shared" si="11"/>
        <v>437861040.26000053</v>
      </c>
      <c r="J785" s="7" t="e">
        <f>VLOOKUP(D785,[1]Sheet1!$A$2:$R$4000,1,FALSE)</f>
        <v>#N/A</v>
      </c>
      <c r="K785" s="7" t="e">
        <f>VLOOKUP(D785,[1]Sheet1!$A$2:$R$4000,4,FALSE)</f>
        <v>#N/A</v>
      </c>
      <c r="L785" s="42" t="e">
        <f>VLOOKUP(D785,[1]Sheet1!$A$2:$S$4000,5,FALSE)</f>
        <v>#N/A</v>
      </c>
      <c r="M785" s="46" t="e">
        <f>VLOOKUP(D785,[1]Sheet1!$A$2:$S$4000,16,FALSE)</f>
        <v>#N/A</v>
      </c>
    </row>
    <row r="786" spans="2:13" s="7" customFormat="1" ht="44.25" customHeight="1" x14ac:dyDescent="0.2">
      <c r="B786" s="25">
        <v>771</v>
      </c>
      <c r="C786" s="30">
        <v>43228</v>
      </c>
      <c r="D786" s="37">
        <v>42070</v>
      </c>
      <c r="E786" s="8" t="s">
        <v>19</v>
      </c>
      <c r="F786" s="52">
        <v>0</v>
      </c>
      <c r="G786" s="52">
        <v>172702.4</v>
      </c>
      <c r="H786" s="59">
        <f t="shared" si="11"/>
        <v>437688337.86000055</v>
      </c>
      <c r="J786" s="7" t="e">
        <f>VLOOKUP(D786,[1]Sheet1!$A$2:$R$4000,1,FALSE)</f>
        <v>#N/A</v>
      </c>
      <c r="K786" s="7" t="e">
        <f>VLOOKUP(D786,[1]Sheet1!$A$2:$R$4000,4,FALSE)</f>
        <v>#N/A</v>
      </c>
      <c r="L786" s="42" t="e">
        <f>VLOOKUP(D786,[1]Sheet1!$A$2:$S$4000,5,FALSE)</f>
        <v>#N/A</v>
      </c>
      <c r="M786" s="46" t="e">
        <f>VLOOKUP(D786,[1]Sheet1!$A$2:$S$4000,16,FALSE)</f>
        <v>#N/A</v>
      </c>
    </row>
    <row r="787" spans="2:13" s="7" customFormat="1" ht="44.25" customHeight="1" x14ac:dyDescent="0.2">
      <c r="B787" s="25">
        <v>772</v>
      </c>
      <c r="C787" s="30">
        <v>43228</v>
      </c>
      <c r="D787" s="37">
        <v>42070</v>
      </c>
      <c r="E787" s="8" t="s">
        <v>19</v>
      </c>
      <c r="F787" s="52">
        <v>0</v>
      </c>
      <c r="G787" s="52">
        <v>713336</v>
      </c>
      <c r="H787" s="59">
        <f t="shared" ref="H787:H850" si="12">+H786+F787-G787</f>
        <v>436975001.86000055</v>
      </c>
      <c r="J787" s="7" t="e">
        <f>VLOOKUP(D787,[1]Sheet1!$A$2:$R$4000,1,FALSE)</f>
        <v>#N/A</v>
      </c>
      <c r="K787" s="7" t="e">
        <f>VLOOKUP(D787,[1]Sheet1!$A$2:$R$4000,4,FALSE)</f>
        <v>#N/A</v>
      </c>
      <c r="L787" s="42" t="e">
        <f>VLOOKUP(D787,[1]Sheet1!$A$2:$S$4000,5,FALSE)</f>
        <v>#N/A</v>
      </c>
      <c r="M787" s="46" t="e">
        <f>VLOOKUP(D787,[1]Sheet1!$A$2:$S$4000,16,FALSE)</f>
        <v>#N/A</v>
      </c>
    </row>
    <row r="788" spans="2:13" s="7" customFormat="1" ht="44.25" customHeight="1" x14ac:dyDescent="0.2">
      <c r="B788" s="25">
        <v>773</v>
      </c>
      <c r="C788" s="30">
        <v>43228</v>
      </c>
      <c r="D788" s="37">
        <v>42069</v>
      </c>
      <c r="E788" s="8" t="s">
        <v>19</v>
      </c>
      <c r="F788" s="52">
        <v>0</v>
      </c>
      <c r="G788" s="52">
        <v>88025.600000000006</v>
      </c>
      <c r="H788" s="59">
        <f t="shared" si="12"/>
        <v>436886976.26000053</v>
      </c>
      <c r="J788" s="7" t="e">
        <f>VLOOKUP(D788,[1]Sheet1!$A$2:$R$4000,1,FALSE)</f>
        <v>#N/A</v>
      </c>
      <c r="K788" s="7" t="e">
        <f>VLOOKUP(D788,[1]Sheet1!$A$2:$R$4000,4,FALSE)</f>
        <v>#N/A</v>
      </c>
      <c r="L788" s="42" t="e">
        <f>VLOOKUP(D788,[1]Sheet1!$A$2:$S$4000,5,FALSE)</f>
        <v>#N/A</v>
      </c>
      <c r="M788" s="46" t="e">
        <f>VLOOKUP(D788,[1]Sheet1!$A$2:$S$4000,16,FALSE)</f>
        <v>#N/A</v>
      </c>
    </row>
    <row r="789" spans="2:13" s="7" customFormat="1" ht="44.25" customHeight="1" x14ac:dyDescent="0.2">
      <c r="B789" s="25">
        <v>774</v>
      </c>
      <c r="C789" s="30">
        <v>43228</v>
      </c>
      <c r="D789" s="37">
        <v>42069</v>
      </c>
      <c r="E789" s="8" t="s">
        <v>19</v>
      </c>
      <c r="F789" s="52">
        <v>0</v>
      </c>
      <c r="G789" s="52">
        <v>363584</v>
      </c>
      <c r="H789" s="59">
        <f t="shared" si="12"/>
        <v>436523392.26000053</v>
      </c>
      <c r="J789" s="7" t="e">
        <f>VLOOKUP(D789,[1]Sheet1!$A$2:$R$4000,1,FALSE)</f>
        <v>#N/A</v>
      </c>
      <c r="K789" s="7" t="e">
        <f>VLOOKUP(D789,[1]Sheet1!$A$2:$R$4000,4,FALSE)</f>
        <v>#N/A</v>
      </c>
      <c r="L789" s="42" t="e">
        <f>VLOOKUP(D789,[1]Sheet1!$A$2:$S$4000,5,FALSE)</f>
        <v>#N/A</v>
      </c>
      <c r="M789" s="46" t="e">
        <f>VLOOKUP(D789,[1]Sheet1!$A$2:$S$4000,16,FALSE)</f>
        <v>#N/A</v>
      </c>
    </row>
    <row r="790" spans="2:13" s="7" customFormat="1" ht="44.25" customHeight="1" x14ac:dyDescent="0.2">
      <c r="B790" s="25">
        <v>775</v>
      </c>
      <c r="C790" s="30">
        <v>43228</v>
      </c>
      <c r="D790" s="37">
        <v>42068</v>
      </c>
      <c r="E790" s="8" t="s">
        <v>19</v>
      </c>
      <c r="F790" s="52">
        <v>0</v>
      </c>
      <c r="G790" s="52">
        <v>54954</v>
      </c>
      <c r="H790" s="59">
        <f t="shared" si="12"/>
        <v>436468438.26000053</v>
      </c>
      <c r="J790" s="7" t="e">
        <f>VLOOKUP(D790,[1]Sheet1!$A$2:$R$4000,1,FALSE)</f>
        <v>#N/A</v>
      </c>
      <c r="K790" s="7" t="e">
        <f>VLOOKUP(D790,[1]Sheet1!$A$2:$R$4000,4,FALSE)</f>
        <v>#N/A</v>
      </c>
      <c r="L790" s="42" t="e">
        <f>VLOOKUP(D790,[1]Sheet1!$A$2:$S$4000,5,FALSE)</f>
        <v>#N/A</v>
      </c>
      <c r="M790" s="46" t="e">
        <f>VLOOKUP(D790,[1]Sheet1!$A$2:$S$4000,16,FALSE)</f>
        <v>#N/A</v>
      </c>
    </row>
    <row r="791" spans="2:13" s="7" customFormat="1" ht="44.25" customHeight="1" x14ac:dyDescent="0.2">
      <c r="B791" s="25">
        <v>776</v>
      </c>
      <c r="C791" s="30">
        <v>43228</v>
      </c>
      <c r="D791" s="37">
        <v>42068</v>
      </c>
      <c r="E791" s="8" t="s">
        <v>19</v>
      </c>
      <c r="F791" s="52">
        <v>0</v>
      </c>
      <c r="G791" s="52">
        <v>1241960.3999999999</v>
      </c>
      <c r="H791" s="59">
        <f t="shared" si="12"/>
        <v>435226477.86000055</v>
      </c>
      <c r="J791" s="7" t="e">
        <f>VLOOKUP(D791,[1]Sheet1!$A$2:$R$4000,1,FALSE)</f>
        <v>#N/A</v>
      </c>
      <c r="K791" s="7" t="e">
        <f>VLOOKUP(D791,[1]Sheet1!$A$2:$R$4000,4,FALSE)</f>
        <v>#N/A</v>
      </c>
      <c r="L791" s="42" t="e">
        <f>VLOOKUP(D791,[1]Sheet1!$A$2:$S$4000,5,FALSE)</f>
        <v>#N/A</v>
      </c>
      <c r="M791" s="46" t="e">
        <f>VLOOKUP(D791,[1]Sheet1!$A$2:$S$4000,16,FALSE)</f>
        <v>#N/A</v>
      </c>
    </row>
    <row r="792" spans="2:13" s="7" customFormat="1" ht="44.25" customHeight="1" x14ac:dyDescent="0.2">
      <c r="B792" s="25">
        <v>777</v>
      </c>
      <c r="C792" s="30">
        <v>43228</v>
      </c>
      <c r="D792" s="37">
        <v>42066</v>
      </c>
      <c r="E792" s="8" t="s">
        <v>19</v>
      </c>
      <c r="F792" s="52">
        <v>0</v>
      </c>
      <c r="G792" s="52">
        <v>98578.92</v>
      </c>
      <c r="H792" s="59">
        <f t="shared" si="12"/>
        <v>435127898.94000053</v>
      </c>
      <c r="J792" s="7" t="e">
        <f>VLOOKUP(D792,[1]Sheet1!$A$2:$R$4000,1,FALSE)</f>
        <v>#N/A</v>
      </c>
      <c r="K792" s="7" t="e">
        <f>VLOOKUP(D792,[1]Sheet1!$A$2:$R$4000,4,FALSE)</f>
        <v>#N/A</v>
      </c>
      <c r="L792" s="42" t="e">
        <f>VLOOKUP(D792,[1]Sheet1!$A$2:$S$4000,5,FALSE)</f>
        <v>#N/A</v>
      </c>
      <c r="M792" s="46" t="e">
        <f>VLOOKUP(D792,[1]Sheet1!$A$2:$S$4000,16,FALSE)</f>
        <v>#N/A</v>
      </c>
    </row>
    <row r="793" spans="2:13" s="7" customFormat="1" ht="44.25" customHeight="1" x14ac:dyDescent="0.2">
      <c r="B793" s="25">
        <v>778</v>
      </c>
      <c r="C793" s="30">
        <v>43228</v>
      </c>
      <c r="D793" s="37">
        <v>42066</v>
      </c>
      <c r="E793" s="8" t="s">
        <v>19</v>
      </c>
      <c r="F793" s="52">
        <v>0</v>
      </c>
      <c r="G793" s="52">
        <v>407173.8</v>
      </c>
      <c r="H793" s="59">
        <f t="shared" si="12"/>
        <v>434720725.14000052</v>
      </c>
      <c r="J793" s="7" t="e">
        <f>VLOOKUP(D793,[1]Sheet1!$A$2:$R$4000,1,FALSE)</f>
        <v>#N/A</v>
      </c>
      <c r="K793" s="7" t="e">
        <f>VLOOKUP(D793,[1]Sheet1!$A$2:$R$4000,4,FALSE)</f>
        <v>#N/A</v>
      </c>
      <c r="L793" s="42" t="e">
        <f>VLOOKUP(D793,[1]Sheet1!$A$2:$S$4000,5,FALSE)</f>
        <v>#N/A</v>
      </c>
      <c r="M793" s="46" t="e">
        <f>VLOOKUP(D793,[1]Sheet1!$A$2:$S$4000,16,FALSE)</f>
        <v>#N/A</v>
      </c>
    </row>
    <row r="794" spans="2:13" s="7" customFormat="1" ht="44.25" customHeight="1" x14ac:dyDescent="0.2">
      <c r="B794" s="25">
        <v>779</v>
      </c>
      <c r="C794" s="30">
        <v>43228</v>
      </c>
      <c r="D794" s="37">
        <v>42058</v>
      </c>
      <c r="E794" s="8" t="s">
        <v>19</v>
      </c>
      <c r="F794" s="52">
        <v>0</v>
      </c>
      <c r="G794" s="52">
        <v>205739.6</v>
      </c>
      <c r="H794" s="59">
        <f t="shared" si="12"/>
        <v>434514985.5400005</v>
      </c>
      <c r="J794" s="7" t="e">
        <f>VLOOKUP(D794,[1]Sheet1!$A$2:$R$4000,1,FALSE)</f>
        <v>#N/A</v>
      </c>
      <c r="K794" s="7" t="e">
        <f>VLOOKUP(D794,[1]Sheet1!$A$2:$R$4000,4,FALSE)</f>
        <v>#N/A</v>
      </c>
      <c r="L794" s="42" t="e">
        <f>VLOOKUP(D794,[1]Sheet1!$A$2:$S$4000,5,FALSE)</f>
        <v>#N/A</v>
      </c>
      <c r="M794" s="46" t="e">
        <f>VLOOKUP(D794,[1]Sheet1!$A$2:$S$4000,16,FALSE)</f>
        <v>#N/A</v>
      </c>
    </row>
    <row r="795" spans="2:13" s="7" customFormat="1" ht="44.25" customHeight="1" x14ac:dyDescent="0.2">
      <c r="B795" s="25">
        <v>780</v>
      </c>
      <c r="C795" s="30">
        <v>43228</v>
      </c>
      <c r="D795" s="37">
        <v>42058</v>
      </c>
      <c r="E795" s="8" t="s">
        <v>19</v>
      </c>
      <c r="F795" s="52">
        <v>0</v>
      </c>
      <c r="G795" s="52">
        <v>849794</v>
      </c>
      <c r="H795" s="59">
        <f t="shared" si="12"/>
        <v>433665191.5400005</v>
      </c>
      <c r="J795" s="7" t="e">
        <f>VLOOKUP(D795,[1]Sheet1!$A$2:$R$4000,1,FALSE)</f>
        <v>#N/A</v>
      </c>
      <c r="K795" s="7" t="e">
        <f>VLOOKUP(D795,[1]Sheet1!$A$2:$R$4000,4,FALSE)</f>
        <v>#N/A</v>
      </c>
      <c r="L795" s="42" t="e">
        <f>VLOOKUP(D795,[1]Sheet1!$A$2:$S$4000,5,FALSE)</f>
        <v>#N/A</v>
      </c>
      <c r="M795" s="46" t="e">
        <f>VLOOKUP(D795,[1]Sheet1!$A$2:$S$4000,16,FALSE)</f>
        <v>#N/A</v>
      </c>
    </row>
    <row r="796" spans="2:13" s="7" customFormat="1" ht="44.25" customHeight="1" x14ac:dyDescent="0.2">
      <c r="B796" s="25">
        <v>781</v>
      </c>
      <c r="C796" s="30">
        <v>43228</v>
      </c>
      <c r="D796" s="37">
        <v>42056</v>
      </c>
      <c r="E796" s="8" t="s">
        <v>19</v>
      </c>
      <c r="F796" s="52">
        <v>0</v>
      </c>
      <c r="G796" s="52">
        <v>117300</v>
      </c>
      <c r="H796" s="59">
        <f t="shared" si="12"/>
        <v>433547891.5400005</v>
      </c>
      <c r="J796" s="7" t="e">
        <f>VLOOKUP(D796,[1]Sheet1!$A$2:$R$4000,1,FALSE)</f>
        <v>#N/A</v>
      </c>
      <c r="K796" s="7" t="e">
        <f>VLOOKUP(D796,[1]Sheet1!$A$2:$R$4000,4,FALSE)</f>
        <v>#N/A</v>
      </c>
      <c r="L796" s="42" t="e">
        <f>VLOOKUP(D796,[1]Sheet1!$A$2:$S$4000,5,FALSE)</f>
        <v>#N/A</v>
      </c>
      <c r="M796" s="46" t="e">
        <f>VLOOKUP(D796,[1]Sheet1!$A$2:$S$4000,16,FALSE)</f>
        <v>#N/A</v>
      </c>
    </row>
    <row r="797" spans="2:13" s="7" customFormat="1" ht="44.25" customHeight="1" x14ac:dyDescent="0.2">
      <c r="B797" s="25">
        <v>782</v>
      </c>
      <c r="C797" s="30">
        <v>43228</v>
      </c>
      <c r="D797" s="37">
        <v>42056</v>
      </c>
      <c r="E797" s="8" t="s">
        <v>19</v>
      </c>
      <c r="F797" s="52">
        <v>0</v>
      </c>
      <c r="G797" s="52">
        <v>484500</v>
      </c>
      <c r="H797" s="59">
        <f t="shared" si="12"/>
        <v>433063391.5400005</v>
      </c>
      <c r="J797" s="7" t="e">
        <f>VLOOKUP(D797,[1]Sheet1!$A$2:$R$4000,1,FALSE)</f>
        <v>#N/A</v>
      </c>
      <c r="K797" s="7" t="e">
        <f>VLOOKUP(D797,[1]Sheet1!$A$2:$R$4000,4,FALSE)</f>
        <v>#N/A</v>
      </c>
      <c r="L797" s="42" t="e">
        <f>VLOOKUP(D797,[1]Sheet1!$A$2:$S$4000,5,FALSE)</f>
        <v>#N/A</v>
      </c>
      <c r="M797" s="46" t="e">
        <f>VLOOKUP(D797,[1]Sheet1!$A$2:$S$4000,16,FALSE)</f>
        <v>#N/A</v>
      </c>
    </row>
    <row r="798" spans="2:13" s="7" customFormat="1" ht="44.25" customHeight="1" x14ac:dyDescent="0.2">
      <c r="B798" s="25">
        <v>783</v>
      </c>
      <c r="C798" s="30">
        <v>43228</v>
      </c>
      <c r="D798" s="37">
        <v>42054</v>
      </c>
      <c r="E798" s="8" t="s">
        <v>19</v>
      </c>
      <c r="F798" s="52">
        <v>0</v>
      </c>
      <c r="G798" s="52">
        <v>97740.800000000003</v>
      </c>
      <c r="H798" s="59">
        <f t="shared" si="12"/>
        <v>432965650.74000049</v>
      </c>
      <c r="J798" s="7" t="e">
        <f>VLOOKUP(D798,[1]Sheet1!$A$2:$R$4000,1,FALSE)</f>
        <v>#N/A</v>
      </c>
      <c r="K798" s="7" t="e">
        <f>VLOOKUP(D798,[1]Sheet1!$A$2:$R$4000,4,FALSE)</f>
        <v>#N/A</v>
      </c>
      <c r="L798" s="42" t="e">
        <f>VLOOKUP(D798,[1]Sheet1!$A$2:$S$4000,5,FALSE)</f>
        <v>#N/A</v>
      </c>
      <c r="M798" s="46" t="e">
        <f>VLOOKUP(D798,[1]Sheet1!$A$2:$S$4000,16,FALSE)</f>
        <v>#N/A</v>
      </c>
    </row>
    <row r="799" spans="2:13" s="7" customFormat="1" ht="44.25" customHeight="1" x14ac:dyDescent="0.2">
      <c r="B799" s="25">
        <v>784</v>
      </c>
      <c r="C799" s="30">
        <v>43228</v>
      </c>
      <c r="D799" s="37">
        <v>42054</v>
      </c>
      <c r="E799" s="8" t="s">
        <v>19</v>
      </c>
      <c r="F799" s="52">
        <v>0</v>
      </c>
      <c r="G799" s="52">
        <v>403712</v>
      </c>
      <c r="H799" s="59">
        <f t="shared" si="12"/>
        <v>432561938.74000049</v>
      </c>
      <c r="J799" s="7" t="e">
        <f>VLOOKUP(D799,[1]Sheet1!$A$2:$R$4000,1,FALSE)</f>
        <v>#N/A</v>
      </c>
      <c r="K799" s="7" t="e">
        <f>VLOOKUP(D799,[1]Sheet1!$A$2:$R$4000,4,FALSE)</f>
        <v>#N/A</v>
      </c>
      <c r="L799" s="42" t="e">
        <f>VLOOKUP(D799,[1]Sheet1!$A$2:$S$4000,5,FALSE)</f>
        <v>#N/A</v>
      </c>
      <c r="M799" s="46" t="e">
        <f>VLOOKUP(D799,[1]Sheet1!$A$2:$S$4000,16,FALSE)</f>
        <v>#N/A</v>
      </c>
    </row>
    <row r="800" spans="2:13" s="7" customFormat="1" ht="44.25" customHeight="1" x14ac:dyDescent="0.2">
      <c r="B800" s="25">
        <v>785</v>
      </c>
      <c r="C800" s="30">
        <v>43228</v>
      </c>
      <c r="D800" s="37">
        <v>42049</v>
      </c>
      <c r="E800" s="8" t="s">
        <v>19</v>
      </c>
      <c r="F800" s="52">
        <v>0</v>
      </c>
      <c r="G800" s="52">
        <v>69840</v>
      </c>
      <c r="H800" s="59">
        <f t="shared" si="12"/>
        <v>432492098.74000049</v>
      </c>
      <c r="J800" s="7" t="e">
        <f>VLOOKUP(D800,[1]Sheet1!$A$2:$R$4000,1,FALSE)</f>
        <v>#N/A</v>
      </c>
      <c r="K800" s="7" t="e">
        <f>VLOOKUP(D800,[1]Sheet1!$A$2:$R$4000,4,FALSE)</f>
        <v>#N/A</v>
      </c>
      <c r="L800" s="42" t="e">
        <f>VLOOKUP(D800,[1]Sheet1!$A$2:$S$4000,5,FALSE)</f>
        <v>#N/A</v>
      </c>
      <c r="M800" s="46" t="e">
        <f>VLOOKUP(D800,[1]Sheet1!$A$2:$S$4000,16,FALSE)</f>
        <v>#N/A</v>
      </c>
    </row>
    <row r="801" spans="2:13" s="7" customFormat="1" ht="44.25" customHeight="1" x14ac:dyDescent="0.2">
      <c r="B801" s="25">
        <v>786</v>
      </c>
      <c r="C801" s="30">
        <v>43228</v>
      </c>
      <c r="D801" s="37">
        <v>42049</v>
      </c>
      <c r="E801" s="8" t="s">
        <v>19</v>
      </c>
      <c r="F801" s="52">
        <v>0</v>
      </c>
      <c r="G801" s="52">
        <v>1578384</v>
      </c>
      <c r="H801" s="59">
        <f t="shared" si="12"/>
        <v>430913714.74000049</v>
      </c>
      <c r="J801" s="7" t="e">
        <f>VLOOKUP(D801,[1]Sheet1!$A$2:$R$4000,1,FALSE)</f>
        <v>#N/A</v>
      </c>
      <c r="K801" s="7" t="e">
        <f>VLOOKUP(D801,[1]Sheet1!$A$2:$R$4000,4,FALSE)</f>
        <v>#N/A</v>
      </c>
      <c r="L801" s="42" t="e">
        <f>VLOOKUP(D801,[1]Sheet1!$A$2:$S$4000,5,FALSE)</f>
        <v>#N/A</v>
      </c>
      <c r="M801" s="46" t="e">
        <f>VLOOKUP(D801,[1]Sheet1!$A$2:$S$4000,16,FALSE)</f>
        <v>#N/A</v>
      </c>
    </row>
    <row r="802" spans="2:13" s="7" customFormat="1" ht="44.25" customHeight="1" x14ac:dyDescent="0.2">
      <c r="B802" s="25">
        <v>787</v>
      </c>
      <c r="C802" s="30">
        <v>43228</v>
      </c>
      <c r="D802" s="37">
        <v>42048</v>
      </c>
      <c r="E802" s="8" t="s">
        <v>19</v>
      </c>
      <c r="F802" s="52">
        <v>0</v>
      </c>
      <c r="G802" s="52">
        <v>1548.45</v>
      </c>
      <c r="H802" s="59">
        <f t="shared" si="12"/>
        <v>430912166.2900005</v>
      </c>
      <c r="J802" s="7" t="e">
        <f>VLOOKUP(D802,[1]Sheet1!$A$2:$R$4000,1,FALSE)</f>
        <v>#N/A</v>
      </c>
      <c r="K802" s="7" t="e">
        <f>VLOOKUP(D802,[1]Sheet1!$A$2:$R$4000,4,FALSE)</f>
        <v>#N/A</v>
      </c>
      <c r="L802" s="42" t="e">
        <f>VLOOKUP(D802,[1]Sheet1!$A$2:$S$4000,5,FALSE)</f>
        <v>#N/A</v>
      </c>
      <c r="M802" s="46" t="e">
        <f>VLOOKUP(D802,[1]Sheet1!$A$2:$S$4000,16,FALSE)</f>
        <v>#N/A</v>
      </c>
    </row>
    <row r="803" spans="2:13" s="7" customFormat="1" ht="44.25" customHeight="1" x14ac:dyDescent="0.2">
      <c r="B803" s="25">
        <v>788</v>
      </c>
      <c r="C803" s="30">
        <v>43228</v>
      </c>
      <c r="D803" s="37">
        <v>42048</v>
      </c>
      <c r="E803" s="8" t="s">
        <v>19</v>
      </c>
      <c r="F803" s="52">
        <v>0</v>
      </c>
      <c r="G803" s="52">
        <v>29420.61</v>
      </c>
      <c r="H803" s="59">
        <f t="shared" si="12"/>
        <v>430882745.68000048</v>
      </c>
      <c r="J803" s="7" t="e">
        <f>VLOOKUP(D803,[1]Sheet1!$A$2:$R$4000,1,FALSE)</f>
        <v>#N/A</v>
      </c>
      <c r="K803" s="7" t="e">
        <f>VLOOKUP(D803,[1]Sheet1!$A$2:$R$4000,4,FALSE)</f>
        <v>#N/A</v>
      </c>
      <c r="L803" s="42" t="e">
        <f>VLOOKUP(D803,[1]Sheet1!$A$2:$S$4000,5,FALSE)</f>
        <v>#N/A</v>
      </c>
      <c r="M803" s="46" t="e">
        <f>VLOOKUP(D803,[1]Sheet1!$A$2:$S$4000,16,FALSE)</f>
        <v>#N/A</v>
      </c>
    </row>
    <row r="804" spans="2:13" s="7" customFormat="1" ht="44.25" customHeight="1" x14ac:dyDescent="0.2">
      <c r="B804" s="25">
        <v>789</v>
      </c>
      <c r="C804" s="30">
        <v>43228</v>
      </c>
      <c r="D804" s="37">
        <v>42103</v>
      </c>
      <c r="E804" s="8" t="s">
        <v>19</v>
      </c>
      <c r="F804" s="52">
        <v>0</v>
      </c>
      <c r="G804" s="52">
        <v>138420.44</v>
      </c>
      <c r="H804" s="59">
        <f t="shared" si="12"/>
        <v>430744325.24000049</v>
      </c>
      <c r="J804" s="7" t="e">
        <f>VLOOKUP(D804,[1]Sheet1!$A$2:$R$4000,1,FALSE)</f>
        <v>#N/A</v>
      </c>
      <c r="K804" s="7" t="e">
        <f>VLOOKUP(D804,[1]Sheet1!$A$2:$R$4000,4,FALSE)</f>
        <v>#N/A</v>
      </c>
      <c r="L804" s="42" t="e">
        <f>VLOOKUP(D804,[1]Sheet1!$A$2:$S$4000,5,FALSE)</f>
        <v>#N/A</v>
      </c>
      <c r="M804" s="46" t="e">
        <f>VLOOKUP(D804,[1]Sheet1!$A$2:$S$4000,16,FALSE)</f>
        <v>#N/A</v>
      </c>
    </row>
    <row r="805" spans="2:13" s="7" customFormat="1" ht="44.25" customHeight="1" x14ac:dyDescent="0.2">
      <c r="B805" s="25">
        <v>790</v>
      </c>
      <c r="C805" s="30">
        <v>43228</v>
      </c>
      <c r="D805" s="37">
        <v>42103</v>
      </c>
      <c r="E805" s="8" t="s">
        <v>19</v>
      </c>
      <c r="F805" s="52">
        <v>0</v>
      </c>
      <c r="G805" s="52">
        <v>571736.6</v>
      </c>
      <c r="H805" s="59">
        <f t="shared" si="12"/>
        <v>430172588.64000046</v>
      </c>
      <c r="J805" s="7" t="e">
        <f>VLOOKUP(D805,[1]Sheet1!$A$2:$R$4000,1,FALSE)</f>
        <v>#N/A</v>
      </c>
      <c r="K805" s="7" t="e">
        <f>VLOOKUP(D805,[1]Sheet1!$A$2:$R$4000,4,FALSE)</f>
        <v>#N/A</v>
      </c>
      <c r="L805" s="42" t="e">
        <f>VLOOKUP(D805,[1]Sheet1!$A$2:$S$4000,5,FALSE)</f>
        <v>#N/A</v>
      </c>
      <c r="M805" s="46" t="e">
        <f>VLOOKUP(D805,[1]Sheet1!$A$2:$S$4000,16,FALSE)</f>
        <v>#N/A</v>
      </c>
    </row>
    <row r="806" spans="2:13" s="7" customFormat="1" ht="44.25" customHeight="1" x14ac:dyDescent="0.2">
      <c r="B806" s="25">
        <v>791</v>
      </c>
      <c r="C806" s="30">
        <v>43228</v>
      </c>
      <c r="D806" s="37">
        <v>42102</v>
      </c>
      <c r="E806" s="8" t="s">
        <v>19</v>
      </c>
      <c r="F806" s="52">
        <v>0</v>
      </c>
      <c r="G806" s="52">
        <v>9594</v>
      </c>
      <c r="H806" s="59">
        <f t="shared" si="12"/>
        <v>430162994.64000046</v>
      </c>
      <c r="J806" s="7" t="e">
        <f>VLOOKUP(D806,[1]Sheet1!$A$2:$R$4000,1,FALSE)</f>
        <v>#N/A</v>
      </c>
      <c r="K806" s="7" t="e">
        <f>VLOOKUP(D806,[1]Sheet1!$A$2:$R$4000,4,FALSE)</f>
        <v>#N/A</v>
      </c>
      <c r="L806" s="42" t="e">
        <f>VLOOKUP(D806,[1]Sheet1!$A$2:$S$4000,5,FALSE)</f>
        <v>#N/A</v>
      </c>
      <c r="M806" s="46" t="e">
        <f>VLOOKUP(D806,[1]Sheet1!$A$2:$S$4000,16,FALSE)</f>
        <v>#N/A</v>
      </c>
    </row>
    <row r="807" spans="2:13" s="7" customFormat="1" ht="44.25" customHeight="1" x14ac:dyDescent="0.2">
      <c r="B807" s="25">
        <v>792</v>
      </c>
      <c r="C807" s="30">
        <v>43228</v>
      </c>
      <c r="D807" s="37">
        <v>42102</v>
      </c>
      <c r="E807" s="8" t="s">
        <v>19</v>
      </c>
      <c r="F807" s="52">
        <v>0</v>
      </c>
      <c r="G807" s="52">
        <v>216824.4</v>
      </c>
      <c r="H807" s="59">
        <f t="shared" si="12"/>
        <v>429946170.24000049</v>
      </c>
      <c r="J807" s="7" t="e">
        <f>VLOOKUP(D807,[1]Sheet1!$A$2:$R$4000,1,FALSE)</f>
        <v>#N/A</v>
      </c>
      <c r="K807" s="7" t="e">
        <f>VLOOKUP(D807,[1]Sheet1!$A$2:$R$4000,4,FALSE)</f>
        <v>#N/A</v>
      </c>
      <c r="L807" s="42" t="e">
        <f>VLOOKUP(D807,[1]Sheet1!$A$2:$S$4000,5,FALSE)</f>
        <v>#N/A</v>
      </c>
      <c r="M807" s="46" t="e">
        <f>VLOOKUP(D807,[1]Sheet1!$A$2:$S$4000,16,FALSE)</f>
        <v>#N/A</v>
      </c>
    </row>
    <row r="808" spans="2:13" s="7" customFormat="1" ht="44.25" customHeight="1" x14ac:dyDescent="0.2">
      <c r="B808" s="25">
        <v>793</v>
      </c>
      <c r="C808" s="30">
        <v>43228</v>
      </c>
      <c r="D808" s="37">
        <v>42101</v>
      </c>
      <c r="E808" s="8" t="s">
        <v>19</v>
      </c>
      <c r="F808" s="52">
        <v>0</v>
      </c>
      <c r="G808" s="52">
        <v>314640</v>
      </c>
      <c r="H808" s="59">
        <f t="shared" si="12"/>
        <v>429631530.24000049</v>
      </c>
      <c r="J808" s="7" t="e">
        <f>VLOOKUP(D808,[1]Sheet1!$A$2:$R$4000,1,FALSE)</f>
        <v>#N/A</v>
      </c>
      <c r="K808" s="7" t="e">
        <f>VLOOKUP(D808,[1]Sheet1!$A$2:$R$4000,4,FALSE)</f>
        <v>#N/A</v>
      </c>
      <c r="L808" s="42" t="e">
        <f>VLOOKUP(D808,[1]Sheet1!$A$2:$S$4000,5,FALSE)</f>
        <v>#N/A</v>
      </c>
      <c r="M808" s="46" t="e">
        <f>VLOOKUP(D808,[1]Sheet1!$A$2:$S$4000,16,FALSE)</f>
        <v>#N/A</v>
      </c>
    </row>
    <row r="809" spans="2:13" s="7" customFormat="1" ht="44.25" customHeight="1" x14ac:dyDescent="0.2">
      <c r="B809" s="25">
        <v>794</v>
      </c>
      <c r="C809" s="30">
        <v>43228</v>
      </c>
      <c r="D809" s="37">
        <v>42101</v>
      </c>
      <c r="E809" s="8" t="s">
        <v>19</v>
      </c>
      <c r="F809" s="52">
        <v>0</v>
      </c>
      <c r="G809" s="52">
        <v>1299600</v>
      </c>
      <c r="H809" s="59">
        <f t="shared" si="12"/>
        <v>428331930.24000049</v>
      </c>
      <c r="J809" s="7" t="e">
        <f>VLOOKUP(D809,[1]Sheet1!$A$2:$R$4000,1,FALSE)</f>
        <v>#N/A</v>
      </c>
      <c r="K809" s="7" t="e">
        <f>VLOOKUP(D809,[1]Sheet1!$A$2:$R$4000,4,FALSE)</f>
        <v>#N/A</v>
      </c>
      <c r="L809" s="42" t="e">
        <f>VLOOKUP(D809,[1]Sheet1!$A$2:$S$4000,5,FALSE)</f>
        <v>#N/A</v>
      </c>
      <c r="M809" s="46" t="e">
        <f>VLOOKUP(D809,[1]Sheet1!$A$2:$S$4000,16,FALSE)</f>
        <v>#N/A</v>
      </c>
    </row>
    <row r="810" spans="2:13" s="7" customFormat="1" ht="44.25" customHeight="1" x14ac:dyDescent="0.2">
      <c r="B810" s="25">
        <v>795</v>
      </c>
      <c r="C810" s="30">
        <v>43228</v>
      </c>
      <c r="D810" s="37">
        <v>42093</v>
      </c>
      <c r="E810" s="8" t="s">
        <v>19</v>
      </c>
      <c r="F810" s="52">
        <v>0</v>
      </c>
      <c r="G810" s="52">
        <v>118432.75</v>
      </c>
      <c r="H810" s="59">
        <f t="shared" si="12"/>
        <v>428213497.49000049</v>
      </c>
      <c r="J810" s="7" t="e">
        <f>VLOOKUP(D810,[1]Sheet1!$A$2:$R$4000,1,FALSE)</f>
        <v>#N/A</v>
      </c>
      <c r="K810" s="7" t="e">
        <f>VLOOKUP(D810,[1]Sheet1!$A$2:$R$4000,4,FALSE)</f>
        <v>#N/A</v>
      </c>
      <c r="L810" s="42" t="e">
        <f>VLOOKUP(D810,[1]Sheet1!$A$2:$S$4000,5,FALSE)</f>
        <v>#N/A</v>
      </c>
      <c r="M810" s="46" t="e">
        <f>VLOOKUP(D810,[1]Sheet1!$A$2:$S$4000,16,FALSE)</f>
        <v>#N/A</v>
      </c>
    </row>
    <row r="811" spans="2:13" s="7" customFormat="1" ht="44.25" customHeight="1" x14ac:dyDescent="0.2">
      <c r="B811" s="25">
        <v>796</v>
      </c>
      <c r="C811" s="30">
        <v>43228</v>
      </c>
      <c r="D811" s="37">
        <v>42093</v>
      </c>
      <c r="E811" s="8" t="s">
        <v>19</v>
      </c>
      <c r="F811" s="52">
        <v>0</v>
      </c>
      <c r="G811" s="52">
        <v>489178.75</v>
      </c>
      <c r="H811" s="59">
        <f t="shared" si="12"/>
        <v>427724318.74000049</v>
      </c>
      <c r="J811" s="7" t="e">
        <f>VLOOKUP(D811,[1]Sheet1!$A$2:$R$4000,1,FALSE)</f>
        <v>#N/A</v>
      </c>
      <c r="K811" s="7" t="e">
        <f>VLOOKUP(D811,[1]Sheet1!$A$2:$R$4000,4,FALSE)</f>
        <v>#N/A</v>
      </c>
      <c r="L811" s="42" t="e">
        <f>VLOOKUP(D811,[1]Sheet1!$A$2:$S$4000,5,FALSE)</f>
        <v>#N/A</v>
      </c>
      <c r="M811" s="46" t="e">
        <f>VLOOKUP(D811,[1]Sheet1!$A$2:$S$4000,16,FALSE)</f>
        <v>#N/A</v>
      </c>
    </row>
    <row r="812" spans="2:13" s="7" customFormat="1" ht="44.25" customHeight="1" x14ac:dyDescent="0.2">
      <c r="B812" s="25">
        <v>797</v>
      </c>
      <c r="C812" s="30">
        <v>43228</v>
      </c>
      <c r="D812" s="37">
        <v>42092</v>
      </c>
      <c r="E812" s="8" t="s">
        <v>19</v>
      </c>
      <c r="F812" s="52">
        <v>0</v>
      </c>
      <c r="G812" s="52">
        <v>162840</v>
      </c>
      <c r="H812" s="59">
        <f t="shared" si="12"/>
        <v>427561478.74000049</v>
      </c>
      <c r="J812" s="7" t="e">
        <f>VLOOKUP(D812,[1]Sheet1!$A$2:$R$4000,1,FALSE)</f>
        <v>#N/A</v>
      </c>
      <c r="K812" s="7" t="e">
        <f>VLOOKUP(D812,[1]Sheet1!$A$2:$R$4000,4,FALSE)</f>
        <v>#N/A</v>
      </c>
      <c r="L812" s="42" t="e">
        <f>VLOOKUP(D812,[1]Sheet1!$A$2:$S$4000,5,FALSE)</f>
        <v>#N/A</v>
      </c>
      <c r="M812" s="46" t="e">
        <f>VLOOKUP(D812,[1]Sheet1!$A$2:$S$4000,16,FALSE)</f>
        <v>#N/A</v>
      </c>
    </row>
    <row r="813" spans="2:13" s="7" customFormat="1" ht="44.25" customHeight="1" x14ac:dyDescent="0.2">
      <c r="B813" s="25">
        <v>798</v>
      </c>
      <c r="C813" s="30">
        <v>43228</v>
      </c>
      <c r="D813" s="37">
        <v>42092</v>
      </c>
      <c r="E813" s="8" t="s">
        <v>19</v>
      </c>
      <c r="F813" s="52">
        <v>0</v>
      </c>
      <c r="G813" s="52">
        <v>672600</v>
      </c>
      <c r="H813" s="59">
        <f t="shared" si="12"/>
        <v>426888878.74000049</v>
      </c>
      <c r="J813" s="7" t="e">
        <f>VLOOKUP(D813,[1]Sheet1!$A$2:$R$4000,1,FALSE)</f>
        <v>#N/A</v>
      </c>
      <c r="K813" s="7" t="e">
        <f>VLOOKUP(D813,[1]Sheet1!$A$2:$R$4000,4,FALSE)</f>
        <v>#N/A</v>
      </c>
      <c r="L813" s="42" t="e">
        <f>VLOOKUP(D813,[1]Sheet1!$A$2:$S$4000,5,FALSE)</f>
        <v>#N/A</v>
      </c>
      <c r="M813" s="46" t="e">
        <f>VLOOKUP(D813,[1]Sheet1!$A$2:$S$4000,16,FALSE)</f>
        <v>#N/A</v>
      </c>
    </row>
    <row r="814" spans="2:13" s="7" customFormat="1" ht="44.25" customHeight="1" x14ac:dyDescent="0.2">
      <c r="B814" s="25">
        <v>799</v>
      </c>
      <c r="C814" s="30">
        <v>43228</v>
      </c>
      <c r="D814" s="37">
        <v>42091</v>
      </c>
      <c r="E814" s="8" t="s">
        <v>19</v>
      </c>
      <c r="F814" s="52">
        <v>0</v>
      </c>
      <c r="G814" s="52">
        <v>62496</v>
      </c>
      <c r="H814" s="59">
        <f t="shared" si="12"/>
        <v>426826382.74000049</v>
      </c>
      <c r="J814" s="7" t="e">
        <f>VLOOKUP(D814,[1]Sheet1!$A$2:$R$4000,1,FALSE)</f>
        <v>#N/A</v>
      </c>
      <c r="K814" s="7" t="e">
        <f>VLOOKUP(D814,[1]Sheet1!$A$2:$R$4000,4,FALSE)</f>
        <v>#N/A</v>
      </c>
      <c r="L814" s="42" t="e">
        <f>VLOOKUP(D814,[1]Sheet1!$A$2:$S$4000,5,FALSE)</f>
        <v>#N/A</v>
      </c>
      <c r="M814" s="46" t="e">
        <f>VLOOKUP(D814,[1]Sheet1!$A$2:$S$4000,16,FALSE)</f>
        <v>#N/A</v>
      </c>
    </row>
    <row r="815" spans="2:13" s="7" customFormat="1" ht="44.25" customHeight="1" x14ac:dyDescent="0.2">
      <c r="B815" s="25">
        <v>800</v>
      </c>
      <c r="C815" s="30">
        <v>43228</v>
      </c>
      <c r="D815" s="37">
        <v>42091</v>
      </c>
      <c r="E815" s="8" t="s">
        <v>19</v>
      </c>
      <c r="F815" s="52">
        <v>0</v>
      </c>
      <c r="G815" s="52">
        <v>1412409.6</v>
      </c>
      <c r="H815" s="59">
        <f t="shared" si="12"/>
        <v>425413973.14000046</v>
      </c>
      <c r="J815" s="7" t="e">
        <f>VLOOKUP(D815,[1]Sheet1!$A$2:$R$4000,1,FALSE)</f>
        <v>#N/A</v>
      </c>
      <c r="K815" s="7" t="e">
        <f>VLOOKUP(D815,[1]Sheet1!$A$2:$R$4000,4,FALSE)</f>
        <v>#N/A</v>
      </c>
      <c r="L815" s="42" t="e">
        <f>VLOOKUP(D815,[1]Sheet1!$A$2:$S$4000,5,FALSE)</f>
        <v>#N/A</v>
      </c>
      <c r="M815" s="46" t="e">
        <f>VLOOKUP(D815,[1]Sheet1!$A$2:$S$4000,16,FALSE)</f>
        <v>#N/A</v>
      </c>
    </row>
    <row r="816" spans="2:13" s="7" customFormat="1" ht="44.25" customHeight="1" x14ac:dyDescent="0.2">
      <c r="B816" s="25">
        <v>801</v>
      </c>
      <c r="C816" s="30">
        <v>43228</v>
      </c>
      <c r="D816" s="37">
        <v>42090</v>
      </c>
      <c r="E816" s="8" t="s">
        <v>19</v>
      </c>
      <c r="F816" s="52">
        <v>0</v>
      </c>
      <c r="G816" s="52">
        <v>85907.41</v>
      </c>
      <c r="H816" s="59">
        <f t="shared" si="12"/>
        <v>425328065.73000044</v>
      </c>
      <c r="J816" s="7" t="e">
        <f>VLOOKUP(D816,[1]Sheet1!$A$2:$R$4000,1,FALSE)</f>
        <v>#N/A</v>
      </c>
      <c r="K816" s="7" t="e">
        <f>VLOOKUP(D816,[1]Sheet1!$A$2:$R$4000,4,FALSE)</f>
        <v>#N/A</v>
      </c>
      <c r="L816" s="42" t="e">
        <f>VLOOKUP(D816,[1]Sheet1!$A$2:$S$4000,5,FALSE)</f>
        <v>#N/A</v>
      </c>
      <c r="M816" s="46" t="e">
        <f>VLOOKUP(D816,[1]Sheet1!$A$2:$S$4000,16,FALSE)</f>
        <v>#N/A</v>
      </c>
    </row>
    <row r="817" spans="2:13" s="7" customFormat="1" ht="44.25" customHeight="1" x14ac:dyDescent="0.2">
      <c r="B817" s="25">
        <v>802</v>
      </c>
      <c r="C817" s="30">
        <v>43228</v>
      </c>
      <c r="D817" s="37">
        <v>42090</v>
      </c>
      <c r="E817" s="8" t="s">
        <v>19</v>
      </c>
      <c r="F817" s="52">
        <v>0</v>
      </c>
      <c r="G817" s="52">
        <v>1941507.51</v>
      </c>
      <c r="H817" s="59">
        <f t="shared" si="12"/>
        <v>423386558.22000045</v>
      </c>
      <c r="J817" s="7" t="e">
        <f>VLOOKUP(D817,[1]Sheet1!$A$2:$R$4000,1,FALSE)</f>
        <v>#N/A</v>
      </c>
      <c r="K817" s="7" t="e">
        <f>VLOOKUP(D817,[1]Sheet1!$A$2:$R$4000,4,FALSE)</f>
        <v>#N/A</v>
      </c>
      <c r="L817" s="42" t="e">
        <f>VLOOKUP(D817,[1]Sheet1!$A$2:$S$4000,5,FALSE)</f>
        <v>#N/A</v>
      </c>
      <c r="M817" s="46" t="e">
        <f>VLOOKUP(D817,[1]Sheet1!$A$2:$S$4000,16,FALSE)</f>
        <v>#N/A</v>
      </c>
    </row>
    <row r="818" spans="2:13" s="7" customFormat="1" ht="44.25" customHeight="1" x14ac:dyDescent="0.2">
      <c r="B818" s="25">
        <v>803</v>
      </c>
      <c r="C818" s="30">
        <v>43228</v>
      </c>
      <c r="D818" s="37">
        <v>42089</v>
      </c>
      <c r="E818" s="8" t="s">
        <v>19</v>
      </c>
      <c r="F818" s="52">
        <v>0</v>
      </c>
      <c r="G818" s="52">
        <v>156216</v>
      </c>
      <c r="H818" s="59">
        <f t="shared" si="12"/>
        <v>423230342.22000045</v>
      </c>
      <c r="J818" s="7" t="e">
        <f>VLOOKUP(D818,[1]Sheet1!$A$2:$R$4000,1,FALSE)</f>
        <v>#N/A</v>
      </c>
      <c r="K818" s="7" t="e">
        <f>VLOOKUP(D818,[1]Sheet1!$A$2:$R$4000,4,FALSE)</f>
        <v>#N/A</v>
      </c>
      <c r="L818" s="42" t="e">
        <f>VLOOKUP(D818,[1]Sheet1!$A$2:$S$4000,5,FALSE)</f>
        <v>#N/A</v>
      </c>
      <c r="M818" s="46" t="e">
        <f>VLOOKUP(D818,[1]Sheet1!$A$2:$S$4000,16,FALSE)</f>
        <v>#N/A</v>
      </c>
    </row>
    <row r="819" spans="2:13" s="7" customFormat="1" ht="44.25" customHeight="1" x14ac:dyDescent="0.2">
      <c r="B819" s="25">
        <v>804</v>
      </c>
      <c r="C819" s="30">
        <v>43228</v>
      </c>
      <c r="D819" s="37">
        <v>42089</v>
      </c>
      <c r="E819" s="8" t="s">
        <v>19</v>
      </c>
      <c r="F819" s="52">
        <v>0</v>
      </c>
      <c r="G819" s="52">
        <v>645240</v>
      </c>
      <c r="H819" s="59">
        <f t="shared" si="12"/>
        <v>422585102.22000045</v>
      </c>
      <c r="J819" s="7" t="e">
        <f>VLOOKUP(D819,[1]Sheet1!$A$2:$R$4000,1,FALSE)</f>
        <v>#N/A</v>
      </c>
      <c r="K819" s="7" t="e">
        <f>VLOOKUP(D819,[1]Sheet1!$A$2:$R$4000,4,FALSE)</f>
        <v>#N/A</v>
      </c>
      <c r="L819" s="42" t="e">
        <f>VLOOKUP(D819,[1]Sheet1!$A$2:$S$4000,5,FALSE)</f>
        <v>#N/A</v>
      </c>
      <c r="M819" s="46" t="e">
        <f>VLOOKUP(D819,[1]Sheet1!$A$2:$S$4000,16,FALSE)</f>
        <v>#N/A</v>
      </c>
    </row>
    <row r="820" spans="2:13" s="7" customFormat="1" ht="44.25" customHeight="1" x14ac:dyDescent="0.2">
      <c r="B820" s="25">
        <v>805</v>
      </c>
      <c r="C820" s="30">
        <v>43228</v>
      </c>
      <c r="D820" s="37">
        <v>42088</v>
      </c>
      <c r="E820" s="8" t="s">
        <v>19</v>
      </c>
      <c r="F820" s="52">
        <v>0</v>
      </c>
      <c r="G820" s="52">
        <v>27107.200000000001</v>
      </c>
      <c r="H820" s="59">
        <f t="shared" si="12"/>
        <v>422557995.02000046</v>
      </c>
      <c r="J820" s="7" t="e">
        <f>VLOOKUP(D820,[1]Sheet1!$A$2:$R$4000,1,FALSE)</f>
        <v>#N/A</v>
      </c>
      <c r="K820" s="7" t="e">
        <f>VLOOKUP(D820,[1]Sheet1!$A$2:$R$4000,4,FALSE)</f>
        <v>#N/A</v>
      </c>
      <c r="L820" s="42" t="e">
        <f>VLOOKUP(D820,[1]Sheet1!$A$2:$S$4000,5,FALSE)</f>
        <v>#N/A</v>
      </c>
      <c r="M820" s="46" t="e">
        <f>VLOOKUP(D820,[1]Sheet1!$A$2:$S$4000,16,FALSE)</f>
        <v>#N/A</v>
      </c>
    </row>
    <row r="821" spans="2:13" s="7" customFormat="1" ht="44.25" customHeight="1" x14ac:dyDescent="0.2">
      <c r="B821" s="25">
        <v>806</v>
      </c>
      <c r="C821" s="30">
        <v>43228</v>
      </c>
      <c r="D821" s="37">
        <v>42088</v>
      </c>
      <c r="E821" s="8" t="s">
        <v>19</v>
      </c>
      <c r="F821" s="52">
        <v>0</v>
      </c>
      <c r="G821" s="52">
        <v>612622.72</v>
      </c>
      <c r="H821" s="59">
        <f t="shared" si="12"/>
        <v>421945372.30000043</v>
      </c>
      <c r="J821" s="7" t="e">
        <f>VLOOKUP(D821,[1]Sheet1!$A$2:$R$4000,1,FALSE)</f>
        <v>#N/A</v>
      </c>
      <c r="K821" s="7" t="e">
        <f>VLOOKUP(D821,[1]Sheet1!$A$2:$R$4000,4,FALSE)</f>
        <v>#N/A</v>
      </c>
      <c r="L821" s="42" t="e">
        <f>VLOOKUP(D821,[1]Sheet1!$A$2:$S$4000,5,FALSE)</f>
        <v>#N/A</v>
      </c>
      <c r="M821" s="46" t="e">
        <f>VLOOKUP(D821,[1]Sheet1!$A$2:$S$4000,16,FALSE)</f>
        <v>#N/A</v>
      </c>
    </row>
    <row r="822" spans="2:13" s="7" customFormat="1" ht="44.25" customHeight="1" x14ac:dyDescent="0.2">
      <c r="B822" s="25">
        <v>807</v>
      </c>
      <c r="C822" s="30">
        <v>43228</v>
      </c>
      <c r="D822" s="37">
        <v>42087</v>
      </c>
      <c r="E822" s="8" t="s">
        <v>19</v>
      </c>
      <c r="F822" s="52">
        <v>0</v>
      </c>
      <c r="G822" s="52">
        <v>53958</v>
      </c>
      <c r="H822" s="59">
        <f t="shared" si="12"/>
        <v>421891414.30000043</v>
      </c>
      <c r="J822" s="7" t="e">
        <f>VLOOKUP(D822,[1]Sheet1!$A$2:$R$4000,1,FALSE)</f>
        <v>#N/A</v>
      </c>
      <c r="K822" s="7" t="e">
        <f>VLOOKUP(D822,[1]Sheet1!$A$2:$R$4000,4,FALSE)</f>
        <v>#N/A</v>
      </c>
      <c r="L822" s="42" t="e">
        <f>VLOOKUP(D822,[1]Sheet1!$A$2:$S$4000,5,FALSE)</f>
        <v>#N/A</v>
      </c>
      <c r="M822" s="46" t="e">
        <f>VLOOKUP(D822,[1]Sheet1!$A$2:$S$4000,16,FALSE)</f>
        <v>#N/A</v>
      </c>
    </row>
    <row r="823" spans="2:13" s="7" customFormat="1" ht="44.25" customHeight="1" x14ac:dyDescent="0.2">
      <c r="B823" s="25">
        <v>808</v>
      </c>
      <c r="C823" s="30">
        <v>43228</v>
      </c>
      <c r="D823" s="37">
        <v>42087</v>
      </c>
      <c r="E823" s="8" t="s">
        <v>19</v>
      </c>
      <c r="F823" s="52">
        <v>0</v>
      </c>
      <c r="G823" s="52">
        <v>222870</v>
      </c>
      <c r="H823" s="59">
        <f t="shared" si="12"/>
        <v>421668544.30000043</v>
      </c>
      <c r="J823" s="7" t="e">
        <f>VLOOKUP(D823,[1]Sheet1!$A$2:$R$4000,1,FALSE)</f>
        <v>#N/A</v>
      </c>
      <c r="K823" s="7" t="e">
        <f>VLOOKUP(D823,[1]Sheet1!$A$2:$R$4000,4,FALSE)</f>
        <v>#N/A</v>
      </c>
      <c r="L823" s="42" t="e">
        <f>VLOOKUP(D823,[1]Sheet1!$A$2:$S$4000,5,FALSE)</f>
        <v>#N/A</v>
      </c>
      <c r="M823" s="46" t="e">
        <f>VLOOKUP(D823,[1]Sheet1!$A$2:$S$4000,16,FALSE)</f>
        <v>#N/A</v>
      </c>
    </row>
    <row r="824" spans="2:13" s="7" customFormat="1" ht="44.25" customHeight="1" x14ac:dyDescent="0.2">
      <c r="B824" s="25">
        <v>809</v>
      </c>
      <c r="C824" s="30">
        <v>43228</v>
      </c>
      <c r="D824" s="37">
        <v>42086</v>
      </c>
      <c r="E824" s="8" t="s">
        <v>19</v>
      </c>
      <c r="F824" s="52">
        <v>0</v>
      </c>
      <c r="G824" s="52">
        <v>147788.79999999999</v>
      </c>
      <c r="H824" s="59">
        <f t="shared" si="12"/>
        <v>421520755.50000042</v>
      </c>
      <c r="J824" s="7" t="e">
        <f>VLOOKUP(D824,[1]Sheet1!$A$2:$R$4000,1,FALSE)</f>
        <v>#N/A</v>
      </c>
      <c r="K824" s="7" t="e">
        <f>VLOOKUP(D824,[1]Sheet1!$A$2:$R$4000,4,FALSE)</f>
        <v>#N/A</v>
      </c>
      <c r="L824" s="42" t="e">
        <f>VLOOKUP(D824,[1]Sheet1!$A$2:$S$4000,5,FALSE)</f>
        <v>#N/A</v>
      </c>
      <c r="M824" s="46" t="e">
        <f>VLOOKUP(D824,[1]Sheet1!$A$2:$S$4000,16,FALSE)</f>
        <v>#N/A</v>
      </c>
    </row>
    <row r="825" spans="2:13" s="7" customFormat="1" ht="44.25" customHeight="1" x14ac:dyDescent="0.2">
      <c r="B825" s="25">
        <v>810</v>
      </c>
      <c r="C825" s="30">
        <v>43228</v>
      </c>
      <c r="D825" s="37">
        <v>42086</v>
      </c>
      <c r="E825" s="8" t="s">
        <v>19</v>
      </c>
      <c r="F825" s="52">
        <v>0</v>
      </c>
      <c r="G825" s="52">
        <v>610432</v>
      </c>
      <c r="H825" s="59">
        <f t="shared" si="12"/>
        <v>420910323.50000042</v>
      </c>
      <c r="J825" s="7" t="e">
        <f>VLOOKUP(D825,[1]Sheet1!$A$2:$R$4000,1,FALSE)</f>
        <v>#N/A</v>
      </c>
      <c r="K825" s="7" t="e">
        <f>VLOOKUP(D825,[1]Sheet1!$A$2:$R$4000,4,FALSE)</f>
        <v>#N/A</v>
      </c>
      <c r="L825" s="42" t="e">
        <f>VLOOKUP(D825,[1]Sheet1!$A$2:$S$4000,5,FALSE)</f>
        <v>#N/A</v>
      </c>
      <c r="M825" s="46" t="e">
        <f>VLOOKUP(D825,[1]Sheet1!$A$2:$S$4000,16,FALSE)</f>
        <v>#N/A</v>
      </c>
    </row>
    <row r="826" spans="2:13" s="7" customFormat="1" ht="44.25" customHeight="1" x14ac:dyDescent="0.2">
      <c r="B826" s="25">
        <v>811</v>
      </c>
      <c r="C826" s="30">
        <v>43228</v>
      </c>
      <c r="D826" s="37">
        <v>42085</v>
      </c>
      <c r="E826" s="8" t="s">
        <v>19</v>
      </c>
      <c r="F826" s="52">
        <v>0</v>
      </c>
      <c r="G826" s="52">
        <v>29670</v>
      </c>
      <c r="H826" s="59">
        <f t="shared" si="12"/>
        <v>420880653.50000042</v>
      </c>
      <c r="J826" s="7" t="e">
        <f>VLOOKUP(D826,[1]Sheet1!$A$2:$R$4000,1,FALSE)</f>
        <v>#N/A</v>
      </c>
      <c r="K826" s="7" t="e">
        <f>VLOOKUP(D826,[1]Sheet1!$A$2:$R$4000,4,FALSE)</f>
        <v>#N/A</v>
      </c>
      <c r="L826" s="42" t="e">
        <f>VLOOKUP(D826,[1]Sheet1!$A$2:$S$4000,5,FALSE)</f>
        <v>#N/A</v>
      </c>
      <c r="M826" s="46" t="e">
        <f>VLOOKUP(D826,[1]Sheet1!$A$2:$S$4000,16,FALSE)</f>
        <v>#N/A</v>
      </c>
    </row>
    <row r="827" spans="2:13" s="7" customFormat="1" ht="44.25" customHeight="1" x14ac:dyDescent="0.2">
      <c r="B827" s="25">
        <v>812</v>
      </c>
      <c r="C827" s="30">
        <v>43228</v>
      </c>
      <c r="D827" s="37">
        <v>42085</v>
      </c>
      <c r="E827" s="8" t="s">
        <v>19</v>
      </c>
      <c r="F827" s="52">
        <v>0</v>
      </c>
      <c r="G827" s="52">
        <v>122550</v>
      </c>
      <c r="H827" s="59">
        <f t="shared" si="12"/>
        <v>420758103.50000042</v>
      </c>
      <c r="J827" s="7" t="e">
        <f>VLOOKUP(D827,[1]Sheet1!$A$2:$R$4000,1,FALSE)</f>
        <v>#N/A</v>
      </c>
      <c r="K827" s="7" t="e">
        <f>VLOOKUP(D827,[1]Sheet1!$A$2:$R$4000,4,FALSE)</f>
        <v>#N/A</v>
      </c>
      <c r="L827" s="42" t="e">
        <f>VLOOKUP(D827,[1]Sheet1!$A$2:$S$4000,5,FALSE)</f>
        <v>#N/A</v>
      </c>
      <c r="M827" s="46" t="e">
        <f>VLOOKUP(D827,[1]Sheet1!$A$2:$S$4000,16,FALSE)</f>
        <v>#N/A</v>
      </c>
    </row>
    <row r="828" spans="2:13" s="7" customFormat="1" ht="44.25" customHeight="1" x14ac:dyDescent="0.2">
      <c r="B828" s="25">
        <v>813</v>
      </c>
      <c r="C828" s="30">
        <v>43228</v>
      </c>
      <c r="D828" s="37">
        <v>42084</v>
      </c>
      <c r="E828" s="8" t="s">
        <v>19</v>
      </c>
      <c r="F828" s="52">
        <v>0</v>
      </c>
      <c r="G828" s="52">
        <v>220054.8</v>
      </c>
      <c r="H828" s="59">
        <f t="shared" si="12"/>
        <v>420538048.70000041</v>
      </c>
      <c r="J828" s="7" t="e">
        <f>VLOOKUP(D828,[1]Sheet1!$A$2:$R$4000,1,FALSE)</f>
        <v>#N/A</v>
      </c>
      <c r="K828" s="7" t="e">
        <f>VLOOKUP(D828,[1]Sheet1!$A$2:$R$4000,4,FALSE)</f>
        <v>#N/A</v>
      </c>
      <c r="L828" s="42" t="e">
        <f>VLOOKUP(D828,[1]Sheet1!$A$2:$S$4000,5,FALSE)</f>
        <v>#N/A</v>
      </c>
      <c r="M828" s="46" t="e">
        <f>VLOOKUP(D828,[1]Sheet1!$A$2:$S$4000,16,FALSE)</f>
        <v>#N/A</v>
      </c>
    </row>
    <row r="829" spans="2:13" s="7" customFormat="1" ht="44.25" customHeight="1" x14ac:dyDescent="0.2">
      <c r="B829" s="25">
        <v>814</v>
      </c>
      <c r="C829" s="30">
        <v>43228</v>
      </c>
      <c r="D829" s="37">
        <v>42084</v>
      </c>
      <c r="E829" s="8" t="s">
        <v>19</v>
      </c>
      <c r="F829" s="52">
        <v>0</v>
      </c>
      <c r="G829" s="52">
        <v>908922</v>
      </c>
      <c r="H829" s="59">
        <f t="shared" si="12"/>
        <v>419629126.70000041</v>
      </c>
      <c r="J829" s="7" t="e">
        <f>VLOOKUP(D829,[1]Sheet1!$A$2:$R$4000,1,FALSE)</f>
        <v>#N/A</v>
      </c>
      <c r="K829" s="7" t="e">
        <f>VLOOKUP(D829,[1]Sheet1!$A$2:$R$4000,4,FALSE)</f>
        <v>#N/A</v>
      </c>
      <c r="L829" s="42" t="e">
        <f>VLOOKUP(D829,[1]Sheet1!$A$2:$S$4000,5,FALSE)</f>
        <v>#N/A</v>
      </c>
      <c r="M829" s="46" t="e">
        <f>VLOOKUP(D829,[1]Sheet1!$A$2:$S$4000,16,FALSE)</f>
        <v>#N/A</v>
      </c>
    </row>
    <row r="830" spans="2:13" s="7" customFormat="1" ht="36" customHeight="1" x14ac:dyDescent="0.2">
      <c r="B830" s="25">
        <v>815</v>
      </c>
      <c r="C830" s="30">
        <v>43228</v>
      </c>
      <c r="D830" s="37">
        <v>42083</v>
      </c>
      <c r="E830" s="8" t="s">
        <v>19</v>
      </c>
      <c r="F830" s="52">
        <v>0</v>
      </c>
      <c r="G830" s="52">
        <v>37582</v>
      </c>
      <c r="H830" s="59">
        <f t="shared" si="12"/>
        <v>419591544.70000041</v>
      </c>
      <c r="J830" s="7" t="e">
        <f>VLOOKUP(D830,[1]Sheet1!$A$2:$R$4000,1,FALSE)</f>
        <v>#N/A</v>
      </c>
      <c r="K830" s="7" t="e">
        <f>VLOOKUP(D830,[1]Sheet1!$A$2:$R$4000,4,FALSE)</f>
        <v>#N/A</v>
      </c>
      <c r="L830" s="42" t="e">
        <f>VLOOKUP(D830,[1]Sheet1!$A$2:$S$4000,5,FALSE)</f>
        <v>#N/A</v>
      </c>
      <c r="M830" s="46" t="e">
        <f>VLOOKUP(D830,[1]Sheet1!$A$2:$S$4000,16,FALSE)</f>
        <v>#N/A</v>
      </c>
    </row>
    <row r="831" spans="2:13" s="7" customFormat="1" ht="36" customHeight="1" x14ac:dyDescent="0.2">
      <c r="B831" s="25">
        <v>816</v>
      </c>
      <c r="C831" s="30">
        <v>43228</v>
      </c>
      <c r="D831" s="37">
        <v>42083</v>
      </c>
      <c r="E831" s="8" t="s">
        <v>19</v>
      </c>
      <c r="F831" s="52">
        <v>0</v>
      </c>
      <c r="G831" s="52">
        <v>155230</v>
      </c>
      <c r="H831" s="59">
        <f t="shared" si="12"/>
        <v>419436314.70000041</v>
      </c>
      <c r="J831" s="7" t="e">
        <f>VLOOKUP(D831,[1]Sheet1!$A$2:$R$4000,1,FALSE)</f>
        <v>#N/A</v>
      </c>
      <c r="K831" s="7" t="e">
        <f>VLOOKUP(D831,[1]Sheet1!$A$2:$R$4000,4,FALSE)</f>
        <v>#N/A</v>
      </c>
      <c r="L831" s="42" t="e">
        <f>VLOOKUP(D831,[1]Sheet1!$A$2:$S$4000,5,FALSE)</f>
        <v>#N/A</v>
      </c>
      <c r="M831" s="46" t="e">
        <f>VLOOKUP(D831,[1]Sheet1!$A$2:$S$4000,16,FALSE)</f>
        <v>#N/A</v>
      </c>
    </row>
    <row r="832" spans="2:13" s="7" customFormat="1" ht="36" customHeight="1" x14ac:dyDescent="0.2">
      <c r="B832" s="25">
        <v>817</v>
      </c>
      <c r="C832" s="30">
        <v>43228</v>
      </c>
      <c r="D832" s="37">
        <v>42082</v>
      </c>
      <c r="E832" s="8" t="s">
        <v>19</v>
      </c>
      <c r="F832" s="52">
        <v>0</v>
      </c>
      <c r="G832" s="52">
        <v>122056.4</v>
      </c>
      <c r="H832" s="59">
        <f t="shared" si="12"/>
        <v>419314258.30000043</v>
      </c>
      <c r="J832" s="7" t="e">
        <f>VLOOKUP(D832,[1]Sheet1!$A$2:$R$4000,1,FALSE)</f>
        <v>#N/A</v>
      </c>
      <c r="K832" s="7" t="e">
        <f>VLOOKUP(D832,[1]Sheet1!$A$2:$R$4000,4,FALSE)</f>
        <v>#N/A</v>
      </c>
      <c r="L832" s="42" t="e">
        <f>VLOOKUP(D832,[1]Sheet1!$A$2:$S$4000,5,FALSE)</f>
        <v>#N/A</v>
      </c>
      <c r="M832" s="46" t="e">
        <f>VLOOKUP(D832,[1]Sheet1!$A$2:$S$4000,16,FALSE)</f>
        <v>#N/A</v>
      </c>
    </row>
    <row r="833" spans="2:13" s="7" customFormat="1" ht="36" customHeight="1" x14ac:dyDescent="0.2">
      <c r="B833" s="25">
        <v>818</v>
      </c>
      <c r="C833" s="30">
        <v>43228</v>
      </c>
      <c r="D833" s="37">
        <v>42082</v>
      </c>
      <c r="E833" s="8" t="s">
        <v>19</v>
      </c>
      <c r="F833" s="52">
        <v>0</v>
      </c>
      <c r="G833" s="52">
        <v>504146</v>
      </c>
      <c r="H833" s="59">
        <f t="shared" si="12"/>
        <v>418810112.30000043</v>
      </c>
      <c r="J833" s="7" t="e">
        <f>VLOOKUP(D833,[1]Sheet1!$A$2:$R$4000,1,FALSE)</f>
        <v>#N/A</v>
      </c>
      <c r="K833" s="7" t="e">
        <f>VLOOKUP(D833,[1]Sheet1!$A$2:$R$4000,4,FALSE)</f>
        <v>#N/A</v>
      </c>
      <c r="L833" s="42" t="e">
        <f>VLOOKUP(D833,[1]Sheet1!$A$2:$S$4000,5,FALSE)</f>
        <v>#N/A</v>
      </c>
      <c r="M833" s="46" t="e">
        <f>VLOOKUP(D833,[1]Sheet1!$A$2:$S$4000,16,FALSE)</f>
        <v>#N/A</v>
      </c>
    </row>
    <row r="834" spans="2:13" s="7" customFormat="1" ht="36" customHeight="1" x14ac:dyDescent="0.2">
      <c r="B834" s="25">
        <v>819</v>
      </c>
      <c r="C834" s="30">
        <v>43228</v>
      </c>
      <c r="D834" s="37">
        <v>42081</v>
      </c>
      <c r="E834" s="8" t="s">
        <v>19</v>
      </c>
      <c r="F834" s="52">
        <v>0</v>
      </c>
      <c r="G834" s="52">
        <v>168111.37</v>
      </c>
      <c r="H834" s="59">
        <f t="shared" si="12"/>
        <v>418642000.93000042</v>
      </c>
      <c r="J834" s="7" t="e">
        <f>VLOOKUP(D834,[1]Sheet1!$A$2:$R$4000,1,FALSE)</f>
        <v>#N/A</v>
      </c>
      <c r="K834" s="7" t="e">
        <f>VLOOKUP(D834,[1]Sheet1!$A$2:$R$4000,4,FALSE)</f>
        <v>#N/A</v>
      </c>
      <c r="L834" s="42" t="e">
        <f>VLOOKUP(D834,[1]Sheet1!$A$2:$S$4000,5,FALSE)</f>
        <v>#N/A</v>
      </c>
      <c r="M834" s="46" t="e">
        <f>VLOOKUP(D834,[1]Sheet1!$A$2:$S$4000,16,FALSE)</f>
        <v>#N/A</v>
      </c>
    </row>
    <row r="835" spans="2:13" s="7" customFormat="1" ht="36" customHeight="1" x14ac:dyDescent="0.2">
      <c r="B835" s="25">
        <v>820</v>
      </c>
      <c r="C835" s="30">
        <v>43228</v>
      </c>
      <c r="D835" s="37">
        <v>42081</v>
      </c>
      <c r="E835" s="8" t="s">
        <v>19</v>
      </c>
      <c r="F835" s="52">
        <v>0</v>
      </c>
      <c r="G835" s="52">
        <v>694373.05</v>
      </c>
      <c r="H835" s="59">
        <f t="shared" si="12"/>
        <v>417947627.88000041</v>
      </c>
      <c r="J835" s="7" t="e">
        <f>VLOOKUP(D835,[1]Sheet1!$A$2:$R$4000,1,FALSE)</f>
        <v>#N/A</v>
      </c>
      <c r="K835" s="7" t="e">
        <f>VLOOKUP(D835,[1]Sheet1!$A$2:$R$4000,4,FALSE)</f>
        <v>#N/A</v>
      </c>
      <c r="L835" s="42" t="e">
        <f>VLOOKUP(D835,[1]Sheet1!$A$2:$S$4000,5,FALSE)</f>
        <v>#N/A</v>
      </c>
      <c r="M835" s="46" t="e">
        <f>VLOOKUP(D835,[1]Sheet1!$A$2:$S$4000,16,FALSE)</f>
        <v>#N/A</v>
      </c>
    </row>
    <row r="836" spans="2:13" s="7" customFormat="1" ht="36" customHeight="1" x14ac:dyDescent="0.2">
      <c r="B836" s="25">
        <v>821</v>
      </c>
      <c r="C836" s="30">
        <v>43228</v>
      </c>
      <c r="D836" s="37">
        <v>42080</v>
      </c>
      <c r="E836" s="8" t="s">
        <v>19</v>
      </c>
      <c r="F836" s="52">
        <v>0</v>
      </c>
      <c r="G836" s="52">
        <v>211894.39999999999</v>
      </c>
      <c r="H836" s="59">
        <f t="shared" si="12"/>
        <v>417735733.48000044</v>
      </c>
      <c r="J836" s="7" t="e">
        <f>VLOOKUP(D836,[1]Sheet1!$A$2:$R$4000,1,FALSE)</f>
        <v>#N/A</v>
      </c>
      <c r="K836" s="7" t="e">
        <f>VLOOKUP(D836,[1]Sheet1!$A$2:$R$4000,4,FALSE)</f>
        <v>#N/A</v>
      </c>
      <c r="L836" s="42" t="e">
        <f>VLOOKUP(D836,[1]Sheet1!$A$2:$S$4000,5,FALSE)</f>
        <v>#N/A</v>
      </c>
      <c r="M836" s="46" t="e">
        <f>VLOOKUP(D836,[1]Sheet1!$A$2:$S$4000,16,FALSE)</f>
        <v>#N/A</v>
      </c>
    </row>
    <row r="837" spans="2:13" s="7" customFormat="1" ht="36" customHeight="1" x14ac:dyDescent="0.2">
      <c r="B837" s="25">
        <v>822</v>
      </c>
      <c r="C837" s="30">
        <v>43228</v>
      </c>
      <c r="D837" s="37">
        <v>42080</v>
      </c>
      <c r="E837" s="8" t="s">
        <v>19</v>
      </c>
      <c r="F837" s="52">
        <v>0</v>
      </c>
      <c r="G837" s="52">
        <v>875216</v>
      </c>
      <c r="H837" s="59">
        <f t="shared" si="12"/>
        <v>416860517.48000044</v>
      </c>
      <c r="J837" s="7" t="e">
        <f>VLOOKUP(D837,[1]Sheet1!$A$2:$R$4000,1,FALSE)</f>
        <v>#N/A</v>
      </c>
      <c r="K837" s="7" t="e">
        <f>VLOOKUP(D837,[1]Sheet1!$A$2:$R$4000,4,FALSE)</f>
        <v>#N/A</v>
      </c>
      <c r="L837" s="42" t="e">
        <f>VLOOKUP(D837,[1]Sheet1!$A$2:$S$4000,5,FALSE)</f>
        <v>#N/A</v>
      </c>
      <c r="M837" s="46" t="e">
        <f>VLOOKUP(D837,[1]Sheet1!$A$2:$S$4000,16,FALSE)</f>
        <v>#N/A</v>
      </c>
    </row>
    <row r="838" spans="2:13" s="7" customFormat="1" ht="36" customHeight="1" x14ac:dyDescent="0.2">
      <c r="B838" s="25">
        <v>823</v>
      </c>
      <c r="C838" s="30">
        <v>43228</v>
      </c>
      <c r="D838" s="37">
        <v>42079</v>
      </c>
      <c r="E838" s="8" t="s">
        <v>19</v>
      </c>
      <c r="F838" s="52">
        <v>0</v>
      </c>
      <c r="G838" s="52">
        <v>200633.60000000001</v>
      </c>
      <c r="H838" s="59">
        <f t="shared" si="12"/>
        <v>416659883.88000041</v>
      </c>
      <c r="J838" s="7" t="e">
        <f>VLOOKUP(D838,[1]Sheet1!$A$2:$R$4000,1,FALSE)</f>
        <v>#N/A</v>
      </c>
      <c r="K838" s="7" t="e">
        <f>VLOOKUP(D838,[1]Sheet1!$A$2:$R$4000,4,FALSE)</f>
        <v>#N/A</v>
      </c>
      <c r="L838" s="42" t="e">
        <f>VLOOKUP(D838,[1]Sheet1!$A$2:$S$4000,5,FALSE)</f>
        <v>#N/A</v>
      </c>
      <c r="M838" s="46" t="e">
        <f>VLOOKUP(D838,[1]Sheet1!$A$2:$S$4000,16,FALSE)</f>
        <v>#N/A</v>
      </c>
    </row>
    <row r="839" spans="2:13" s="7" customFormat="1" ht="36" customHeight="1" x14ac:dyDescent="0.2">
      <c r="B839" s="25">
        <v>824</v>
      </c>
      <c r="C839" s="30">
        <v>43228</v>
      </c>
      <c r="D839" s="37">
        <v>42079</v>
      </c>
      <c r="E839" s="8" t="s">
        <v>19</v>
      </c>
      <c r="F839" s="52">
        <v>0</v>
      </c>
      <c r="G839" s="52">
        <v>828704</v>
      </c>
      <c r="H839" s="59">
        <f t="shared" si="12"/>
        <v>415831179.88000041</v>
      </c>
      <c r="J839" s="7" t="e">
        <f>VLOOKUP(D839,[1]Sheet1!$A$2:$R$4000,1,FALSE)</f>
        <v>#N/A</v>
      </c>
      <c r="K839" s="7" t="e">
        <f>VLOOKUP(D839,[1]Sheet1!$A$2:$R$4000,4,FALSE)</f>
        <v>#N/A</v>
      </c>
      <c r="L839" s="42" t="e">
        <f>VLOOKUP(D839,[1]Sheet1!$A$2:$S$4000,5,FALSE)</f>
        <v>#N/A</v>
      </c>
      <c r="M839" s="46" t="e">
        <f>VLOOKUP(D839,[1]Sheet1!$A$2:$S$4000,16,FALSE)</f>
        <v>#N/A</v>
      </c>
    </row>
    <row r="840" spans="2:13" s="7" customFormat="1" ht="36" customHeight="1" x14ac:dyDescent="0.2">
      <c r="B840" s="25">
        <v>825</v>
      </c>
      <c r="C840" s="30">
        <v>43228</v>
      </c>
      <c r="D840" s="37">
        <v>42073</v>
      </c>
      <c r="E840" s="8" t="s">
        <v>19</v>
      </c>
      <c r="F840" s="52">
        <v>0</v>
      </c>
      <c r="G840" s="52">
        <v>128956.4</v>
      </c>
      <c r="H840" s="59">
        <f t="shared" si="12"/>
        <v>415702223.48000044</v>
      </c>
      <c r="J840" s="7" t="e">
        <f>VLOOKUP(D840,[1]Sheet1!$A$2:$R$4000,1,FALSE)</f>
        <v>#N/A</v>
      </c>
      <c r="K840" s="7" t="e">
        <f>VLOOKUP(D840,[1]Sheet1!$A$2:$R$4000,4,FALSE)</f>
        <v>#N/A</v>
      </c>
      <c r="L840" s="42" t="e">
        <f>VLOOKUP(D840,[1]Sheet1!$A$2:$S$4000,5,FALSE)</f>
        <v>#N/A</v>
      </c>
      <c r="M840" s="46" t="e">
        <f>VLOOKUP(D840,[1]Sheet1!$A$2:$S$4000,16,FALSE)</f>
        <v>#N/A</v>
      </c>
    </row>
    <row r="841" spans="2:13" s="7" customFormat="1" ht="36" customHeight="1" x14ac:dyDescent="0.2">
      <c r="B841" s="25">
        <v>826</v>
      </c>
      <c r="C841" s="30">
        <v>43228</v>
      </c>
      <c r="D841" s="37">
        <v>42073</v>
      </c>
      <c r="E841" s="8" t="s">
        <v>19</v>
      </c>
      <c r="F841" s="52">
        <v>0</v>
      </c>
      <c r="G841" s="52">
        <v>532646</v>
      </c>
      <c r="H841" s="59">
        <f t="shared" si="12"/>
        <v>415169577.48000044</v>
      </c>
      <c r="J841" s="7" t="e">
        <f>VLOOKUP(D841,[1]Sheet1!$A$2:$R$4000,1,FALSE)</f>
        <v>#N/A</v>
      </c>
      <c r="K841" s="7" t="e">
        <f>VLOOKUP(D841,[1]Sheet1!$A$2:$R$4000,4,FALSE)</f>
        <v>#N/A</v>
      </c>
      <c r="L841" s="42" t="e">
        <f>VLOOKUP(D841,[1]Sheet1!$A$2:$S$4000,5,FALSE)</f>
        <v>#N/A</v>
      </c>
      <c r="M841" s="46" t="e">
        <f>VLOOKUP(D841,[1]Sheet1!$A$2:$S$4000,16,FALSE)</f>
        <v>#N/A</v>
      </c>
    </row>
    <row r="842" spans="2:13" s="7" customFormat="1" ht="36" customHeight="1" x14ac:dyDescent="0.2">
      <c r="B842" s="25">
        <v>827</v>
      </c>
      <c r="C842" s="30">
        <v>43228</v>
      </c>
      <c r="D842" s="37">
        <v>42057</v>
      </c>
      <c r="E842" s="8" t="s">
        <v>19</v>
      </c>
      <c r="F842" s="52">
        <v>0</v>
      </c>
      <c r="G842" s="52">
        <v>29440</v>
      </c>
      <c r="H842" s="59">
        <f t="shared" si="12"/>
        <v>415140137.48000044</v>
      </c>
      <c r="J842" s="7" t="e">
        <f>VLOOKUP(D842,[1]Sheet1!$A$2:$R$4000,1,FALSE)</f>
        <v>#N/A</v>
      </c>
      <c r="K842" s="7" t="e">
        <f>VLOOKUP(D842,[1]Sheet1!$A$2:$R$4000,4,FALSE)</f>
        <v>#N/A</v>
      </c>
      <c r="L842" s="42" t="e">
        <f>VLOOKUP(D842,[1]Sheet1!$A$2:$S$4000,5,FALSE)</f>
        <v>#N/A</v>
      </c>
      <c r="M842" s="46" t="e">
        <f>VLOOKUP(D842,[1]Sheet1!$A$2:$S$4000,16,FALSE)</f>
        <v>#N/A</v>
      </c>
    </row>
    <row r="843" spans="2:13" s="7" customFormat="1" ht="36" customHeight="1" x14ac:dyDescent="0.2">
      <c r="B843" s="25">
        <v>828</v>
      </c>
      <c r="C843" s="30">
        <v>43228</v>
      </c>
      <c r="D843" s="37">
        <v>42057</v>
      </c>
      <c r="E843" s="8" t="s">
        <v>19</v>
      </c>
      <c r="F843" s="52">
        <v>0</v>
      </c>
      <c r="G843" s="52">
        <v>665344</v>
      </c>
      <c r="H843" s="59">
        <f t="shared" si="12"/>
        <v>414474793.48000044</v>
      </c>
      <c r="J843" s="7" t="e">
        <f>VLOOKUP(D843,[1]Sheet1!$A$2:$R$4000,1,FALSE)</f>
        <v>#N/A</v>
      </c>
      <c r="K843" s="7" t="e">
        <f>VLOOKUP(D843,[1]Sheet1!$A$2:$R$4000,4,FALSE)</f>
        <v>#N/A</v>
      </c>
      <c r="L843" s="42" t="e">
        <f>VLOOKUP(D843,[1]Sheet1!$A$2:$S$4000,5,FALSE)</f>
        <v>#N/A</v>
      </c>
      <c r="M843" s="46" t="e">
        <f>VLOOKUP(D843,[1]Sheet1!$A$2:$S$4000,16,FALSE)</f>
        <v>#N/A</v>
      </c>
    </row>
    <row r="844" spans="2:13" s="7" customFormat="1" ht="36" customHeight="1" x14ac:dyDescent="0.2">
      <c r="B844" s="25">
        <v>829</v>
      </c>
      <c r="C844" s="30">
        <v>43228</v>
      </c>
      <c r="D844" s="37">
        <v>42055</v>
      </c>
      <c r="E844" s="8" t="s">
        <v>19</v>
      </c>
      <c r="F844" s="52">
        <v>0</v>
      </c>
      <c r="G844" s="52">
        <v>75660.800000000003</v>
      </c>
      <c r="H844" s="59">
        <f t="shared" si="12"/>
        <v>414399132.68000042</v>
      </c>
      <c r="J844" s="7" t="e">
        <f>VLOOKUP(D844,[1]Sheet1!$A$2:$R$4000,1,FALSE)</f>
        <v>#N/A</v>
      </c>
      <c r="K844" s="7" t="e">
        <f>VLOOKUP(D844,[1]Sheet1!$A$2:$R$4000,4,FALSE)</f>
        <v>#N/A</v>
      </c>
      <c r="L844" s="42" t="e">
        <f>VLOOKUP(D844,[1]Sheet1!$A$2:$S$4000,5,FALSE)</f>
        <v>#N/A</v>
      </c>
      <c r="M844" s="46" t="e">
        <f>VLOOKUP(D844,[1]Sheet1!$A$2:$S$4000,16,FALSE)</f>
        <v>#N/A</v>
      </c>
    </row>
    <row r="845" spans="2:13" s="7" customFormat="1" ht="36" customHeight="1" x14ac:dyDescent="0.2">
      <c r="B845" s="25">
        <v>830</v>
      </c>
      <c r="C845" s="30">
        <v>43228</v>
      </c>
      <c r="D845" s="37">
        <v>42055</v>
      </c>
      <c r="E845" s="8" t="s">
        <v>19</v>
      </c>
      <c r="F845" s="52">
        <v>0</v>
      </c>
      <c r="G845" s="52">
        <v>312512</v>
      </c>
      <c r="H845" s="59">
        <f t="shared" si="12"/>
        <v>414086620.68000042</v>
      </c>
      <c r="J845" s="7" t="e">
        <f>VLOOKUP(D845,[1]Sheet1!$A$2:$R$4000,1,FALSE)</f>
        <v>#N/A</v>
      </c>
      <c r="K845" s="7" t="e">
        <f>VLOOKUP(D845,[1]Sheet1!$A$2:$R$4000,4,FALSE)</f>
        <v>#N/A</v>
      </c>
      <c r="L845" s="42" t="e">
        <f>VLOOKUP(D845,[1]Sheet1!$A$2:$S$4000,5,FALSE)</f>
        <v>#N/A</v>
      </c>
      <c r="M845" s="46" t="e">
        <f>VLOOKUP(D845,[1]Sheet1!$A$2:$S$4000,16,FALSE)</f>
        <v>#N/A</v>
      </c>
    </row>
    <row r="846" spans="2:13" s="7" customFormat="1" ht="36" customHeight="1" x14ac:dyDescent="0.2">
      <c r="B846" s="25">
        <v>831</v>
      </c>
      <c r="C846" s="30">
        <v>43228</v>
      </c>
      <c r="D846" s="37">
        <v>42104</v>
      </c>
      <c r="E846" s="8" t="s">
        <v>19</v>
      </c>
      <c r="F846" s="52">
        <v>0</v>
      </c>
      <c r="G846" s="52">
        <v>147218.4</v>
      </c>
      <c r="H846" s="59">
        <f t="shared" si="12"/>
        <v>413939402.28000045</v>
      </c>
      <c r="J846" s="7" t="e">
        <f>VLOOKUP(D846,[1]Sheet1!$A$2:$R$4000,1,FALSE)</f>
        <v>#N/A</v>
      </c>
      <c r="K846" s="7" t="e">
        <f>VLOOKUP(D846,[1]Sheet1!$A$2:$R$4000,4,FALSE)</f>
        <v>#N/A</v>
      </c>
      <c r="L846" s="42" t="e">
        <f>VLOOKUP(D846,[1]Sheet1!$A$2:$S$4000,5,FALSE)</f>
        <v>#N/A</v>
      </c>
      <c r="M846" s="46" t="e">
        <f>VLOOKUP(D846,[1]Sheet1!$A$2:$S$4000,16,FALSE)</f>
        <v>#N/A</v>
      </c>
    </row>
    <row r="847" spans="2:13" s="7" customFormat="1" ht="36" customHeight="1" x14ac:dyDescent="0.2">
      <c r="B847" s="25">
        <v>832</v>
      </c>
      <c r="C847" s="30">
        <v>43228</v>
      </c>
      <c r="D847" s="37">
        <v>42104</v>
      </c>
      <c r="E847" s="8" t="s">
        <v>19</v>
      </c>
      <c r="F847" s="52">
        <v>0</v>
      </c>
      <c r="G847" s="52">
        <v>608076</v>
      </c>
      <c r="H847" s="59">
        <f t="shared" si="12"/>
        <v>413331326.28000045</v>
      </c>
      <c r="J847" s="7" t="e">
        <f>VLOOKUP(D847,[1]Sheet1!$A$2:$R$4000,1,FALSE)</f>
        <v>#N/A</v>
      </c>
      <c r="K847" s="7" t="e">
        <f>VLOOKUP(D847,[1]Sheet1!$A$2:$R$4000,4,FALSE)</f>
        <v>#N/A</v>
      </c>
      <c r="L847" s="42" t="e">
        <f>VLOOKUP(D847,[1]Sheet1!$A$2:$S$4000,5,FALSE)</f>
        <v>#N/A</v>
      </c>
      <c r="M847" s="46" t="e">
        <f>VLOOKUP(D847,[1]Sheet1!$A$2:$S$4000,16,FALSE)</f>
        <v>#N/A</v>
      </c>
    </row>
    <row r="848" spans="2:13" s="7" customFormat="1" ht="36" customHeight="1" x14ac:dyDescent="0.2">
      <c r="B848" s="25">
        <v>833</v>
      </c>
      <c r="C848" s="30">
        <v>43228</v>
      </c>
      <c r="D848" s="37">
        <v>42052</v>
      </c>
      <c r="E848" s="8" t="s">
        <v>19</v>
      </c>
      <c r="F848" s="52">
        <v>0</v>
      </c>
      <c r="G848" s="52">
        <v>38860.800000000003</v>
      </c>
      <c r="H848" s="59">
        <f t="shared" si="12"/>
        <v>413292465.48000044</v>
      </c>
      <c r="J848" s="7" t="e">
        <f>VLOOKUP(D848,[1]Sheet1!$A$2:$R$4000,1,FALSE)</f>
        <v>#N/A</v>
      </c>
      <c r="K848" s="7" t="e">
        <f>VLOOKUP(D848,[1]Sheet1!$A$2:$R$4000,4,FALSE)</f>
        <v>#N/A</v>
      </c>
      <c r="L848" s="42" t="e">
        <f>VLOOKUP(D848,[1]Sheet1!$A$2:$S$4000,5,FALSE)</f>
        <v>#N/A</v>
      </c>
      <c r="M848" s="46" t="e">
        <f>VLOOKUP(D848,[1]Sheet1!$A$2:$S$4000,16,FALSE)</f>
        <v>#N/A</v>
      </c>
    </row>
    <row r="849" spans="2:13" s="7" customFormat="1" ht="36" customHeight="1" x14ac:dyDescent="0.2">
      <c r="B849" s="25">
        <v>834</v>
      </c>
      <c r="C849" s="30">
        <v>43228</v>
      </c>
      <c r="D849" s="37">
        <v>42052</v>
      </c>
      <c r="E849" s="8" t="s">
        <v>19</v>
      </c>
      <c r="F849" s="52">
        <v>0</v>
      </c>
      <c r="G849" s="52">
        <v>160512</v>
      </c>
      <c r="H849" s="59">
        <f t="shared" si="12"/>
        <v>413131953.48000044</v>
      </c>
      <c r="J849" s="7" t="e">
        <f>VLOOKUP(D849,[1]Sheet1!$A$2:$R$4000,1,FALSE)</f>
        <v>#N/A</v>
      </c>
      <c r="K849" s="7" t="e">
        <f>VLOOKUP(D849,[1]Sheet1!$A$2:$R$4000,4,FALSE)</f>
        <v>#N/A</v>
      </c>
      <c r="L849" s="42" t="e">
        <f>VLOOKUP(D849,[1]Sheet1!$A$2:$S$4000,5,FALSE)</f>
        <v>#N/A</v>
      </c>
      <c r="M849" s="46" t="e">
        <f>VLOOKUP(D849,[1]Sheet1!$A$2:$S$4000,16,FALSE)</f>
        <v>#N/A</v>
      </c>
    </row>
    <row r="850" spans="2:13" s="7" customFormat="1" ht="36" customHeight="1" x14ac:dyDescent="0.2">
      <c r="B850" s="25">
        <v>835</v>
      </c>
      <c r="C850" s="30">
        <v>43228</v>
      </c>
      <c r="D850" s="37">
        <v>42051</v>
      </c>
      <c r="E850" s="8" t="s">
        <v>19</v>
      </c>
      <c r="F850" s="52">
        <v>0</v>
      </c>
      <c r="G850" s="52">
        <v>9984.86</v>
      </c>
      <c r="H850" s="59">
        <f t="shared" si="12"/>
        <v>413121968.62000042</v>
      </c>
      <c r="J850" s="7" t="e">
        <f>VLOOKUP(D850,[1]Sheet1!$A$2:$R$4000,1,FALSE)</f>
        <v>#N/A</v>
      </c>
      <c r="K850" s="7" t="e">
        <f>VLOOKUP(D850,[1]Sheet1!$A$2:$R$4000,4,FALSE)</f>
        <v>#N/A</v>
      </c>
      <c r="L850" s="42" t="e">
        <f>VLOOKUP(D850,[1]Sheet1!$A$2:$S$4000,5,FALSE)</f>
        <v>#N/A</v>
      </c>
      <c r="M850" s="46" t="e">
        <f>VLOOKUP(D850,[1]Sheet1!$A$2:$S$4000,16,FALSE)</f>
        <v>#N/A</v>
      </c>
    </row>
    <row r="851" spans="2:13" s="7" customFormat="1" ht="36" customHeight="1" x14ac:dyDescent="0.2">
      <c r="B851" s="25">
        <v>836</v>
      </c>
      <c r="C851" s="30">
        <v>43228</v>
      </c>
      <c r="D851" s="37">
        <v>42051</v>
      </c>
      <c r="E851" s="8" t="s">
        <v>19</v>
      </c>
      <c r="F851" s="52">
        <v>0</v>
      </c>
      <c r="G851" s="52">
        <v>205793.38</v>
      </c>
      <c r="H851" s="59">
        <f t="shared" ref="H851:H914" si="13">+H850+F851-G851</f>
        <v>412916175.24000043</v>
      </c>
      <c r="J851" s="7" t="e">
        <f>VLOOKUP(D851,[1]Sheet1!$A$2:$R$4000,1,FALSE)</f>
        <v>#N/A</v>
      </c>
      <c r="K851" s="7" t="e">
        <f>VLOOKUP(D851,[1]Sheet1!$A$2:$R$4000,4,FALSE)</f>
        <v>#N/A</v>
      </c>
      <c r="L851" s="42" t="e">
        <f>VLOOKUP(D851,[1]Sheet1!$A$2:$S$4000,5,FALSE)</f>
        <v>#N/A</v>
      </c>
      <c r="M851" s="46" t="e">
        <f>VLOOKUP(D851,[1]Sheet1!$A$2:$S$4000,16,FALSE)</f>
        <v>#N/A</v>
      </c>
    </row>
    <row r="852" spans="2:13" s="7" customFormat="1" ht="36" customHeight="1" x14ac:dyDescent="0.2">
      <c r="B852" s="25">
        <v>837</v>
      </c>
      <c r="C852" s="30">
        <v>43228</v>
      </c>
      <c r="D852" s="37">
        <v>42154</v>
      </c>
      <c r="E852" s="8" t="s">
        <v>19</v>
      </c>
      <c r="F852" s="52">
        <v>0</v>
      </c>
      <c r="G852" s="52">
        <v>1214694.3999999999</v>
      </c>
      <c r="H852" s="59">
        <f t="shared" si="13"/>
        <v>411701480.84000045</v>
      </c>
      <c r="J852" s="7" t="e">
        <f>VLOOKUP(D852,[1]Sheet1!$A$2:$R$4000,1,FALSE)</f>
        <v>#N/A</v>
      </c>
      <c r="K852" s="7" t="e">
        <f>VLOOKUP(D852,[1]Sheet1!$A$2:$R$4000,4,FALSE)</f>
        <v>#N/A</v>
      </c>
      <c r="L852" s="42" t="e">
        <f>VLOOKUP(D852,[1]Sheet1!$A$2:$S$4000,5,FALSE)</f>
        <v>#N/A</v>
      </c>
      <c r="M852" s="46" t="e">
        <f>VLOOKUP(D852,[1]Sheet1!$A$2:$S$4000,16,FALSE)</f>
        <v>#N/A</v>
      </c>
    </row>
    <row r="853" spans="2:13" s="7" customFormat="1" ht="36" customHeight="1" x14ac:dyDescent="0.2">
      <c r="B853" s="25">
        <v>838</v>
      </c>
      <c r="C853" s="30">
        <v>43228</v>
      </c>
      <c r="D853" s="37">
        <v>42154</v>
      </c>
      <c r="E853" s="8" t="s">
        <v>19</v>
      </c>
      <c r="F853" s="52">
        <v>0</v>
      </c>
      <c r="G853" s="52">
        <v>5017216</v>
      </c>
      <c r="H853" s="59">
        <f t="shared" si="13"/>
        <v>406684264.84000045</v>
      </c>
      <c r="J853" s="7" t="e">
        <f>VLOOKUP(D853,[1]Sheet1!$A$2:$R$4000,1,FALSE)</f>
        <v>#N/A</v>
      </c>
      <c r="K853" s="7" t="e">
        <f>VLOOKUP(D853,[1]Sheet1!$A$2:$R$4000,4,FALSE)</f>
        <v>#N/A</v>
      </c>
      <c r="L853" s="42" t="e">
        <f>VLOOKUP(D853,[1]Sheet1!$A$2:$S$4000,5,FALSE)</f>
        <v>#N/A</v>
      </c>
      <c r="M853" s="46" t="e">
        <f>VLOOKUP(D853,[1]Sheet1!$A$2:$S$4000,16,FALSE)</f>
        <v>#N/A</v>
      </c>
    </row>
    <row r="854" spans="2:13" s="7" customFormat="1" ht="36" customHeight="1" x14ac:dyDescent="0.2">
      <c r="B854" s="25">
        <v>839</v>
      </c>
      <c r="C854" s="30">
        <v>43228</v>
      </c>
      <c r="D854" s="37">
        <v>42155</v>
      </c>
      <c r="E854" s="8" t="s">
        <v>19</v>
      </c>
      <c r="F854" s="52">
        <v>0</v>
      </c>
      <c r="G854" s="52">
        <v>571356.80000000005</v>
      </c>
      <c r="H854" s="59">
        <f t="shared" si="13"/>
        <v>406112908.04000044</v>
      </c>
      <c r="J854" s="7" t="e">
        <f>VLOOKUP(D854,[1]Sheet1!$A$2:$R$4000,1,FALSE)</f>
        <v>#N/A</v>
      </c>
      <c r="K854" s="7" t="e">
        <f>VLOOKUP(D854,[1]Sheet1!$A$2:$R$4000,4,FALSE)</f>
        <v>#N/A</v>
      </c>
      <c r="L854" s="42" t="e">
        <f>VLOOKUP(D854,[1]Sheet1!$A$2:$S$4000,5,FALSE)</f>
        <v>#N/A</v>
      </c>
      <c r="M854" s="46" t="e">
        <f>VLOOKUP(D854,[1]Sheet1!$A$2:$S$4000,16,FALSE)</f>
        <v>#N/A</v>
      </c>
    </row>
    <row r="855" spans="2:13" s="7" customFormat="1" ht="36" customHeight="1" x14ac:dyDescent="0.2">
      <c r="B855" s="25">
        <v>840</v>
      </c>
      <c r="C855" s="30">
        <v>43228</v>
      </c>
      <c r="D855" s="37">
        <v>42155</v>
      </c>
      <c r="E855" s="8" t="s">
        <v>19</v>
      </c>
      <c r="F855" s="52">
        <v>0</v>
      </c>
      <c r="G855" s="52">
        <v>2359952</v>
      </c>
      <c r="H855" s="59">
        <f t="shared" si="13"/>
        <v>403752956.04000044</v>
      </c>
      <c r="J855" s="7" t="e">
        <f>VLOOKUP(D855,[1]Sheet1!$A$2:$R$4000,1,FALSE)</f>
        <v>#N/A</v>
      </c>
      <c r="K855" s="7" t="e">
        <f>VLOOKUP(D855,[1]Sheet1!$A$2:$R$4000,4,FALSE)</f>
        <v>#N/A</v>
      </c>
      <c r="L855" s="42" t="e">
        <f>VLOOKUP(D855,[1]Sheet1!$A$2:$S$4000,5,FALSE)</f>
        <v>#N/A</v>
      </c>
      <c r="M855" s="46" t="e">
        <f>VLOOKUP(D855,[1]Sheet1!$A$2:$S$4000,16,FALSE)</f>
        <v>#N/A</v>
      </c>
    </row>
    <row r="856" spans="2:13" s="7" customFormat="1" ht="36" customHeight="1" x14ac:dyDescent="0.2">
      <c r="B856" s="25">
        <v>841</v>
      </c>
      <c r="C856" s="30">
        <v>43229</v>
      </c>
      <c r="D856" s="37">
        <v>42232</v>
      </c>
      <c r="E856" s="8" t="s">
        <v>19</v>
      </c>
      <c r="F856" s="52">
        <v>0</v>
      </c>
      <c r="G856" s="52">
        <v>5932.2</v>
      </c>
      <c r="H856" s="59">
        <f t="shared" si="13"/>
        <v>403747023.84000045</v>
      </c>
      <c r="J856" s="7" t="e">
        <f>VLOOKUP(D856,[1]Sheet1!$A$2:$R$4000,1,FALSE)</f>
        <v>#N/A</v>
      </c>
      <c r="K856" s="7" t="e">
        <f>VLOOKUP(D856,[1]Sheet1!$A$2:$R$4000,4,FALSE)</f>
        <v>#N/A</v>
      </c>
      <c r="L856" s="42" t="e">
        <f>VLOOKUP(D856,[1]Sheet1!$A$2:$S$4000,5,FALSE)</f>
        <v>#N/A</v>
      </c>
      <c r="M856" s="46" t="e">
        <f>VLOOKUP(D856,[1]Sheet1!$A$2:$S$4000,16,FALSE)</f>
        <v>#N/A</v>
      </c>
    </row>
    <row r="857" spans="2:13" s="7" customFormat="1" ht="36" customHeight="1" x14ac:dyDescent="0.2">
      <c r="B857" s="25">
        <v>842</v>
      </c>
      <c r="C857" s="30">
        <v>43229</v>
      </c>
      <c r="D857" s="37">
        <v>42232</v>
      </c>
      <c r="E857" s="8" t="s">
        <v>19</v>
      </c>
      <c r="F857" s="52">
        <v>0</v>
      </c>
      <c r="G857" s="52">
        <v>19067.8</v>
      </c>
      <c r="H857" s="59">
        <f t="shared" si="13"/>
        <v>403727956.04000044</v>
      </c>
      <c r="J857" s="7" t="e">
        <f>VLOOKUP(D857,[1]Sheet1!$A$2:$R$4000,1,FALSE)</f>
        <v>#N/A</v>
      </c>
      <c r="K857" s="7" t="e">
        <f>VLOOKUP(D857,[1]Sheet1!$A$2:$R$4000,4,FALSE)</f>
        <v>#N/A</v>
      </c>
      <c r="L857" s="42" t="e">
        <f>VLOOKUP(D857,[1]Sheet1!$A$2:$S$4000,5,FALSE)</f>
        <v>#N/A</v>
      </c>
      <c r="M857" s="46" t="e">
        <f>VLOOKUP(D857,[1]Sheet1!$A$2:$S$4000,16,FALSE)</f>
        <v>#N/A</v>
      </c>
    </row>
    <row r="858" spans="2:13" s="7" customFormat="1" ht="36" customHeight="1" x14ac:dyDescent="0.2">
      <c r="B858" s="25">
        <v>843</v>
      </c>
      <c r="C858" s="30">
        <v>43229</v>
      </c>
      <c r="D858" s="37">
        <v>42242</v>
      </c>
      <c r="E858" s="8" t="s">
        <v>19</v>
      </c>
      <c r="F858" s="52">
        <v>0</v>
      </c>
      <c r="G858" s="52">
        <v>214945.5</v>
      </c>
      <c r="H858" s="59">
        <f t="shared" si="13"/>
        <v>403513010.54000044</v>
      </c>
      <c r="J858" s="7" t="e">
        <f>VLOOKUP(D858,[1]Sheet1!$A$2:$R$4000,1,FALSE)</f>
        <v>#N/A</v>
      </c>
      <c r="K858" s="7" t="e">
        <f>VLOOKUP(D858,[1]Sheet1!$A$2:$R$4000,4,FALSE)</f>
        <v>#N/A</v>
      </c>
      <c r="L858" s="42" t="e">
        <f>VLOOKUP(D858,[1]Sheet1!$A$2:$S$4000,5,FALSE)</f>
        <v>#N/A</v>
      </c>
      <c r="M858" s="46" t="e">
        <f>VLOOKUP(D858,[1]Sheet1!$A$2:$S$4000,16,FALSE)</f>
        <v>#N/A</v>
      </c>
    </row>
    <row r="859" spans="2:13" s="7" customFormat="1" ht="36" customHeight="1" x14ac:dyDescent="0.2">
      <c r="B859" s="25">
        <v>844</v>
      </c>
      <c r="C859" s="30">
        <v>43229</v>
      </c>
      <c r="D859" s="37">
        <v>42242</v>
      </c>
      <c r="E859" s="8" t="s">
        <v>19</v>
      </c>
      <c r="F859" s="52">
        <v>0</v>
      </c>
      <c r="G859" s="52">
        <v>4857768.3</v>
      </c>
      <c r="H859" s="59">
        <f t="shared" si="13"/>
        <v>398655242.24000043</v>
      </c>
      <c r="J859" s="7" t="e">
        <f>VLOOKUP(D859,[1]Sheet1!$A$2:$R$4000,1,FALSE)</f>
        <v>#N/A</v>
      </c>
      <c r="K859" s="7" t="e">
        <f>VLOOKUP(D859,[1]Sheet1!$A$2:$R$4000,4,FALSE)</f>
        <v>#N/A</v>
      </c>
      <c r="L859" s="42" t="e">
        <f>VLOOKUP(D859,[1]Sheet1!$A$2:$S$4000,5,FALSE)</f>
        <v>#N/A</v>
      </c>
      <c r="M859" s="46" t="e">
        <f>VLOOKUP(D859,[1]Sheet1!$A$2:$S$4000,16,FALSE)</f>
        <v>#N/A</v>
      </c>
    </row>
    <row r="860" spans="2:13" s="7" customFormat="1" ht="36" customHeight="1" x14ac:dyDescent="0.2">
      <c r="B860" s="25">
        <v>845</v>
      </c>
      <c r="C860" s="30">
        <v>43229</v>
      </c>
      <c r="D860" s="37">
        <v>42240</v>
      </c>
      <c r="E860" s="8" t="s">
        <v>19</v>
      </c>
      <c r="F860" s="52">
        <v>0</v>
      </c>
      <c r="G860" s="52">
        <v>9923.4</v>
      </c>
      <c r="H860" s="59">
        <f t="shared" si="13"/>
        <v>398645318.84000045</v>
      </c>
      <c r="J860" s="7" t="e">
        <f>VLOOKUP(D860,[1]Sheet1!$A$2:$R$4000,1,FALSE)</f>
        <v>#N/A</v>
      </c>
      <c r="K860" s="7" t="e">
        <f>VLOOKUP(D860,[1]Sheet1!$A$2:$R$4000,4,FALSE)</f>
        <v>#N/A</v>
      </c>
      <c r="L860" s="42" t="e">
        <f>VLOOKUP(D860,[1]Sheet1!$A$2:$S$4000,5,FALSE)</f>
        <v>#N/A</v>
      </c>
      <c r="M860" s="46" t="e">
        <f>VLOOKUP(D860,[1]Sheet1!$A$2:$S$4000,16,FALSE)</f>
        <v>#N/A</v>
      </c>
    </row>
    <row r="861" spans="2:13" s="7" customFormat="1" ht="36" customHeight="1" x14ac:dyDescent="0.2">
      <c r="B861" s="25">
        <v>846</v>
      </c>
      <c r="C861" s="30">
        <v>43229</v>
      </c>
      <c r="D861" s="37">
        <v>42240</v>
      </c>
      <c r="E861" s="8" t="s">
        <v>19</v>
      </c>
      <c r="F861" s="52">
        <v>0</v>
      </c>
      <c r="G861" s="52">
        <v>207285.84</v>
      </c>
      <c r="H861" s="59">
        <f t="shared" si="13"/>
        <v>398438033.00000048</v>
      </c>
      <c r="J861" s="7" t="e">
        <f>VLOOKUP(D861,[1]Sheet1!$A$2:$R$4000,1,FALSE)</f>
        <v>#N/A</v>
      </c>
      <c r="K861" s="7" t="e">
        <f>VLOOKUP(D861,[1]Sheet1!$A$2:$R$4000,4,FALSE)</f>
        <v>#N/A</v>
      </c>
      <c r="L861" s="42" t="e">
        <f>VLOOKUP(D861,[1]Sheet1!$A$2:$S$4000,5,FALSE)</f>
        <v>#N/A</v>
      </c>
      <c r="M861" s="46" t="e">
        <f>VLOOKUP(D861,[1]Sheet1!$A$2:$S$4000,16,FALSE)</f>
        <v>#N/A</v>
      </c>
    </row>
    <row r="862" spans="2:13" s="7" customFormat="1" ht="36" customHeight="1" x14ac:dyDescent="0.2">
      <c r="B862" s="25">
        <v>847</v>
      </c>
      <c r="C862" s="30">
        <v>43229</v>
      </c>
      <c r="D862" s="37">
        <v>42235</v>
      </c>
      <c r="E862" s="8" t="s">
        <v>19</v>
      </c>
      <c r="F862" s="52">
        <v>0</v>
      </c>
      <c r="G862" s="52">
        <v>1426.41</v>
      </c>
      <c r="H862" s="59">
        <f t="shared" si="13"/>
        <v>398436606.59000045</v>
      </c>
      <c r="J862" s="7" t="e">
        <f>VLOOKUP(D862,[1]Sheet1!$A$2:$R$4000,1,FALSE)</f>
        <v>#N/A</v>
      </c>
      <c r="K862" s="7" t="e">
        <f>VLOOKUP(D862,[1]Sheet1!$A$2:$R$4000,4,FALSE)</f>
        <v>#N/A</v>
      </c>
      <c r="L862" s="42" t="e">
        <f>VLOOKUP(D862,[1]Sheet1!$A$2:$S$4000,5,FALSE)</f>
        <v>#N/A</v>
      </c>
      <c r="M862" s="46" t="e">
        <f>VLOOKUP(D862,[1]Sheet1!$A$2:$S$4000,16,FALSE)</f>
        <v>#N/A</v>
      </c>
    </row>
    <row r="863" spans="2:13" s="7" customFormat="1" ht="36" customHeight="1" x14ac:dyDescent="0.2">
      <c r="B863" s="25">
        <v>848</v>
      </c>
      <c r="C863" s="30">
        <v>43229</v>
      </c>
      <c r="D863" s="37">
        <v>42235</v>
      </c>
      <c r="E863" s="8" t="s">
        <v>19</v>
      </c>
      <c r="F863" s="52">
        <v>0</v>
      </c>
      <c r="G863" s="52">
        <v>153487.97</v>
      </c>
      <c r="H863" s="59">
        <f t="shared" si="13"/>
        <v>398283118.62000042</v>
      </c>
      <c r="J863" s="7" t="e">
        <f>VLOOKUP(D863,[1]Sheet1!$A$2:$R$4000,1,FALSE)</f>
        <v>#N/A</v>
      </c>
      <c r="K863" s="7" t="e">
        <f>VLOOKUP(D863,[1]Sheet1!$A$2:$R$4000,4,FALSE)</f>
        <v>#N/A</v>
      </c>
      <c r="L863" s="42" t="e">
        <f>VLOOKUP(D863,[1]Sheet1!$A$2:$S$4000,5,FALSE)</f>
        <v>#N/A</v>
      </c>
      <c r="M863" s="46" t="e">
        <f>VLOOKUP(D863,[1]Sheet1!$A$2:$S$4000,16,FALSE)</f>
        <v>#N/A</v>
      </c>
    </row>
    <row r="864" spans="2:13" s="7" customFormat="1" ht="36" customHeight="1" x14ac:dyDescent="0.2">
      <c r="B864" s="25">
        <v>849</v>
      </c>
      <c r="C864" s="30">
        <v>43229</v>
      </c>
      <c r="D864" s="37">
        <v>42234</v>
      </c>
      <c r="E864" s="8" t="s">
        <v>19</v>
      </c>
      <c r="F864" s="52">
        <v>0</v>
      </c>
      <c r="G864" s="52">
        <v>3001</v>
      </c>
      <c r="H864" s="59">
        <f t="shared" si="13"/>
        <v>398280117.62000042</v>
      </c>
      <c r="J864" s="7" t="e">
        <f>VLOOKUP(D864,[1]Sheet1!$A$2:$R$4000,1,FALSE)</f>
        <v>#N/A</v>
      </c>
      <c r="K864" s="7" t="e">
        <f>VLOOKUP(D864,[1]Sheet1!$A$2:$R$4000,4,FALSE)</f>
        <v>#N/A</v>
      </c>
      <c r="L864" s="42" t="e">
        <f>VLOOKUP(D864,[1]Sheet1!$A$2:$S$4000,5,FALSE)</f>
        <v>#N/A</v>
      </c>
      <c r="M864" s="46" t="e">
        <f>VLOOKUP(D864,[1]Sheet1!$A$2:$S$4000,16,FALSE)</f>
        <v>#N/A</v>
      </c>
    </row>
    <row r="865" spans="2:13" s="7" customFormat="1" ht="36" customHeight="1" x14ac:dyDescent="0.2">
      <c r="B865" s="25">
        <v>850</v>
      </c>
      <c r="C865" s="30">
        <v>43229</v>
      </c>
      <c r="D865" s="37">
        <v>42234</v>
      </c>
      <c r="E865" s="8" t="s">
        <v>19</v>
      </c>
      <c r="F865" s="52">
        <v>0</v>
      </c>
      <c r="G865" s="52">
        <v>326934.96000000002</v>
      </c>
      <c r="H865" s="59">
        <f t="shared" si="13"/>
        <v>397953182.66000044</v>
      </c>
      <c r="J865" s="7" t="e">
        <f>VLOOKUP(D865,[1]Sheet1!$A$2:$R$4000,1,FALSE)</f>
        <v>#N/A</v>
      </c>
      <c r="K865" s="7" t="e">
        <f>VLOOKUP(D865,[1]Sheet1!$A$2:$R$4000,4,FALSE)</f>
        <v>#N/A</v>
      </c>
      <c r="L865" s="42" t="e">
        <f>VLOOKUP(D865,[1]Sheet1!$A$2:$S$4000,5,FALSE)</f>
        <v>#N/A</v>
      </c>
      <c r="M865" s="46" t="e">
        <f>VLOOKUP(D865,[1]Sheet1!$A$2:$S$4000,16,FALSE)</f>
        <v>#N/A</v>
      </c>
    </row>
    <row r="866" spans="2:13" s="7" customFormat="1" ht="36" customHeight="1" x14ac:dyDescent="0.2">
      <c r="B866" s="25">
        <v>851</v>
      </c>
      <c r="C866" s="30">
        <v>43229</v>
      </c>
      <c r="D866" s="37">
        <v>42233</v>
      </c>
      <c r="E866" s="8" t="s">
        <v>19</v>
      </c>
      <c r="F866" s="52">
        <v>0</v>
      </c>
      <c r="G866" s="52">
        <v>9092.84</v>
      </c>
      <c r="H866" s="59">
        <f t="shared" si="13"/>
        <v>397944089.82000047</v>
      </c>
      <c r="J866" s="7" t="e">
        <f>VLOOKUP(D866,[1]Sheet1!$A$2:$R$4000,1,FALSE)</f>
        <v>#N/A</v>
      </c>
      <c r="K866" s="7" t="e">
        <f>VLOOKUP(D866,[1]Sheet1!$A$2:$R$4000,4,FALSE)</f>
        <v>#N/A</v>
      </c>
      <c r="L866" s="42" t="e">
        <f>VLOOKUP(D866,[1]Sheet1!$A$2:$S$4000,5,FALSE)</f>
        <v>#N/A</v>
      </c>
      <c r="M866" s="46" t="e">
        <f>VLOOKUP(D866,[1]Sheet1!$A$2:$S$4000,16,FALSE)</f>
        <v>#N/A</v>
      </c>
    </row>
    <row r="867" spans="2:13" s="7" customFormat="1" ht="36" customHeight="1" x14ac:dyDescent="0.2">
      <c r="B867" s="25">
        <v>852</v>
      </c>
      <c r="C867" s="30">
        <v>43229</v>
      </c>
      <c r="D867" s="37">
        <v>42233</v>
      </c>
      <c r="E867" s="8" t="s">
        <v>19</v>
      </c>
      <c r="F867" s="52">
        <v>0</v>
      </c>
      <c r="G867" s="52">
        <v>995239.76</v>
      </c>
      <c r="H867" s="59">
        <f t="shared" si="13"/>
        <v>396948850.06000048</v>
      </c>
      <c r="J867" s="7" t="e">
        <f>VLOOKUP(D867,[1]Sheet1!$A$2:$R$4000,1,FALSE)</f>
        <v>#N/A</v>
      </c>
      <c r="K867" s="7" t="e">
        <f>VLOOKUP(D867,[1]Sheet1!$A$2:$R$4000,4,FALSE)</f>
        <v>#N/A</v>
      </c>
      <c r="L867" s="42" t="e">
        <f>VLOOKUP(D867,[1]Sheet1!$A$2:$S$4000,5,FALSE)</f>
        <v>#N/A</v>
      </c>
      <c r="M867" s="46" t="e">
        <f>VLOOKUP(D867,[1]Sheet1!$A$2:$S$4000,16,FALSE)</f>
        <v>#N/A</v>
      </c>
    </row>
    <row r="868" spans="2:13" s="7" customFormat="1" ht="36" customHeight="1" x14ac:dyDescent="0.2">
      <c r="B868" s="25">
        <v>853</v>
      </c>
      <c r="C868" s="30">
        <v>43229</v>
      </c>
      <c r="D868" s="37">
        <v>42236</v>
      </c>
      <c r="E868" s="8" t="s">
        <v>19</v>
      </c>
      <c r="F868" s="52">
        <v>0</v>
      </c>
      <c r="G868" s="52">
        <v>5209.22</v>
      </c>
      <c r="H868" s="59">
        <f t="shared" si="13"/>
        <v>396943640.84000045</v>
      </c>
      <c r="J868" s="7" t="e">
        <f>VLOOKUP(D868,[1]Sheet1!$A$2:$R$4000,1,FALSE)</f>
        <v>#N/A</v>
      </c>
      <c r="K868" s="7" t="e">
        <f>VLOOKUP(D868,[1]Sheet1!$A$2:$R$4000,4,FALSE)</f>
        <v>#N/A</v>
      </c>
      <c r="L868" s="42" t="e">
        <f>VLOOKUP(D868,[1]Sheet1!$A$2:$S$4000,5,FALSE)</f>
        <v>#N/A</v>
      </c>
      <c r="M868" s="46" t="e">
        <f>VLOOKUP(D868,[1]Sheet1!$A$2:$S$4000,16,FALSE)</f>
        <v>#N/A</v>
      </c>
    </row>
    <row r="869" spans="2:13" s="7" customFormat="1" ht="36" customHeight="1" x14ac:dyDescent="0.2">
      <c r="B869" s="25">
        <v>854</v>
      </c>
      <c r="C869" s="30">
        <v>43229</v>
      </c>
      <c r="D869" s="37">
        <v>42236</v>
      </c>
      <c r="E869" s="8" t="s">
        <v>19</v>
      </c>
      <c r="F869" s="52">
        <v>0</v>
      </c>
      <c r="G869" s="52">
        <v>569985.16</v>
      </c>
      <c r="H869" s="59">
        <f t="shared" si="13"/>
        <v>396373655.68000042</v>
      </c>
      <c r="J869" s="7" t="e">
        <f>VLOOKUP(D869,[1]Sheet1!$A$2:$R$4000,1,FALSE)</f>
        <v>#N/A</v>
      </c>
      <c r="K869" s="7" t="e">
        <f>VLOOKUP(D869,[1]Sheet1!$A$2:$R$4000,4,FALSE)</f>
        <v>#N/A</v>
      </c>
      <c r="L869" s="42" t="e">
        <f>VLOOKUP(D869,[1]Sheet1!$A$2:$S$4000,5,FALSE)</f>
        <v>#N/A</v>
      </c>
      <c r="M869" s="46" t="e">
        <f>VLOOKUP(D869,[1]Sheet1!$A$2:$S$4000,16,FALSE)</f>
        <v>#N/A</v>
      </c>
    </row>
    <row r="870" spans="2:13" s="7" customFormat="1" ht="36" customHeight="1" x14ac:dyDescent="0.2">
      <c r="B870" s="25">
        <v>855</v>
      </c>
      <c r="C870" s="30">
        <v>43229</v>
      </c>
      <c r="D870" s="37">
        <v>42237</v>
      </c>
      <c r="E870" s="8" t="s">
        <v>19</v>
      </c>
      <c r="F870" s="52">
        <v>0</v>
      </c>
      <c r="G870" s="52">
        <v>325111.78000000003</v>
      </c>
      <c r="H870" s="59">
        <f t="shared" si="13"/>
        <v>396048543.90000045</v>
      </c>
      <c r="J870" s="7" t="e">
        <f>VLOOKUP(D870,[1]Sheet1!$A$2:$R$4000,1,FALSE)</f>
        <v>#N/A</v>
      </c>
      <c r="K870" s="7" t="e">
        <f>VLOOKUP(D870,[1]Sheet1!$A$2:$R$4000,4,FALSE)</f>
        <v>#N/A</v>
      </c>
      <c r="L870" s="42" t="e">
        <f>VLOOKUP(D870,[1]Sheet1!$A$2:$S$4000,5,FALSE)</f>
        <v>#N/A</v>
      </c>
      <c r="M870" s="46" t="e">
        <f>VLOOKUP(D870,[1]Sheet1!$A$2:$S$4000,16,FALSE)</f>
        <v>#N/A</v>
      </c>
    </row>
    <row r="871" spans="2:13" s="7" customFormat="1" ht="36" customHeight="1" x14ac:dyDescent="0.2">
      <c r="B871" s="25">
        <v>856</v>
      </c>
      <c r="C871" s="30">
        <v>43229</v>
      </c>
      <c r="D871" s="37">
        <v>42237</v>
      </c>
      <c r="E871" s="8" t="s">
        <v>19</v>
      </c>
      <c r="F871" s="52">
        <v>0</v>
      </c>
      <c r="G871" s="52">
        <v>7347526.1100000003</v>
      </c>
      <c r="H871" s="59">
        <f t="shared" si="13"/>
        <v>388701017.79000044</v>
      </c>
      <c r="J871" s="7" t="e">
        <f>VLOOKUP(D871,[1]Sheet1!$A$2:$R$4000,1,FALSE)</f>
        <v>#N/A</v>
      </c>
      <c r="K871" s="7" t="e">
        <f>VLOOKUP(D871,[1]Sheet1!$A$2:$R$4000,4,FALSE)</f>
        <v>#N/A</v>
      </c>
      <c r="L871" s="42" t="e">
        <f>VLOOKUP(D871,[1]Sheet1!$A$2:$S$4000,5,FALSE)</f>
        <v>#N/A</v>
      </c>
      <c r="M871" s="46" t="e">
        <f>VLOOKUP(D871,[1]Sheet1!$A$2:$S$4000,16,FALSE)</f>
        <v>#N/A</v>
      </c>
    </row>
    <row r="872" spans="2:13" s="7" customFormat="1" ht="36" customHeight="1" x14ac:dyDescent="0.2">
      <c r="B872" s="25">
        <v>857</v>
      </c>
      <c r="C872" s="30">
        <v>43229</v>
      </c>
      <c r="D872" s="37">
        <v>42238</v>
      </c>
      <c r="E872" s="8" t="s">
        <v>19</v>
      </c>
      <c r="F872" s="52">
        <v>0</v>
      </c>
      <c r="G872" s="52">
        <v>4435.68</v>
      </c>
      <c r="H872" s="59">
        <f t="shared" si="13"/>
        <v>388696582.11000043</v>
      </c>
      <c r="J872" s="7" t="e">
        <f>VLOOKUP(D872,[1]Sheet1!$A$2:$R$4000,1,FALSE)</f>
        <v>#N/A</v>
      </c>
      <c r="K872" s="7" t="e">
        <f>VLOOKUP(D872,[1]Sheet1!$A$2:$R$4000,4,FALSE)</f>
        <v>#N/A</v>
      </c>
      <c r="L872" s="42" t="e">
        <f>VLOOKUP(D872,[1]Sheet1!$A$2:$S$4000,5,FALSE)</f>
        <v>#N/A</v>
      </c>
      <c r="M872" s="46" t="e">
        <f>VLOOKUP(D872,[1]Sheet1!$A$2:$S$4000,16,FALSE)</f>
        <v>#N/A</v>
      </c>
    </row>
    <row r="873" spans="2:13" s="7" customFormat="1" ht="36" customHeight="1" x14ac:dyDescent="0.2">
      <c r="B873" s="25">
        <v>858</v>
      </c>
      <c r="C873" s="30">
        <v>43229</v>
      </c>
      <c r="D873" s="37">
        <v>42238</v>
      </c>
      <c r="E873" s="8" t="s">
        <v>19</v>
      </c>
      <c r="F873" s="52">
        <v>0</v>
      </c>
      <c r="G873" s="52">
        <v>481017.19</v>
      </c>
      <c r="H873" s="59">
        <f t="shared" si="13"/>
        <v>388215564.92000043</v>
      </c>
      <c r="J873" s="7" t="e">
        <f>VLOOKUP(D873,[1]Sheet1!$A$2:$R$4000,1,FALSE)</f>
        <v>#N/A</v>
      </c>
      <c r="K873" s="7" t="e">
        <f>VLOOKUP(D873,[1]Sheet1!$A$2:$R$4000,4,FALSE)</f>
        <v>#N/A</v>
      </c>
      <c r="L873" s="42" t="e">
        <f>VLOOKUP(D873,[1]Sheet1!$A$2:$S$4000,5,FALSE)</f>
        <v>#N/A</v>
      </c>
      <c r="M873" s="46" t="e">
        <f>VLOOKUP(D873,[1]Sheet1!$A$2:$S$4000,16,FALSE)</f>
        <v>#N/A</v>
      </c>
    </row>
    <row r="874" spans="2:13" s="7" customFormat="1" ht="36" customHeight="1" x14ac:dyDescent="0.2">
      <c r="B874" s="25">
        <v>859</v>
      </c>
      <c r="C874" s="30">
        <v>43229</v>
      </c>
      <c r="D874" s="37">
        <v>42239</v>
      </c>
      <c r="E874" s="8" t="s">
        <v>19</v>
      </c>
      <c r="F874" s="52">
        <v>0</v>
      </c>
      <c r="G874" s="52">
        <v>6618.9</v>
      </c>
      <c r="H874" s="59">
        <f t="shared" si="13"/>
        <v>388208946.02000046</v>
      </c>
      <c r="J874" s="7" t="e">
        <f>VLOOKUP(D874,[1]Sheet1!$A$2:$R$4000,1,FALSE)</f>
        <v>#N/A</v>
      </c>
      <c r="K874" s="7" t="e">
        <f>VLOOKUP(D874,[1]Sheet1!$A$2:$R$4000,4,FALSE)</f>
        <v>#N/A</v>
      </c>
      <c r="L874" s="42" t="e">
        <f>VLOOKUP(D874,[1]Sheet1!$A$2:$S$4000,5,FALSE)</f>
        <v>#N/A</v>
      </c>
      <c r="M874" s="46" t="e">
        <f>VLOOKUP(D874,[1]Sheet1!$A$2:$S$4000,16,FALSE)</f>
        <v>#N/A</v>
      </c>
    </row>
    <row r="875" spans="2:13" s="7" customFormat="1" ht="36" customHeight="1" x14ac:dyDescent="0.2">
      <c r="B875" s="25">
        <v>860</v>
      </c>
      <c r="C875" s="30">
        <v>43229</v>
      </c>
      <c r="D875" s="37">
        <v>42239</v>
      </c>
      <c r="E875" s="8" t="s">
        <v>19</v>
      </c>
      <c r="F875" s="52">
        <v>0</v>
      </c>
      <c r="G875" s="52">
        <v>718049.59</v>
      </c>
      <c r="H875" s="59">
        <f t="shared" si="13"/>
        <v>387490896.43000048</v>
      </c>
      <c r="J875" s="7" t="e">
        <f>VLOOKUP(D875,[1]Sheet1!$A$2:$R$4000,1,FALSE)</f>
        <v>#N/A</v>
      </c>
      <c r="K875" s="7" t="e">
        <f>VLOOKUP(D875,[1]Sheet1!$A$2:$R$4000,4,FALSE)</f>
        <v>#N/A</v>
      </c>
      <c r="L875" s="42" t="e">
        <f>VLOOKUP(D875,[1]Sheet1!$A$2:$S$4000,5,FALSE)</f>
        <v>#N/A</v>
      </c>
      <c r="M875" s="46" t="e">
        <f>VLOOKUP(D875,[1]Sheet1!$A$2:$S$4000,16,FALSE)</f>
        <v>#N/A</v>
      </c>
    </row>
    <row r="876" spans="2:13" s="7" customFormat="1" ht="36" customHeight="1" x14ac:dyDescent="0.2">
      <c r="B876" s="25">
        <v>861</v>
      </c>
      <c r="C876" s="30">
        <v>43229</v>
      </c>
      <c r="D876" s="37">
        <v>42241</v>
      </c>
      <c r="E876" s="8" t="s">
        <v>19</v>
      </c>
      <c r="F876" s="52">
        <v>0</v>
      </c>
      <c r="G876" s="52">
        <v>14840.71</v>
      </c>
      <c r="H876" s="59">
        <f t="shared" si="13"/>
        <v>387476055.72000051</v>
      </c>
      <c r="J876" s="7" t="e">
        <f>VLOOKUP(D876,[1]Sheet1!$A$2:$R$4000,1,FALSE)</f>
        <v>#N/A</v>
      </c>
      <c r="K876" s="7" t="e">
        <f>VLOOKUP(D876,[1]Sheet1!$A$2:$R$4000,4,FALSE)</f>
        <v>#N/A</v>
      </c>
      <c r="L876" s="42" t="e">
        <f>VLOOKUP(D876,[1]Sheet1!$A$2:$S$4000,5,FALSE)</f>
        <v>#N/A</v>
      </c>
      <c r="M876" s="46" t="e">
        <f>VLOOKUP(D876,[1]Sheet1!$A$2:$S$4000,16,FALSE)</f>
        <v>#N/A</v>
      </c>
    </row>
    <row r="877" spans="2:13" s="7" customFormat="1" ht="36" customHeight="1" x14ac:dyDescent="0.2">
      <c r="B877" s="25">
        <v>862</v>
      </c>
      <c r="C877" s="30">
        <v>43229</v>
      </c>
      <c r="D877" s="37">
        <v>42241</v>
      </c>
      <c r="E877" s="8" t="s">
        <v>19</v>
      </c>
      <c r="F877" s="52">
        <v>0</v>
      </c>
      <c r="G877" s="52">
        <v>1614996.17</v>
      </c>
      <c r="H877" s="59">
        <f t="shared" si="13"/>
        <v>385861059.55000049</v>
      </c>
      <c r="J877" s="7" t="e">
        <f>VLOOKUP(D877,[1]Sheet1!$A$2:$R$4000,1,FALSE)</f>
        <v>#N/A</v>
      </c>
      <c r="K877" s="7" t="e">
        <f>VLOOKUP(D877,[1]Sheet1!$A$2:$R$4000,4,FALSE)</f>
        <v>#N/A</v>
      </c>
      <c r="L877" s="42" t="e">
        <f>VLOOKUP(D877,[1]Sheet1!$A$2:$S$4000,5,FALSE)</f>
        <v>#N/A</v>
      </c>
      <c r="M877" s="46" t="e">
        <f>VLOOKUP(D877,[1]Sheet1!$A$2:$S$4000,16,FALSE)</f>
        <v>#N/A</v>
      </c>
    </row>
    <row r="878" spans="2:13" s="7" customFormat="1" ht="36" customHeight="1" x14ac:dyDescent="0.2">
      <c r="B878" s="25">
        <v>863</v>
      </c>
      <c r="C878" s="30">
        <v>43229</v>
      </c>
      <c r="D878" s="37">
        <v>42243</v>
      </c>
      <c r="E878" s="8" t="s">
        <v>19</v>
      </c>
      <c r="F878" s="52">
        <v>0</v>
      </c>
      <c r="G878" s="52">
        <v>7276.05</v>
      </c>
      <c r="H878" s="59">
        <f t="shared" si="13"/>
        <v>385853783.50000048</v>
      </c>
      <c r="J878" s="7" t="e">
        <f>VLOOKUP(D878,[1]Sheet1!$A$2:$R$4000,1,FALSE)</f>
        <v>#N/A</v>
      </c>
      <c r="K878" s="7" t="e">
        <f>VLOOKUP(D878,[1]Sheet1!$A$2:$R$4000,4,FALSE)</f>
        <v>#N/A</v>
      </c>
      <c r="L878" s="42" t="e">
        <f>VLOOKUP(D878,[1]Sheet1!$A$2:$S$4000,5,FALSE)</f>
        <v>#N/A</v>
      </c>
      <c r="M878" s="46" t="e">
        <f>VLOOKUP(D878,[1]Sheet1!$A$2:$S$4000,16,FALSE)</f>
        <v>#N/A</v>
      </c>
    </row>
    <row r="879" spans="2:13" s="7" customFormat="1" ht="36" customHeight="1" x14ac:dyDescent="0.2">
      <c r="B879" s="25">
        <v>864</v>
      </c>
      <c r="C879" s="30">
        <v>43229</v>
      </c>
      <c r="D879" s="37">
        <v>42243</v>
      </c>
      <c r="E879" s="8" t="s">
        <v>19</v>
      </c>
      <c r="F879" s="52">
        <v>0</v>
      </c>
      <c r="G879" s="52">
        <v>795499.69</v>
      </c>
      <c r="H879" s="59">
        <f t="shared" si="13"/>
        <v>385058283.81000048</v>
      </c>
      <c r="J879" s="7" t="e">
        <f>VLOOKUP(D879,[1]Sheet1!$A$2:$R$4000,1,FALSE)</f>
        <v>#N/A</v>
      </c>
      <c r="K879" s="7" t="e">
        <f>VLOOKUP(D879,[1]Sheet1!$A$2:$R$4000,4,FALSE)</f>
        <v>#N/A</v>
      </c>
      <c r="L879" s="42" t="e">
        <f>VLOOKUP(D879,[1]Sheet1!$A$2:$S$4000,5,FALSE)</f>
        <v>#N/A</v>
      </c>
      <c r="M879" s="46" t="e">
        <f>VLOOKUP(D879,[1]Sheet1!$A$2:$S$4000,16,FALSE)</f>
        <v>#N/A</v>
      </c>
    </row>
    <row r="880" spans="2:13" s="7" customFormat="1" ht="36" customHeight="1" x14ac:dyDescent="0.2">
      <c r="B880" s="25">
        <v>865</v>
      </c>
      <c r="C880" s="30">
        <v>43229</v>
      </c>
      <c r="D880" s="37">
        <v>42244</v>
      </c>
      <c r="E880" s="8" t="s">
        <v>19</v>
      </c>
      <c r="F880" s="52">
        <v>0</v>
      </c>
      <c r="G880" s="52">
        <v>4082.32</v>
      </c>
      <c r="H880" s="59">
        <f t="shared" si="13"/>
        <v>385054201.49000049</v>
      </c>
      <c r="J880" s="7" t="e">
        <f>VLOOKUP(D880,[1]Sheet1!$A$2:$R$4000,1,FALSE)</f>
        <v>#N/A</v>
      </c>
      <c r="K880" s="7" t="e">
        <f>VLOOKUP(D880,[1]Sheet1!$A$2:$R$4000,4,FALSE)</f>
        <v>#N/A</v>
      </c>
      <c r="L880" s="42" t="e">
        <f>VLOOKUP(D880,[1]Sheet1!$A$2:$S$4000,5,FALSE)</f>
        <v>#N/A</v>
      </c>
      <c r="M880" s="46" t="e">
        <f>VLOOKUP(D880,[1]Sheet1!$A$2:$S$4000,16,FALSE)</f>
        <v>#N/A</v>
      </c>
    </row>
    <row r="881" spans="2:13" s="7" customFormat="1" ht="36" customHeight="1" x14ac:dyDescent="0.2">
      <c r="B881" s="25">
        <v>866</v>
      </c>
      <c r="C881" s="30">
        <v>43229</v>
      </c>
      <c r="D881" s="37">
        <v>42244</v>
      </c>
      <c r="E881" s="8" t="s">
        <v>19</v>
      </c>
      <c r="F881" s="52">
        <v>0</v>
      </c>
      <c r="G881" s="52">
        <v>437863.49</v>
      </c>
      <c r="H881" s="59">
        <f t="shared" si="13"/>
        <v>384616338.00000048</v>
      </c>
      <c r="J881" s="7" t="e">
        <f>VLOOKUP(D881,[1]Sheet1!$A$2:$R$4000,1,FALSE)</f>
        <v>#N/A</v>
      </c>
      <c r="K881" s="7" t="e">
        <f>VLOOKUP(D881,[1]Sheet1!$A$2:$R$4000,4,FALSE)</f>
        <v>#N/A</v>
      </c>
      <c r="L881" s="42" t="e">
        <f>VLOOKUP(D881,[1]Sheet1!$A$2:$S$4000,5,FALSE)</f>
        <v>#N/A</v>
      </c>
      <c r="M881" s="46" t="e">
        <f>VLOOKUP(D881,[1]Sheet1!$A$2:$S$4000,16,FALSE)</f>
        <v>#N/A</v>
      </c>
    </row>
    <row r="882" spans="2:13" s="7" customFormat="1" ht="36" customHeight="1" x14ac:dyDescent="0.2">
      <c r="B882" s="25">
        <v>867</v>
      </c>
      <c r="C882" s="30">
        <v>43229</v>
      </c>
      <c r="D882" s="37">
        <v>42245</v>
      </c>
      <c r="E882" s="8" t="s">
        <v>19</v>
      </c>
      <c r="F882" s="52">
        <v>0</v>
      </c>
      <c r="G882" s="52">
        <v>120439.2</v>
      </c>
      <c r="H882" s="59">
        <f t="shared" si="13"/>
        <v>384495898.80000049</v>
      </c>
      <c r="J882" s="7" t="e">
        <f>VLOOKUP(D882,[1]Sheet1!$A$2:$R$4000,1,FALSE)</f>
        <v>#N/A</v>
      </c>
      <c r="K882" s="7" t="e">
        <f>VLOOKUP(D882,[1]Sheet1!$A$2:$R$4000,4,FALSE)</f>
        <v>#N/A</v>
      </c>
      <c r="L882" s="42" t="e">
        <f>VLOOKUP(D882,[1]Sheet1!$A$2:$S$4000,5,FALSE)</f>
        <v>#N/A</v>
      </c>
      <c r="M882" s="46" t="e">
        <f>VLOOKUP(D882,[1]Sheet1!$A$2:$S$4000,16,FALSE)</f>
        <v>#N/A</v>
      </c>
    </row>
    <row r="883" spans="2:13" s="7" customFormat="1" ht="36" customHeight="1" x14ac:dyDescent="0.2">
      <c r="B883" s="25">
        <v>868</v>
      </c>
      <c r="C883" s="30">
        <v>43229</v>
      </c>
      <c r="D883" s="37">
        <v>42245</v>
      </c>
      <c r="E883" s="8" t="s">
        <v>19</v>
      </c>
      <c r="F883" s="52">
        <v>0</v>
      </c>
      <c r="G883" s="52">
        <v>2517587.0499999998</v>
      </c>
      <c r="H883" s="59">
        <f t="shared" si="13"/>
        <v>381978311.75000048</v>
      </c>
      <c r="J883" s="7" t="e">
        <f>VLOOKUP(D883,[1]Sheet1!$A$2:$R$4000,1,FALSE)</f>
        <v>#N/A</v>
      </c>
      <c r="K883" s="7" t="e">
        <f>VLOOKUP(D883,[1]Sheet1!$A$2:$R$4000,4,FALSE)</f>
        <v>#N/A</v>
      </c>
      <c r="L883" s="42" t="e">
        <f>VLOOKUP(D883,[1]Sheet1!$A$2:$S$4000,5,FALSE)</f>
        <v>#N/A</v>
      </c>
      <c r="M883" s="46" t="e">
        <f>VLOOKUP(D883,[1]Sheet1!$A$2:$S$4000,16,FALSE)</f>
        <v>#N/A</v>
      </c>
    </row>
    <row r="884" spans="2:13" s="7" customFormat="1" ht="36" customHeight="1" x14ac:dyDescent="0.2">
      <c r="B884" s="25">
        <v>869</v>
      </c>
      <c r="C884" s="30">
        <v>43229</v>
      </c>
      <c r="D884" s="37">
        <v>42246</v>
      </c>
      <c r="E884" s="8" t="s">
        <v>19</v>
      </c>
      <c r="F884" s="52">
        <v>0</v>
      </c>
      <c r="G884" s="52">
        <v>13276.36</v>
      </c>
      <c r="H884" s="59">
        <f t="shared" si="13"/>
        <v>381965035.39000046</v>
      </c>
      <c r="J884" s="7" t="e">
        <f>VLOOKUP(D884,[1]Sheet1!$A$2:$R$4000,1,FALSE)</f>
        <v>#N/A</v>
      </c>
      <c r="K884" s="7" t="e">
        <f>VLOOKUP(D884,[1]Sheet1!$A$2:$R$4000,4,FALSE)</f>
        <v>#N/A</v>
      </c>
      <c r="L884" s="42" t="e">
        <f>VLOOKUP(D884,[1]Sheet1!$A$2:$S$4000,5,FALSE)</f>
        <v>#N/A</v>
      </c>
      <c r="M884" s="46" t="e">
        <f>VLOOKUP(D884,[1]Sheet1!$A$2:$S$4000,16,FALSE)</f>
        <v>#N/A</v>
      </c>
    </row>
    <row r="885" spans="2:13" s="7" customFormat="1" ht="36" customHeight="1" x14ac:dyDescent="0.2">
      <c r="B885" s="25">
        <v>870</v>
      </c>
      <c r="C885" s="30">
        <v>43229</v>
      </c>
      <c r="D885" s="37">
        <v>42246</v>
      </c>
      <c r="E885" s="8" t="s">
        <v>19</v>
      </c>
      <c r="F885" s="52">
        <v>0</v>
      </c>
      <c r="G885" s="52">
        <v>1427799.18</v>
      </c>
      <c r="H885" s="59">
        <f t="shared" si="13"/>
        <v>380537236.21000046</v>
      </c>
      <c r="J885" s="7" t="e">
        <f>VLOOKUP(D885,[1]Sheet1!$A$2:$R$4000,1,FALSE)</f>
        <v>#N/A</v>
      </c>
      <c r="K885" s="7" t="e">
        <f>VLOOKUP(D885,[1]Sheet1!$A$2:$R$4000,4,FALSE)</f>
        <v>#N/A</v>
      </c>
      <c r="L885" s="42" t="e">
        <f>VLOOKUP(D885,[1]Sheet1!$A$2:$S$4000,5,FALSE)</f>
        <v>#N/A</v>
      </c>
      <c r="M885" s="46" t="e">
        <f>VLOOKUP(D885,[1]Sheet1!$A$2:$S$4000,16,FALSE)</f>
        <v>#N/A</v>
      </c>
    </row>
    <row r="886" spans="2:13" s="7" customFormat="1" ht="36" customHeight="1" x14ac:dyDescent="0.2">
      <c r="B886" s="25">
        <v>871</v>
      </c>
      <c r="C886" s="30">
        <v>43229</v>
      </c>
      <c r="D886" s="37">
        <v>42247</v>
      </c>
      <c r="E886" s="8" t="s">
        <v>19</v>
      </c>
      <c r="F886" s="52">
        <v>0</v>
      </c>
      <c r="G886" s="52">
        <v>7219.67</v>
      </c>
      <c r="H886" s="59">
        <f t="shared" si="13"/>
        <v>380530016.54000044</v>
      </c>
      <c r="J886" s="7" t="e">
        <f>VLOOKUP(D886,[1]Sheet1!$A$2:$R$4000,1,FALSE)</f>
        <v>#N/A</v>
      </c>
      <c r="K886" s="7" t="e">
        <f>VLOOKUP(D886,[1]Sheet1!$A$2:$R$4000,4,FALSE)</f>
        <v>#N/A</v>
      </c>
      <c r="L886" s="42" t="e">
        <f>VLOOKUP(D886,[1]Sheet1!$A$2:$S$4000,5,FALSE)</f>
        <v>#N/A</v>
      </c>
      <c r="M886" s="46" t="e">
        <f>VLOOKUP(D886,[1]Sheet1!$A$2:$S$4000,16,FALSE)</f>
        <v>#N/A</v>
      </c>
    </row>
    <row r="887" spans="2:13" s="7" customFormat="1" ht="36" customHeight="1" x14ac:dyDescent="0.2">
      <c r="B887" s="25">
        <v>872</v>
      </c>
      <c r="C887" s="30">
        <v>43229</v>
      </c>
      <c r="D887" s="37">
        <v>42247</v>
      </c>
      <c r="E887" s="8" t="s">
        <v>19</v>
      </c>
      <c r="F887" s="52">
        <v>0</v>
      </c>
      <c r="G887" s="52">
        <v>791807.03</v>
      </c>
      <c r="H887" s="59">
        <f t="shared" si="13"/>
        <v>379738209.51000047</v>
      </c>
      <c r="J887" s="7" t="e">
        <f>VLOOKUP(D887,[1]Sheet1!$A$2:$R$4000,1,FALSE)</f>
        <v>#N/A</v>
      </c>
      <c r="K887" s="7" t="e">
        <f>VLOOKUP(D887,[1]Sheet1!$A$2:$R$4000,4,FALSE)</f>
        <v>#N/A</v>
      </c>
      <c r="L887" s="42" t="e">
        <f>VLOOKUP(D887,[1]Sheet1!$A$2:$S$4000,5,FALSE)</f>
        <v>#N/A</v>
      </c>
      <c r="M887" s="46" t="e">
        <f>VLOOKUP(D887,[1]Sheet1!$A$2:$S$4000,16,FALSE)</f>
        <v>#N/A</v>
      </c>
    </row>
    <row r="888" spans="2:13" s="7" customFormat="1" ht="36" customHeight="1" x14ac:dyDescent="0.2">
      <c r="B888" s="25">
        <v>873</v>
      </c>
      <c r="C888" s="30">
        <v>43229</v>
      </c>
      <c r="D888" s="37">
        <v>42248</v>
      </c>
      <c r="E888" s="8" t="s">
        <v>19</v>
      </c>
      <c r="F888" s="52">
        <v>0</v>
      </c>
      <c r="G888" s="52">
        <v>694.57</v>
      </c>
      <c r="H888" s="59">
        <f t="shared" si="13"/>
        <v>379737514.94000047</v>
      </c>
      <c r="J888" s="7" t="e">
        <f>VLOOKUP(D888,[1]Sheet1!$A$2:$R$4000,1,FALSE)</f>
        <v>#N/A</v>
      </c>
      <c r="K888" s="7" t="e">
        <f>VLOOKUP(D888,[1]Sheet1!$A$2:$R$4000,4,FALSE)</f>
        <v>#N/A</v>
      </c>
      <c r="L888" s="42" t="e">
        <f>VLOOKUP(D888,[1]Sheet1!$A$2:$S$4000,5,FALSE)</f>
        <v>#N/A</v>
      </c>
      <c r="M888" s="46" t="e">
        <f>VLOOKUP(D888,[1]Sheet1!$A$2:$S$4000,16,FALSE)</f>
        <v>#N/A</v>
      </c>
    </row>
    <row r="889" spans="2:13" s="7" customFormat="1" ht="36" customHeight="1" x14ac:dyDescent="0.2">
      <c r="B889" s="25">
        <v>874</v>
      </c>
      <c r="C889" s="30">
        <v>43229</v>
      </c>
      <c r="D889" s="37">
        <v>42248</v>
      </c>
      <c r="E889" s="8" t="s">
        <v>19</v>
      </c>
      <c r="F889" s="52">
        <v>0</v>
      </c>
      <c r="G889" s="52">
        <v>77485.87</v>
      </c>
      <c r="H889" s="59">
        <f t="shared" si="13"/>
        <v>379660029.07000047</v>
      </c>
      <c r="J889" s="7" t="e">
        <f>VLOOKUP(D889,[1]Sheet1!$A$2:$R$4000,1,FALSE)</f>
        <v>#N/A</v>
      </c>
      <c r="K889" s="7" t="e">
        <f>VLOOKUP(D889,[1]Sheet1!$A$2:$R$4000,4,FALSE)</f>
        <v>#N/A</v>
      </c>
      <c r="L889" s="42" t="e">
        <f>VLOOKUP(D889,[1]Sheet1!$A$2:$S$4000,5,FALSE)</f>
        <v>#N/A</v>
      </c>
      <c r="M889" s="46" t="e">
        <f>VLOOKUP(D889,[1]Sheet1!$A$2:$S$4000,16,FALSE)</f>
        <v>#N/A</v>
      </c>
    </row>
    <row r="890" spans="2:13" s="7" customFormat="1" ht="36" customHeight="1" x14ac:dyDescent="0.2">
      <c r="B890" s="25">
        <v>875</v>
      </c>
      <c r="C890" s="30">
        <v>43229</v>
      </c>
      <c r="D890" s="37">
        <v>42249</v>
      </c>
      <c r="E890" s="8" t="s">
        <v>19</v>
      </c>
      <c r="F890" s="52">
        <v>0</v>
      </c>
      <c r="G890" s="52">
        <v>1089.3900000000001</v>
      </c>
      <c r="H890" s="59">
        <f t="shared" si="13"/>
        <v>379658939.68000048</v>
      </c>
      <c r="J890" s="7" t="e">
        <f>VLOOKUP(D890,[1]Sheet1!$A$2:$R$4000,1,FALSE)</f>
        <v>#N/A</v>
      </c>
      <c r="K890" s="7" t="e">
        <f>VLOOKUP(D890,[1]Sheet1!$A$2:$R$4000,4,FALSE)</f>
        <v>#N/A</v>
      </c>
      <c r="L890" s="42" t="e">
        <f>VLOOKUP(D890,[1]Sheet1!$A$2:$S$4000,5,FALSE)</f>
        <v>#N/A</v>
      </c>
      <c r="M890" s="46" t="e">
        <f>VLOOKUP(D890,[1]Sheet1!$A$2:$S$4000,16,FALSE)</f>
        <v>#N/A</v>
      </c>
    </row>
    <row r="891" spans="2:13" s="7" customFormat="1" ht="36" customHeight="1" x14ac:dyDescent="0.2">
      <c r="B891" s="25">
        <v>876</v>
      </c>
      <c r="C891" s="30">
        <v>43229</v>
      </c>
      <c r="D891" s="37">
        <v>42249</v>
      </c>
      <c r="E891" s="8" t="s">
        <v>19</v>
      </c>
      <c r="F891" s="52">
        <v>0</v>
      </c>
      <c r="G891" s="52">
        <v>118786.67</v>
      </c>
      <c r="H891" s="59">
        <f t="shared" si="13"/>
        <v>379540153.01000047</v>
      </c>
      <c r="J891" s="7" t="e">
        <f>VLOOKUP(D891,[1]Sheet1!$A$2:$R$4000,1,FALSE)</f>
        <v>#N/A</v>
      </c>
      <c r="K891" s="7" t="e">
        <f>VLOOKUP(D891,[1]Sheet1!$A$2:$R$4000,4,FALSE)</f>
        <v>#N/A</v>
      </c>
      <c r="L891" s="42" t="e">
        <f>VLOOKUP(D891,[1]Sheet1!$A$2:$S$4000,5,FALSE)</f>
        <v>#N/A</v>
      </c>
      <c r="M891" s="46" t="e">
        <f>VLOOKUP(D891,[1]Sheet1!$A$2:$S$4000,16,FALSE)</f>
        <v>#N/A</v>
      </c>
    </row>
    <row r="892" spans="2:13" s="7" customFormat="1" ht="36" customHeight="1" x14ac:dyDescent="0.2">
      <c r="B892" s="25">
        <v>877</v>
      </c>
      <c r="C892" s="30">
        <v>43229</v>
      </c>
      <c r="D892" s="37">
        <v>17669</v>
      </c>
      <c r="E892" s="8" t="s">
        <v>18</v>
      </c>
      <c r="F892" s="52">
        <v>47183786.710000001</v>
      </c>
      <c r="G892" s="52">
        <v>0</v>
      </c>
      <c r="H892" s="59">
        <f t="shared" si="13"/>
        <v>426723939.72000045</v>
      </c>
      <c r="J892" s="7" t="e">
        <f>VLOOKUP(D892,[1]Sheet1!$A$2:$R$4000,1,FALSE)</f>
        <v>#N/A</v>
      </c>
      <c r="K892" s="7" t="e">
        <f>VLOOKUP(D892,[1]Sheet1!$A$2:$R$4000,4,FALSE)</f>
        <v>#N/A</v>
      </c>
      <c r="L892" s="42" t="e">
        <f>VLOOKUP(D892,[1]Sheet1!$A$2:$S$4000,5,FALSE)</f>
        <v>#N/A</v>
      </c>
      <c r="M892" s="46" t="e">
        <f>VLOOKUP(D892,[1]Sheet1!$A$2:$S$4000,16,FALSE)</f>
        <v>#N/A</v>
      </c>
    </row>
    <row r="893" spans="2:13" s="7" customFormat="1" ht="36" customHeight="1" x14ac:dyDescent="0.2">
      <c r="B893" s="25">
        <v>878</v>
      </c>
      <c r="C893" s="30">
        <v>43229</v>
      </c>
      <c r="D893" s="37">
        <v>42360</v>
      </c>
      <c r="E893" s="8" t="s">
        <v>19</v>
      </c>
      <c r="F893" s="52">
        <v>0</v>
      </c>
      <c r="G893" s="52">
        <v>39412.800000000003</v>
      </c>
      <c r="H893" s="59">
        <f t="shared" si="13"/>
        <v>426684526.92000043</v>
      </c>
      <c r="J893" s="7" t="e">
        <f>VLOOKUP(D893,[1]Sheet1!$A$2:$R$4000,1,FALSE)</f>
        <v>#N/A</v>
      </c>
      <c r="K893" s="7" t="e">
        <f>VLOOKUP(D893,[1]Sheet1!$A$2:$R$4000,4,FALSE)</f>
        <v>#N/A</v>
      </c>
      <c r="L893" s="42" t="e">
        <f>VLOOKUP(D893,[1]Sheet1!$A$2:$S$4000,5,FALSE)</f>
        <v>#N/A</v>
      </c>
      <c r="M893" s="46" t="e">
        <f>VLOOKUP(D893,[1]Sheet1!$A$2:$S$4000,16,FALSE)</f>
        <v>#N/A</v>
      </c>
    </row>
    <row r="894" spans="2:13" s="7" customFormat="1" ht="36" customHeight="1" x14ac:dyDescent="0.2">
      <c r="B894" s="25">
        <v>879</v>
      </c>
      <c r="C894" s="30">
        <v>43229</v>
      </c>
      <c r="D894" s="37">
        <v>42360</v>
      </c>
      <c r="E894" s="8" t="s">
        <v>19</v>
      </c>
      <c r="F894" s="52">
        <v>0</v>
      </c>
      <c r="G894" s="52">
        <v>162792</v>
      </c>
      <c r="H894" s="59">
        <f t="shared" si="13"/>
        <v>426521734.92000043</v>
      </c>
      <c r="J894" s="7" t="e">
        <f>VLOOKUP(D894,[1]Sheet1!$A$2:$R$4000,1,FALSE)</f>
        <v>#N/A</v>
      </c>
      <c r="K894" s="7" t="e">
        <f>VLOOKUP(D894,[1]Sheet1!$A$2:$R$4000,4,FALSE)</f>
        <v>#N/A</v>
      </c>
      <c r="L894" s="42" t="e">
        <f>VLOOKUP(D894,[1]Sheet1!$A$2:$S$4000,5,FALSE)</f>
        <v>#N/A</v>
      </c>
      <c r="M894" s="46" t="e">
        <f>VLOOKUP(D894,[1]Sheet1!$A$2:$S$4000,16,FALSE)</f>
        <v>#N/A</v>
      </c>
    </row>
    <row r="895" spans="2:13" s="7" customFormat="1" ht="36" customHeight="1" x14ac:dyDescent="0.2">
      <c r="B895" s="25">
        <v>880</v>
      </c>
      <c r="C895" s="30">
        <v>43230</v>
      </c>
      <c r="D895" s="37">
        <v>42611</v>
      </c>
      <c r="E895" s="8" t="s">
        <v>19</v>
      </c>
      <c r="F895" s="52">
        <v>0</v>
      </c>
      <c r="G895" s="52">
        <v>5932.2</v>
      </c>
      <c r="H895" s="59">
        <f t="shared" si="13"/>
        <v>426515802.72000045</v>
      </c>
      <c r="J895" s="7" t="e">
        <f>VLOOKUP(D895,[1]Sheet1!$A$2:$R$4000,1,FALSE)</f>
        <v>#N/A</v>
      </c>
      <c r="K895" s="7" t="e">
        <f>VLOOKUP(D895,[1]Sheet1!$A$2:$R$4000,4,FALSE)</f>
        <v>#N/A</v>
      </c>
      <c r="L895" s="42" t="e">
        <f>VLOOKUP(D895,[1]Sheet1!$A$2:$S$4000,5,FALSE)</f>
        <v>#N/A</v>
      </c>
      <c r="M895" s="46" t="e">
        <f>VLOOKUP(D895,[1]Sheet1!$A$2:$S$4000,16,FALSE)</f>
        <v>#N/A</v>
      </c>
    </row>
    <row r="896" spans="2:13" s="7" customFormat="1" ht="36" customHeight="1" x14ac:dyDescent="0.2">
      <c r="B896" s="25">
        <v>881</v>
      </c>
      <c r="C896" s="30">
        <v>43230</v>
      </c>
      <c r="D896" s="37">
        <v>42611</v>
      </c>
      <c r="E896" s="8" t="s">
        <v>19</v>
      </c>
      <c r="F896" s="52">
        <v>0</v>
      </c>
      <c r="G896" s="52">
        <v>19067.8</v>
      </c>
      <c r="H896" s="59">
        <f t="shared" si="13"/>
        <v>426496734.92000043</v>
      </c>
      <c r="J896" s="7" t="e">
        <f>VLOOKUP(D896,[1]Sheet1!$A$2:$R$4000,1,FALSE)</f>
        <v>#N/A</v>
      </c>
      <c r="K896" s="7" t="e">
        <f>VLOOKUP(D896,[1]Sheet1!$A$2:$R$4000,4,FALSE)</f>
        <v>#N/A</v>
      </c>
      <c r="L896" s="42" t="e">
        <f>VLOOKUP(D896,[1]Sheet1!$A$2:$S$4000,5,FALSE)</f>
        <v>#N/A</v>
      </c>
      <c r="M896" s="46" t="e">
        <f>VLOOKUP(D896,[1]Sheet1!$A$2:$S$4000,16,FALSE)</f>
        <v>#N/A</v>
      </c>
    </row>
    <row r="897" spans="2:13" s="7" customFormat="1" ht="36" customHeight="1" x14ac:dyDescent="0.2">
      <c r="B897" s="25">
        <v>882</v>
      </c>
      <c r="C897" s="30">
        <v>43230</v>
      </c>
      <c r="D897" s="37">
        <v>42612</v>
      </c>
      <c r="E897" s="8" t="s">
        <v>19</v>
      </c>
      <c r="F897" s="52">
        <v>0</v>
      </c>
      <c r="G897" s="52">
        <v>5932.2</v>
      </c>
      <c r="H897" s="59">
        <f t="shared" si="13"/>
        <v>426490802.72000045</v>
      </c>
      <c r="J897" s="7" t="e">
        <f>VLOOKUP(D897,[1]Sheet1!$A$2:$R$4000,1,FALSE)</f>
        <v>#N/A</v>
      </c>
      <c r="K897" s="7" t="e">
        <f>VLOOKUP(D897,[1]Sheet1!$A$2:$R$4000,4,FALSE)</f>
        <v>#N/A</v>
      </c>
      <c r="L897" s="42" t="e">
        <f>VLOOKUP(D897,[1]Sheet1!$A$2:$S$4000,5,FALSE)</f>
        <v>#N/A</v>
      </c>
      <c r="M897" s="46" t="e">
        <f>VLOOKUP(D897,[1]Sheet1!$A$2:$S$4000,16,FALSE)</f>
        <v>#N/A</v>
      </c>
    </row>
    <row r="898" spans="2:13" s="7" customFormat="1" ht="36" customHeight="1" x14ac:dyDescent="0.2">
      <c r="B898" s="25">
        <v>883</v>
      </c>
      <c r="C898" s="30">
        <v>43230</v>
      </c>
      <c r="D898" s="37">
        <v>42612</v>
      </c>
      <c r="E898" s="8" t="s">
        <v>19</v>
      </c>
      <c r="F898" s="52">
        <v>0</v>
      </c>
      <c r="G898" s="52">
        <v>19067.8</v>
      </c>
      <c r="H898" s="59">
        <f t="shared" si="13"/>
        <v>426471734.92000043</v>
      </c>
      <c r="J898" s="7" t="e">
        <f>VLOOKUP(D898,[1]Sheet1!$A$2:$R$4000,1,FALSE)</f>
        <v>#N/A</v>
      </c>
      <c r="K898" s="7" t="e">
        <f>VLOOKUP(D898,[1]Sheet1!$A$2:$R$4000,4,FALSE)</f>
        <v>#N/A</v>
      </c>
      <c r="L898" s="42" t="e">
        <f>VLOOKUP(D898,[1]Sheet1!$A$2:$S$4000,5,FALSE)</f>
        <v>#N/A</v>
      </c>
      <c r="M898" s="46" t="e">
        <f>VLOOKUP(D898,[1]Sheet1!$A$2:$S$4000,16,FALSE)</f>
        <v>#N/A</v>
      </c>
    </row>
    <row r="899" spans="2:13" s="7" customFormat="1" ht="36" customHeight="1" x14ac:dyDescent="0.2">
      <c r="B899" s="25">
        <v>884</v>
      </c>
      <c r="C899" s="30">
        <v>43230</v>
      </c>
      <c r="D899" s="37">
        <v>42613</v>
      </c>
      <c r="E899" s="8" t="s">
        <v>19</v>
      </c>
      <c r="F899" s="52">
        <v>0</v>
      </c>
      <c r="G899" s="52">
        <v>7942.77</v>
      </c>
      <c r="H899" s="59">
        <f t="shared" si="13"/>
        <v>426463792.15000045</v>
      </c>
      <c r="J899" s="7" t="e">
        <f>VLOOKUP(D899,[1]Sheet1!$A$2:$R$4000,1,FALSE)</f>
        <v>#N/A</v>
      </c>
      <c r="K899" s="7" t="e">
        <f>VLOOKUP(D899,[1]Sheet1!$A$2:$R$4000,4,FALSE)</f>
        <v>#N/A</v>
      </c>
      <c r="L899" s="42" t="e">
        <f>VLOOKUP(D899,[1]Sheet1!$A$2:$S$4000,5,FALSE)</f>
        <v>#N/A</v>
      </c>
      <c r="M899" s="46" t="e">
        <f>VLOOKUP(D899,[1]Sheet1!$A$2:$S$4000,16,FALSE)</f>
        <v>#N/A</v>
      </c>
    </row>
    <row r="900" spans="2:13" s="7" customFormat="1" ht="36" customHeight="1" x14ac:dyDescent="0.2">
      <c r="B900" s="25">
        <v>885</v>
      </c>
      <c r="C900" s="30">
        <v>43230</v>
      </c>
      <c r="D900" s="37">
        <v>42613</v>
      </c>
      <c r="E900" s="8" t="s">
        <v>19</v>
      </c>
      <c r="F900" s="52">
        <v>0</v>
      </c>
      <c r="G900" s="52">
        <v>853139.23</v>
      </c>
      <c r="H900" s="59">
        <f t="shared" si="13"/>
        <v>425610652.92000043</v>
      </c>
      <c r="J900" s="7" t="e">
        <f>VLOOKUP(D900,[1]Sheet1!$A$2:$R$4000,1,FALSE)</f>
        <v>#N/A</v>
      </c>
      <c r="K900" s="7" t="e">
        <f>VLOOKUP(D900,[1]Sheet1!$A$2:$R$4000,4,FALSE)</f>
        <v>#N/A</v>
      </c>
      <c r="L900" s="42" t="e">
        <f>VLOOKUP(D900,[1]Sheet1!$A$2:$S$4000,5,FALSE)</f>
        <v>#N/A</v>
      </c>
      <c r="M900" s="46" t="e">
        <f>VLOOKUP(D900,[1]Sheet1!$A$2:$S$4000,16,FALSE)</f>
        <v>#N/A</v>
      </c>
    </row>
    <row r="901" spans="2:13" s="7" customFormat="1" ht="36" customHeight="1" x14ac:dyDescent="0.2">
      <c r="B901" s="25">
        <v>886</v>
      </c>
      <c r="C901" s="30">
        <v>43230</v>
      </c>
      <c r="D901" s="37">
        <v>42614</v>
      </c>
      <c r="E901" s="8" t="s">
        <v>19</v>
      </c>
      <c r="F901" s="52">
        <v>0</v>
      </c>
      <c r="G901" s="52">
        <v>16585.36</v>
      </c>
      <c r="H901" s="59">
        <f t="shared" si="13"/>
        <v>425594067.56000042</v>
      </c>
      <c r="J901" s="7" t="e">
        <f>VLOOKUP(D901,[1]Sheet1!$A$2:$R$4000,1,FALSE)</f>
        <v>#N/A</v>
      </c>
      <c r="K901" s="7" t="e">
        <f>VLOOKUP(D901,[1]Sheet1!$A$2:$R$4000,4,FALSE)</f>
        <v>#N/A</v>
      </c>
      <c r="L901" s="42" t="e">
        <f>VLOOKUP(D901,[1]Sheet1!$A$2:$S$4000,5,FALSE)</f>
        <v>#N/A</v>
      </c>
      <c r="M901" s="46" t="e">
        <f>VLOOKUP(D901,[1]Sheet1!$A$2:$S$4000,16,FALSE)</f>
        <v>#N/A</v>
      </c>
    </row>
    <row r="902" spans="2:13" s="7" customFormat="1" ht="36" customHeight="1" x14ac:dyDescent="0.2">
      <c r="B902" s="25">
        <v>887</v>
      </c>
      <c r="C902" s="30">
        <v>43230</v>
      </c>
      <c r="D902" s="37">
        <v>42614</v>
      </c>
      <c r="E902" s="8" t="s">
        <v>19</v>
      </c>
      <c r="F902" s="52">
        <v>0</v>
      </c>
      <c r="G902" s="52">
        <v>1793990.52</v>
      </c>
      <c r="H902" s="59">
        <f t="shared" si="13"/>
        <v>423800077.04000044</v>
      </c>
      <c r="J902" s="7" t="e">
        <f>VLOOKUP(D902,[1]Sheet1!$A$2:$R$4000,1,FALSE)</f>
        <v>#N/A</v>
      </c>
      <c r="K902" s="7" t="e">
        <f>VLOOKUP(D902,[1]Sheet1!$A$2:$R$4000,4,FALSE)</f>
        <v>#N/A</v>
      </c>
      <c r="L902" s="42" t="e">
        <f>VLOOKUP(D902,[1]Sheet1!$A$2:$S$4000,5,FALSE)</f>
        <v>#N/A</v>
      </c>
      <c r="M902" s="46" t="e">
        <f>VLOOKUP(D902,[1]Sheet1!$A$2:$S$4000,16,FALSE)</f>
        <v>#N/A</v>
      </c>
    </row>
    <row r="903" spans="2:13" s="7" customFormat="1" ht="36" customHeight="1" x14ac:dyDescent="0.2">
      <c r="B903" s="25">
        <v>888</v>
      </c>
      <c r="C903" s="30">
        <v>43230</v>
      </c>
      <c r="D903" s="37">
        <v>42615</v>
      </c>
      <c r="E903" s="8" t="s">
        <v>19</v>
      </c>
      <c r="F903" s="52">
        <v>0</v>
      </c>
      <c r="G903" s="52">
        <v>1935.38</v>
      </c>
      <c r="H903" s="59">
        <f t="shared" si="13"/>
        <v>423798141.66000044</v>
      </c>
      <c r="J903" s="7" t="e">
        <f>VLOOKUP(D903,[1]Sheet1!$A$2:$R$4000,1,FALSE)</f>
        <v>#N/A</v>
      </c>
      <c r="K903" s="7" t="e">
        <f>VLOOKUP(D903,[1]Sheet1!$A$2:$R$4000,4,FALSE)</f>
        <v>#N/A</v>
      </c>
      <c r="L903" s="42" t="e">
        <f>VLOOKUP(D903,[1]Sheet1!$A$2:$S$4000,5,FALSE)</f>
        <v>#N/A</v>
      </c>
      <c r="M903" s="46" t="e">
        <f>VLOOKUP(D903,[1]Sheet1!$A$2:$S$4000,16,FALSE)</f>
        <v>#N/A</v>
      </c>
    </row>
    <row r="904" spans="2:13" s="7" customFormat="1" ht="36" customHeight="1" x14ac:dyDescent="0.2">
      <c r="B904" s="25">
        <v>889</v>
      </c>
      <c r="C904" s="30">
        <v>43230</v>
      </c>
      <c r="D904" s="37">
        <v>42615</v>
      </c>
      <c r="E904" s="8" t="s">
        <v>19</v>
      </c>
      <c r="F904" s="52">
        <v>0</v>
      </c>
      <c r="G904" s="52">
        <v>43739.51</v>
      </c>
      <c r="H904" s="59">
        <f t="shared" si="13"/>
        <v>423754402.15000045</v>
      </c>
      <c r="J904" s="7" t="e">
        <f>VLOOKUP(D904,[1]Sheet1!$A$2:$R$4000,1,FALSE)</f>
        <v>#N/A</v>
      </c>
      <c r="K904" s="7" t="e">
        <f>VLOOKUP(D904,[1]Sheet1!$A$2:$R$4000,4,FALSE)</f>
        <v>#N/A</v>
      </c>
      <c r="L904" s="42" t="e">
        <f>VLOOKUP(D904,[1]Sheet1!$A$2:$S$4000,5,FALSE)</f>
        <v>#N/A</v>
      </c>
      <c r="M904" s="46" t="e">
        <f>VLOOKUP(D904,[1]Sheet1!$A$2:$S$4000,16,FALSE)</f>
        <v>#N/A</v>
      </c>
    </row>
    <row r="905" spans="2:13" s="7" customFormat="1" ht="36" customHeight="1" x14ac:dyDescent="0.2">
      <c r="B905" s="25">
        <v>890</v>
      </c>
      <c r="C905" s="30">
        <v>43230</v>
      </c>
      <c r="D905" s="37">
        <v>42616</v>
      </c>
      <c r="E905" s="8" t="s">
        <v>19</v>
      </c>
      <c r="F905" s="52">
        <v>0</v>
      </c>
      <c r="G905" s="52">
        <v>5600</v>
      </c>
      <c r="H905" s="59">
        <f t="shared" si="13"/>
        <v>423748802.15000045</v>
      </c>
      <c r="J905" s="7" t="e">
        <f>VLOOKUP(D905,[1]Sheet1!$A$2:$R$4000,1,FALSE)</f>
        <v>#N/A</v>
      </c>
      <c r="K905" s="7" t="e">
        <f>VLOOKUP(D905,[1]Sheet1!$A$2:$R$4000,4,FALSE)</f>
        <v>#N/A</v>
      </c>
      <c r="L905" s="42" t="e">
        <f>VLOOKUP(D905,[1]Sheet1!$A$2:$S$4000,5,FALSE)</f>
        <v>#N/A</v>
      </c>
      <c r="M905" s="46" t="e">
        <f>VLOOKUP(D905,[1]Sheet1!$A$2:$S$4000,16,FALSE)</f>
        <v>#N/A</v>
      </c>
    </row>
    <row r="906" spans="2:13" s="7" customFormat="1" ht="36" customHeight="1" x14ac:dyDescent="0.2">
      <c r="B906" s="25">
        <v>891</v>
      </c>
      <c r="C906" s="30">
        <v>43230</v>
      </c>
      <c r="D906" s="37">
        <v>42616</v>
      </c>
      <c r="E906" s="8" t="s">
        <v>19</v>
      </c>
      <c r="F906" s="52">
        <v>0</v>
      </c>
      <c r="G906" s="52">
        <v>18000</v>
      </c>
      <c r="H906" s="59">
        <f t="shared" si="13"/>
        <v>423730802.15000045</v>
      </c>
      <c r="J906" s="7" t="e">
        <f>VLOOKUP(D906,[1]Sheet1!$A$2:$R$4000,1,FALSE)</f>
        <v>#N/A</v>
      </c>
      <c r="K906" s="7" t="e">
        <f>VLOOKUP(D906,[1]Sheet1!$A$2:$R$4000,4,FALSE)</f>
        <v>#N/A</v>
      </c>
      <c r="L906" s="42" t="e">
        <f>VLOOKUP(D906,[1]Sheet1!$A$2:$S$4000,5,FALSE)</f>
        <v>#N/A</v>
      </c>
      <c r="M906" s="46" t="e">
        <f>VLOOKUP(D906,[1]Sheet1!$A$2:$S$4000,16,FALSE)</f>
        <v>#N/A</v>
      </c>
    </row>
    <row r="907" spans="2:13" s="7" customFormat="1" ht="36" customHeight="1" x14ac:dyDescent="0.2">
      <c r="B907" s="25">
        <v>892</v>
      </c>
      <c r="C907" s="30">
        <v>43230</v>
      </c>
      <c r="D907" s="37">
        <v>42617</v>
      </c>
      <c r="E907" s="8" t="s">
        <v>19</v>
      </c>
      <c r="F907" s="52">
        <v>0</v>
      </c>
      <c r="G907" s="52">
        <v>409001.25</v>
      </c>
      <c r="H907" s="59">
        <f t="shared" si="13"/>
        <v>423321800.90000045</v>
      </c>
      <c r="J907" s="7" t="e">
        <f>VLOOKUP(D907,[1]Sheet1!$A$2:$R$4000,1,FALSE)</f>
        <v>#N/A</v>
      </c>
      <c r="K907" s="7" t="e">
        <f>VLOOKUP(D907,[1]Sheet1!$A$2:$R$4000,4,FALSE)</f>
        <v>#N/A</v>
      </c>
      <c r="L907" s="42" t="e">
        <f>VLOOKUP(D907,[1]Sheet1!$A$2:$S$4000,5,FALSE)</f>
        <v>#N/A</v>
      </c>
      <c r="M907" s="46" t="e">
        <f>VLOOKUP(D907,[1]Sheet1!$A$2:$S$4000,16,FALSE)</f>
        <v>#N/A</v>
      </c>
    </row>
    <row r="908" spans="2:13" s="7" customFormat="1" ht="36" customHeight="1" x14ac:dyDescent="0.2">
      <c r="B908" s="25">
        <v>893</v>
      </c>
      <c r="C908" s="30">
        <v>43230</v>
      </c>
      <c r="D908" s="37">
        <v>42617</v>
      </c>
      <c r="E908" s="8" t="s">
        <v>19</v>
      </c>
      <c r="F908" s="52">
        <v>0</v>
      </c>
      <c r="G908" s="52">
        <v>9243428.25</v>
      </c>
      <c r="H908" s="59">
        <f t="shared" si="13"/>
        <v>414078372.65000045</v>
      </c>
      <c r="J908" s="7" t="e">
        <f>VLOOKUP(D908,[1]Sheet1!$A$2:$R$4000,1,FALSE)</f>
        <v>#N/A</v>
      </c>
      <c r="K908" s="7" t="e">
        <f>VLOOKUP(D908,[1]Sheet1!$A$2:$R$4000,4,FALSE)</f>
        <v>#N/A</v>
      </c>
      <c r="L908" s="42" t="e">
        <f>VLOOKUP(D908,[1]Sheet1!$A$2:$S$4000,5,FALSE)</f>
        <v>#N/A</v>
      </c>
      <c r="M908" s="46" t="e">
        <f>VLOOKUP(D908,[1]Sheet1!$A$2:$S$4000,16,FALSE)</f>
        <v>#N/A</v>
      </c>
    </row>
    <row r="909" spans="2:13" s="7" customFormat="1" ht="36" customHeight="1" x14ac:dyDescent="0.2">
      <c r="B909" s="25">
        <v>894</v>
      </c>
      <c r="C909" s="30">
        <v>43230</v>
      </c>
      <c r="D909" s="37">
        <v>42618</v>
      </c>
      <c r="E909" s="8" t="s">
        <v>19</v>
      </c>
      <c r="F909" s="52">
        <v>0</v>
      </c>
      <c r="G909" s="52">
        <v>12074.39</v>
      </c>
      <c r="H909" s="59">
        <f t="shared" si="13"/>
        <v>414066298.26000047</v>
      </c>
      <c r="J909" s="7" t="e">
        <f>VLOOKUP(D909,[1]Sheet1!$A$2:$R$4000,1,FALSE)</f>
        <v>#N/A</v>
      </c>
      <c r="K909" s="7" t="e">
        <f>VLOOKUP(D909,[1]Sheet1!$A$2:$R$4000,4,FALSE)</f>
        <v>#N/A</v>
      </c>
      <c r="L909" s="42" t="e">
        <f>VLOOKUP(D909,[1]Sheet1!$A$2:$S$4000,5,FALSE)</f>
        <v>#N/A</v>
      </c>
      <c r="M909" s="46" t="e">
        <f>VLOOKUP(D909,[1]Sheet1!$A$2:$S$4000,16,FALSE)</f>
        <v>#N/A</v>
      </c>
    </row>
    <row r="910" spans="2:13" s="7" customFormat="1" ht="36" customHeight="1" x14ac:dyDescent="0.2">
      <c r="B910" s="25">
        <v>895</v>
      </c>
      <c r="C910" s="30">
        <v>43230</v>
      </c>
      <c r="D910" s="37">
        <v>42618</v>
      </c>
      <c r="E910" s="8" t="s">
        <v>19</v>
      </c>
      <c r="F910" s="52">
        <v>0</v>
      </c>
      <c r="G910" s="52">
        <v>250291.68</v>
      </c>
      <c r="H910" s="59">
        <f t="shared" si="13"/>
        <v>413816006.58000046</v>
      </c>
      <c r="J910" s="7" t="e">
        <f>VLOOKUP(D910,[1]Sheet1!$A$2:$R$4000,1,FALSE)</f>
        <v>#N/A</v>
      </c>
      <c r="K910" s="7" t="e">
        <f>VLOOKUP(D910,[1]Sheet1!$A$2:$R$4000,4,FALSE)</f>
        <v>#N/A</v>
      </c>
      <c r="L910" s="42" t="e">
        <f>VLOOKUP(D910,[1]Sheet1!$A$2:$S$4000,5,FALSE)</f>
        <v>#N/A</v>
      </c>
      <c r="M910" s="46" t="e">
        <f>VLOOKUP(D910,[1]Sheet1!$A$2:$S$4000,16,FALSE)</f>
        <v>#N/A</v>
      </c>
    </row>
    <row r="911" spans="2:13" s="7" customFormat="1" ht="36" customHeight="1" x14ac:dyDescent="0.2">
      <c r="B911" s="25">
        <v>896</v>
      </c>
      <c r="C911" s="30">
        <v>43230</v>
      </c>
      <c r="D911" s="37">
        <v>42619</v>
      </c>
      <c r="E911" s="8" t="s">
        <v>19</v>
      </c>
      <c r="F911" s="52">
        <v>0</v>
      </c>
      <c r="G911" s="52">
        <v>9887.4699999999993</v>
      </c>
      <c r="H911" s="59">
        <f t="shared" si="13"/>
        <v>413806119.11000043</v>
      </c>
      <c r="J911" s="7" t="e">
        <f>VLOOKUP(D911,[1]Sheet1!$A$2:$R$4000,1,FALSE)</f>
        <v>#N/A</v>
      </c>
      <c r="K911" s="7" t="e">
        <f>VLOOKUP(D911,[1]Sheet1!$A$2:$R$4000,4,FALSE)</f>
        <v>#N/A</v>
      </c>
      <c r="L911" s="42" t="e">
        <f>VLOOKUP(D911,[1]Sheet1!$A$2:$S$4000,5,FALSE)</f>
        <v>#N/A</v>
      </c>
      <c r="M911" s="46" t="e">
        <f>VLOOKUP(D911,[1]Sheet1!$A$2:$S$4000,16,FALSE)</f>
        <v>#N/A</v>
      </c>
    </row>
    <row r="912" spans="2:13" s="7" customFormat="1" ht="36" customHeight="1" x14ac:dyDescent="0.2">
      <c r="B912" s="25">
        <v>897</v>
      </c>
      <c r="C912" s="30">
        <v>43230</v>
      </c>
      <c r="D912" s="37">
        <v>42619</v>
      </c>
      <c r="E912" s="8" t="s">
        <v>19</v>
      </c>
      <c r="F912" s="52">
        <v>0</v>
      </c>
      <c r="G912" s="52">
        <v>1075622.3</v>
      </c>
      <c r="H912" s="59">
        <f t="shared" si="13"/>
        <v>412730496.81000042</v>
      </c>
      <c r="J912" s="7" t="e">
        <f>VLOOKUP(D912,[1]Sheet1!$A$2:$R$4000,1,FALSE)</f>
        <v>#N/A</v>
      </c>
      <c r="K912" s="7" t="e">
        <f>VLOOKUP(D912,[1]Sheet1!$A$2:$R$4000,4,FALSE)</f>
        <v>#N/A</v>
      </c>
      <c r="L912" s="42" t="e">
        <f>VLOOKUP(D912,[1]Sheet1!$A$2:$S$4000,5,FALSE)</f>
        <v>#N/A</v>
      </c>
      <c r="M912" s="46" t="e">
        <f>VLOOKUP(D912,[1]Sheet1!$A$2:$S$4000,16,FALSE)</f>
        <v>#N/A</v>
      </c>
    </row>
    <row r="913" spans="2:13" s="7" customFormat="1" ht="36" customHeight="1" x14ac:dyDescent="0.2">
      <c r="B913" s="25">
        <v>898</v>
      </c>
      <c r="C913" s="30">
        <v>43230</v>
      </c>
      <c r="D913" s="37">
        <v>42620</v>
      </c>
      <c r="E913" s="8" t="s">
        <v>19</v>
      </c>
      <c r="F913" s="52">
        <v>0</v>
      </c>
      <c r="G913" s="52">
        <v>2415.36</v>
      </c>
      <c r="H913" s="59">
        <f t="shared" si="13"/>
        <v>412728081.45000041</v>
      </c>
      <c r="J913" s="7" t="e">
        <f>VLOOKUP(D913,[1]Sheet1!$A$2:$R$4000,1,FALSE)</f>
        <v>#N/A</v>
      </c>
      <c r="K913" s="7" t="e">
        <f>VLOOKUP(D913,[1]Sheet1!$A$2:$R$4000,4,FALSE)</f>
        <v>#N/A</v>
      </c>
      <c r="L913" s="42" t="e">
        <f>VLOOKUP(D913,[1]Sheet1!$A$2:$S$4000,5,FALSE)</f>
        <v>#N/A</v>
      </c>
      <c r="M913" s="46" t="e">
        <f>VLOOKUP(D913,[1]Sheet1!$A$2:$S$4000,16,FALSE)</f>
        <v>#N/A</v>
      </c>
    </row>
    <row r="914" spans="2:13" s="7" customFormat="1" ht="36" customHeight="1" x14ac:dyDescent="0.2">
      <c r="B914" s="25">
        <v>899</v>
      </c>
      <c r="C914" s="30">
        <v>43230</v>
      </c>
      <c r="D914" s="37">
        <v>42620</v>
      </c>
      <c r="E914" s="8" t="s">
        <v>19</v>
      </c>
      <c r="F914" s="52">
        <v>0</v>
      </c>
      <c r="G914" s="52">
        <v>259725.27</v>
      </c>
      <c r="H914" s="59">
        <f t="shared" si="13"/>
        <v>412468356.18000042</v>
      </c>
      <c r="J914" s="7" t="e">
        <f>VLOOKUP(D914,[1]Sheet1!$A$2:$R$4000,1,FALSE)</f>
        <v>#N/A</v>
      </c>
      <c r="K914" s="7" t="e">
        <f>VLOOKUP(D914,[1]Sheet1!$A$2:$R$4000,4,FALSE)</f>
        <v>#N/A</v>
      </c>
      <c r="L914" s="42" t="e">
        <f>VLOOKUP(D914,[1]Sheet1!$A$2:$S$4000,5,FALSE)</f>
        <v>#N/A</v>
      </c>
      <c r="M914" s="46" t="e">
        <f>VLOOKUP(D914,[1]Sheet1!$A$2:$S$4000,16,FALSE)</f>
        <v>#N/A</v>
      </c>
    </row>
    <row r="915" spans="2:13" s="7" customFormat="1" ht="36" customHeight="1" x14ac:dyDescent="0.2">
      <c r="B915" s="25">
        <v>900</v>
      </c>
      <c r="C915" s="30">
        <v>43230</v>
      </c>
      <c r="D915" s="37">
        <v>42621</v>
      </c>
      <c r="E915" s="8" t="s">
        <v>19</v>
      </c>
      <c r="F915" s="52">
        <v>0</v>
      </c>
      <c r="G915" s="52">
        <v>7445.14</v>
      </c>
      <c r="H915" s="59">
        <f t="shared" ref="H915:H978" si="14">+H914+F915-G915</f>
        <v>412460911.04000044</v>
      </c>
      <c r="J915" s="7" t="e">
        <f>VLOOKUP(D915,[1]Sheet1!$A$2:$R$4000,1,FALSE)</f>
        <v>#N/A</v>
      </c>
      <c r="K915" s="7" t="e">
        <f>VLOOKUP(D915,[1]Sheet1!$A$2:$R$4000,4,FALSE)</f>
        <v>#N/A</v>
      </c>
      <c r="L915" s="42" t="e">
        <f>VLOOKUP(D915,[1]Sheet1!$A$2:$S$4000,5,FALSE)</f>
        <v>#N/A</v>
      </c>
      <c r="M915" s="46" t="e">
        <f>VLOOKUP(D915,[1]Sheet1!$A$2:$S$4000,16,FALSE)</f>
        <v>#N/A</v>
      </c>
    </row>
    <row r="916" spans="2:13" s="7" customFormat="1" ht="36" customHeight="1" x14ac:dyDescent="0.2">
      <c r="B916" s="25">
        <v>901</v>
      </c>
      <c r="C916" s="30">
        <v>43230</v>
      </c>
      <c r="D916" s="37">
        <v>42621</v>
      </c>
      <c r="E916" s="8" t="s">
        <v>19</v>
      </c>
      <c r="F916" s="52">
        <v>0</v>
      </c>
      <c r="G916" s="52">
        <v>802467.17</v>
      </c>
      <c r="H916" s="59">
        <f t="shared" si="14"/>
        <v>411658443.87000042</v>
      </c>
      <c r="J916" s="7" t="e">
        <f>VLOOKUP(D916,[1]Sheet1!$A$2:$R$4000,1,FALSE)</f>
        <v>#N/A</v>
      </c>
      <c r="K916" s="7" t="e">
        <f>VLOOKUP(D916,[1]Sheet1!$A$2:$R$4000,4,FALSE)</f>
        <v>#N/A</v>
      </c>
      <c r="L916" s="42" t="e">
        <f>VLOOKUP(D916,[1]Sheet1!$A$2:$S$4000,5,FALSE)</f>
        <v>#N/A</v>
      </c>
      <c r="M916" s="46" t="e">
        <f>VLOOKUP(D916,[1]Sheet1!$A$2:$S$4000,16,FALSE)</f>
        <v>#N/A</v>
      </c>
    </row>
    <row r="917" spans="2:13" s="7" customFormat="1" ht="36" customHeight="1" x14ac:dyDescent="0.2">
      <c r="B917" s="25">
        <v>902</v>
      </c>
      <c r="C917" s="30">
        <v>43230</v>
      </c>
      <c r="D917" s="37">
        <v>17689</v>
      </c>
      <c r="E917" s="8" t="s">
        <v>18</v>
      </c>
      <c r="F917" s="52">
        <v>70025030.5</v>
      </c>
      <c r="G917" s="52">
        <v>0</v>
      </c>
      <c r="H917" s="59">
        <f t="shared" si="14"/>
        <v>481683474.37000042</v>
      </c>
      <c r="J917" s="7" t="e">
        <f>VLOOKUP(D917,[1]Sheet1!$A$2:$R$4000,1,FALSE)</f>
        <v>#N/A</v>
      </c>
      <c r="K917" s="7" t="e">
        <f>VLOOKUP(D917,[1]Sheet1!$A$2:$R$4000,4,FALSE)</f>
        <v>#N/A</v>
      </c>
      <c r="L917" s="42" t="e">
        <f>VLOOKUP(D917,[1]Sheet1!$A$2:$S$4000,5,FALSE)</f>
        <v>#N/A</v>
      </c>
      <c r="M917" s="46" t="e">
        <f>VLOOKUP(D917,[1]Sheet1!$A$2:$S$4000,16,FALSE)</f>
        <v>#N/A</v>
      </c>
    </row>
    <row r="918" spans="2:13" s="7" customFormat="1" ht="36" customHeight="1" x14ac:dyDescent="0.2">
      <c r="B918" s="25">
        <v>903</v>
      </c>
      <c r="C918" s="30">
        <v>43230</v>
      </c>
      <c r="D918" s="37">
        <v>42731</v>
      </c>
      <c r="E918" s="8" t="s">
        <v>19</v>
      </c>
      <c r="F918" s="52">
        <v>0</v>
      </c>
      <c r="G918" s="52">
        <v>116603.1</v>
      </c>
      <c r="H918" s="59">
        <f t="shared" si="14"/>
        <v>481566871.2700004</v>
      </c>
      <c r="J918" s="7" t="e">
        <f>VLOOKUP(D918,[1]Sheet1!$A$2:$R$4000,1,FALSE)</f>
        <v>#N/A</v>
      </c>
      <c r="K918" s="7" t="e">
        <f>VLOOKUP(D918,[1]Sheet1!$A$2:$R$4000,4,FALSE)</f>
        <v>#N/A</v>
      </c>
      <c r="L918" s="42" t="e">
        <f>VLOOKUP(D918,[1]Sheet1!$A$2:$S$4000,5,FALSE)</f>
        <v>#N/A</v>
      </c>
      <c r="M918" s="46" t="e">
        <f>VLOOKUP(D918,[1]Sheet1!$A$2:$S$4000,16,FALSE)</f>
        <v>#N/A</v>
      </c>
    </row>
    <row r="919" spans="2:13" s="7" customFormat="1" ht="36" customHeight="1" x14ac:dyDescent="0.2">
      <c r="B919" s="25">
        <v>904</v>
      </c>
      <c r="C919" s="30">
        <v>43230</v>
      </c>
      <c r="D919" s="37">
        <v>42731</v>
      </c>
      <c r="E919" s="8" t="s">
        <v>19</v>
      </c>
      <c r="F919" s="52">
        <v>0</v>
      </c>
      <c r="G919" s="52">
        <v>481621.5</v>
      </c>
      <c r="H919" s="59">
        <f t="shared" si="14"/>
        <v>481085249.7700004</v>
      </c>
      <c r="J919" s="7" t="e">
        <f>VLOOKUP(D919,[1]Sheet1!$A$2:$R$4000,1,FALSE)</f>
        <v>#N/A</v>
      </c>
      <c r="K919" s="7" t="e">
        <f>VLOOKUP(D919,[1]Sheet1!$A$2:$R$4000,4,FALSE)</f>
        <v>#N/A</v>
      </c>
      <c r="L919" s="42" t="e">
        <f>VLOOKUP(D919,[1]Sheet1!$A$2:$S$4000,5,FALSE)</f>
        <v>#N/A</v>
      </c>
      <c r="M919" s="46" t="e">
        <f>VLOOKUP(D919,[1]Sheet1!$A$2:$S$4000,16,FALSE)</f>
        <v>#N/A</v>
      </c>
    </row>
    <row r="920" spans="2:13" s="7" customFormat="1" ht="36" customHeight="1" x14ac:dyDescent="0.2">
      <c r="B920" s="25">
        <v>905</v>
      </c>
      <c r="C920" s="30">
        <v>43230</v>
      </c>
      <c r="D920" s="37">
        <v>42752</v>
      </c>
      <c r="E920" s="8" t="s">
        <v>19</v>
      </c>
      <c r="F920" s="52">
        <v>0</v>
      </c>
      <c r="G920" s="52">
        <v>152020.79999999999</v>
      </c>
      <c r="H920" s="59">
        <f t="shared" si="14"/>
        <v>480933228.97000039</v>
      </c>
      <c r="J920" s="7" t="e">
        <f>VLOOKUP(D920,[1]Sheet1!$A$2:$R$4000,1,FALSE)</f>
        <v>#N/A</v>
      </c>
      <c r="K920" s="7" t="e">
        <f>VLOOKUP(D920,[1]Sheet1!$A$2:$R$4000,4,FALSE)</f>
        <v>#N/A</v>
      </c>
      <c r="L920" s="42" t="e">
        <f>VLOOKUP(D920,[1]Sheet1!$A$2:$S$4000,5,FALSE)</f>
        <v>#N/A</v>
      </c>
      <c r="M920" s="46" t="e">
        <f>VLOOKUP(D920,[1]Sheet1!$A$2:$S$4000,16,FALSE)</f>
        <v>#N/A</v>
      </c>
    </row>
    <row r="921" spans="2:13" s="7" customFormat="1" ht="36" customHeight="1" x14ac:dyDescent="0.2">
      <c r="B921" s="25">
        <v>906</v>
      </c>
      <c r="C921" s="30">
        <v>43230</v>
      </c>
      <c r="D921" s="37">
        <v>42752</v>
      </c>
      <c r="E921" s="8" t="s">
        <v>19</v>
      </c>
      <c r="F921" s="52">
        <v>0</v>
      </c>
      <c r="G921" s="52">
        <v>627912</v>
      </c>
      <c r="H921" s="59">
        <f t="shared" si="14"/>
        <v>480305316.97000039</v>
      </c>
      <c r="J921" s="7" t="e">
        <f>VLOOKUP(D921,[1]Sheet1!$A$2:$R$4000,1,FALSE)</f>
        <v>#N/A</v>
      </c>
      <c r="K921" s="7" t="e">
        <f>VLOOKUP(D921,[1]Sheet1!$A$2:$R$4000,4,FALSE)</f>
        <v>#N/A</v>
      </c>
      <c r="L921" s="42" t="e">
        <f>VLOOKUP(D921,[1]Sheet1!$A$2:$S$4000,5,FALSE)</f>
        <v>#N/A</v>
      </c>
      <c r="M921" s="46" t="e">
        <f>VLOOKUP(D921,[1]Sheet1!$A$2:$S$4000,16,FALSE)</f>
        <v>#N/A</v>
      </c>
    </row>
    <row r="922" spans="2:13" s="7" customFormat="1" ht="36" customHeight="1" x14ac:dyDescent="0.2">
      <c r="B922" s="25">
        <v>907</v>
      </c>
      <c r="C922" s="30">
        <v>43230</v>
      </c>
      <c r="D922" s="37">
        <v>42755</v>
      </c>
      <c r="E922" s="8" t="s">
        <v>19</v>
      </c>
      <c r="F922" s="52">
        <v>0</v>
      </c>
      <c r="G922" s="52">
        <v>83936.15</v>
      </c>
      <c r="H922" s="59">
        <f t="shared" si="14"/>
        <v>480221380.82000041</v>
      </c>
      <c r="J922" s="7" t="e">
        <f>VLOOKUP(D922,[1]Sheet1!$A$2:$R$4000,1,FALSE)</f>
        <v>#N/A</v>
      </c>
      <c r="K922" s="7" t="e">
        <f>VLOOKUP(D922,[1]Sheet1!$A$2:$R$4000,4,FALSE)</f>
        <v>#N/A</v>
      </c>
      <c r="L922" s="42" t="e">
        <f>VLOOKUP(D922,[1]Sheet1!$A$2:$S$4000,5,FALSE)</f>
        <v>#N/A</v>
      </c>
      <c r="M922" s="46" t="e">
        <f>VLOOKUP(D922,[1]Sheet1!$A$2:$S$4000,16,FALSE)</f>
        <v>#N/A</v>
      </c>
    </row>
    <row r="923" spans="2:13" s="7" customFormat="1" ht="36" customHeight="1" x14ac:dyDescent="0.2">
      <c r="B923" s="25">
        <v>908</v>
      </c>
      <c r="C923" s="30">
        <v>43230</v>
      </c>
      <c r="D923" s="37">
        <v>42755</v>
      </c>
      <c r="E923" s="8" t="s">
        <v>19</v>
      </c>
      <c r="F923" s="52">
        <v>0</v>
      </c>
      <c r="G923" s="52">
        <v>1896956.99</v>
      </c>
      <c r="H923" s="59">
        <f t="shared" si="14"/>
        <v>478324423.8300004</v>
      </c>
      <c r="J923" s="7" t="e">
        <f>VLOOKUP(D923,[1]Sheet1!$A$2:$R$4000,1,FALSE)</f>
        <v>#N/A</v>
      </c>
      <c r="K923" s="7" t="e">
        <f>VLOOKUP(D923,[1]Sheet1!$A$2:$R$4000,4,FALSE)</f>
        <v>#N/A</v>
      </c>
      <c r="L923" s="42" t="e">
        <f>VLOOKUP(D923,[1]Sheet1!$A$2:$S$4000,5,FALSE)</f>
        <v>#N/A</v>
      </c>
      <c r="M923" s="46" t="e">
        <f>VLOOKUP(D923,[1]Sheet1!$A$2:$S$4000,16,FALSE)</f>
        <v>#N/A</v>
      </c>
    </row>
    <row r="924" spans="2:13" s="7" customFormat="1" ht="36" customHeight="1" x14ac:dyDescent="0.2">
      <c r="B924" s="25">
        <v>909</v>
      </c>
      <c r="C924" s="30">
        <v>43230</v>
      </c>
      <c r="D924" s="37">
        <v>42756</v>
      </c>
      <c r="E924" s="8" t="s">
        <v>19</v>
      </c>
      <c r="F924" s="52">
        <v>0</v>
      </c>
      <c r="G924" s="52">
        <v>196990.4</v>
      </c>
      <c r="H924" s="59">
        <f t="shared" si="14"/>
        <v>478127433.43000042</v>
      </c>
      <c r="J924" s="7" t="e">
        <f>VLOOKUP(D924,[1]Sheet1!$A$2:$R$4000,1,FALSE)</f>
        <v>#N/A</v>
      </c>
      <c r="K924" s="7" t="e">
        <f>VLOOKUP(D924,[1]Sheet1!$A$2:$R$4000,4,FALSE)</f>
        <v>#N/A</v>
      </c>
      <c r="L924" s="42" t="e">
        <f>VLOOKUP(D924,[1]Sheet1!$A$2:$S$4000,5,FALSE)</f>
        <v>#N/A</v>
      </c>
      <c r="M924" s="46" t="e">
        <f>VLOOKUP(D924,[1]Sheet1!$A$2:$S$4000,16,FALSE)</f>
        <v>#N/A</v>
      </c>
    </row>
    <row r="925" spans="2:13" s="7" customFormat="1" ht="36" customHeight="1" x14ac:dyDescent="0.2">
      <c r="B925" s="25">
        <v>910</v>
      </c>
      <c r="C925" s="30">
        <v>43230</v>
      </c>
      <c r="D925" s="37">
        <v>42756</v>
      </c>
      <c r="E925" s="8" t="s">
        <v>19</v>
      </c>
      <c r="F925" s="52">
        <v>0</v>
      </c>
      <c r="G925" s="52">
        <v>813656</v>
      </c>
      <c r="H925" s="59">
        <f t="shared" si="14"/>
        <v>477313777.43000042</v>
      </c>
      <c r="J925" s="7" t="e">
        <f>VLOOKUP(D925,[1]Sheet1!$A$2:$R$4000,1,FALSE)</f>
        <v>#N/A</v>
      </c>
      <c r="K925" s="7" t="e">
        <f>VLOOKUP(D925,[1]Sheet1!$A$2:$R$4000,4,FALSE)</f>
        <v>#N/A</v>
      </c>
      <c r="L925" s="42" t="e">
        <f>VLOOKUP(D925,[1]Sheet1!$A$2:$S$4000,5,FALSE)</f>
        <v>#N/A</v>
      </c>
      <c r="M925" s="46" t="e">
        <f>VLOOKUP(D925,[1]Sheet1!$A$2:$S$4000,16,FALSE)</f>
        <v>#N/A</v>
      </c>
    </row>
    <row r="926" spans="2:13" s="7" customFormat="1" ht="36" customHeight="1" x14ac:dyDescent="0.2">
      <c r="B926" s="25">
        <v>911</v>
      </c>
      <c r="C926" s="30">
        <v>43230</v>
      </c>
      <c r="D926" s="37">
        <v>42757</v>
      </c>
      <c r="E926" s="8" t="s">
        <v>19</v>
      </c>
      <c r="F926" s="52">
        <v>0</v>
      </c>
      <c r="G926" s="52">
        <v>36911.199999999997</v>
      </c>
      <c r="H926" s="59">
        <f t="shared" si="14"/>
        <v>477276866.23000044</v>
      </c>
      <c r="J926" s="7" t="e">
        <f>VLOOKUP(D926,[1]Sheet1!$A$2:$R$4000,1,FALSE)</f>
        <v>#N/A</v>
      </c>
      <c r="K926" s="7" t="e">
        <f>VLOOKUP(D926,[1]Sheet1!$A$2:$R$4000,4,FALSE)</f>
        <v>#N/A</v>
      </c>
      <c r="L926" s="42" t="e">
        <f>VLOOKUP(D926,[1]Sheet1!$A$2:$S$4000,5,FALSE)</f>
        <v>#N/A</v>
      </c>
      <c r="M926" s="46" t="e">
        <f>VLOOKUP(D926,[1]Sheet1!$A$2:$S$4000,16,FALSE)</f>
        <v>#N/A</v>
      </c>
    </row>
    <row r="927" spans="2:13" s="7" customFormat="1" ht="36" customHeight="1" x14ac:dyDescent="0.2">
      <c r="B927" s="25">
        <v>912</v>
      </c>
      <c r="C927" s="30">
        <v>43230</v>
      </c>
      <c r="D927" s="37">
        <v>42757</v>
      </c>
      <c r="E927" s="8" t="s">
        <v>19</v>
      </c>
      <c r="F927" s="52">
        <v>0</v>
      </c>
      <c r="G927" s="52">
        <v>834193.12</v>
      </c>
      <c r="H927" s="59">
        <f t="shared" si="14"/>
        <v>476442673.11000043</v>
      </c>
      <c r="J927" s="7" t="e">
        <f>VLOOKUP(D927,[1]Sheet1!$A$2:$R$4000,1,FALSE)</f>
        <v>#N/A</v>
      </c>
      <c r="K927" s="7" t="e">
        <f>VLOOKUP(D927,[1]Sheet1!$A$2:$R$4000,4,FALSE)</f>
        <v>#N/A</v>
      </c>
      <c r="L927" s="42" t="e">
        <f>VLOOKUP(D927,[1]Sheet1!$A$2:$S$4000,5,FALSE)</f>
        <v>#N/A</v>
      </c>
      <c r="M927" s="46" t="e">
        <f>VLOOKUP(D927,[1]Sheet1!$A$2:$S$4000,16,FALSE)</f>
        <v>#N/A</v>
      </c>
    </row>
    <row r="928" spans="2:13" s="7" customFormat="1" ht="36" customHeight="1" x14ac:dyDescent="0.2">
      <c r="B928" s="25">
        <v>913</v>
      </c>
      <c r="C928" s="30">
        <v>43230</v>
      </c>
      <c r="D928" s="37">
        <v>42758</v>
      </c>
      <c r="E928" s="8" t="s">
        <v>19</v>
      </c>
      <c r="F928" s="52">
        <v>0</v>
      </c>
      <c r="G928" s="52">
        <v>41911.199999999997</v>
      </c>
      <c r="H928" s="59">
        <f t="shared" si="14"/>
        <v>476400761.91000044</v>
      </c>
      <c r="J928" s="7" t="e">
        <f>VLOOKUP(D928,[1]Sheet1!$A$2:$R$4000,1,FALSE)</f>
        <v>#N/A</v>
      </c>
      <c r="K928" s="7" t="e">
        <f>VLOOKUP(D928,[1]Sheet1!$A$2:$R$4000,4,FALSE)</f>
        <v>#N/A</v>
      </c>
      <c r="L928" s="42" t="e">
        <f>VLOOKUP(D928,[1]Sheet1!$A$2:$S$4000,5,FALSE)</f>
        <v>#N/A</v>
      </c>
      <c r="M928" s="46" t="e">
        <f>VLOOKUP(D928,[1]Sheet1!$A$2:$S$4000,16,FALSE)</f>
        <v>#N/A</v>
      </c>
    </row>
    <row r="929" spans="2:13" s="7" customFormat="1" ht="36" customHeight="1" x14ac:dyDescent="0.2">
      <c r="B929" s="25">
        <v>914</v>
      </c>
      <c r="C929" s="30">
        <v>43230</v>
      </c>
      <c r="D929" s="37">
        <v>42758</v>
      </c>
      <c r="E929" s="8" t="s">
        <v>19</v>
      </c>
      <c r="F929" s="52">
        <v>0</v>
      </c>
      <c r="G929" s="52">
        <v>947193.12</v>
      </c>
      <c r="H929" s="59">
        <f t="shared" si="14"/>
        <v>475453568.79000044</v>
      </c>
      <c r="J929" s="7" t="e">
        <f>VLOOKUP(D929,[1]Sheet1!$A$2:$R$4000,1,FALSE)</f>
        <v>#N/A</v>
      </c>
      <c r="K929" s="7" t="e">
        <f>VLOOKUP(D929,[1]Sheet1!$A$2:$R$4000,4,FALSE)</f>
        <v>#N/A</v>
      </c>
      <c r="L929" s="42" t="e">
        <f>VLOOKUP(D929,[1]Sheet1!$A$2:$S$4000,5,FALSE)</f>
        <v>#N/A</v>
      </c>
      <c r="M929" s="46" t="e">
        <f>VLOOKUP(D929,[1]Sheet1!$A$2:$S$4000,16,FALSE)</f>
        <v>#N/A</v>
      </c>
    </row>
    <row r="930" spans="2:13" s="7" customFormat="1" ht="36" customHeight="1" x14ac:dyDescent="0.2">
      <c r="B930" s="25">
        <v>915</v>
      </c>
      <c r="C930" s="30">
        <v>43230</v>
      </c>
      <c r="D930" s="37">
        <v>42759</v>
      </c>
      <c r="E930" s="8" t="s">
        <v>19</v>
      </c>
      <c r="F930" s="52">
        <v>0</v>
      </c>
      <c r="G930" s="52">
        <v>482161.65</v>
      </c>
      <c r="H930" s="59">
        <f t="shared" si="14"/>
        <v>474971407.14000046</v>
      </c>
      <c r="J930" s="7" t="e">
        <f>VLOOKUP(D930,[1]Sheet1!$A$2:$R$4000,1,FALSE)</f>
        <v>#N/A</v>
      </c>
      <c r="K930" s="7" t="e">
        <f>VLOOKUP(D930,[1]Sheet1!$A$2:$R$4000,4,FALSE)</f>
        <v>#N/A</v>
      </c>
      <c r="L930" s="42" t="e">
        <f>VLOOKUP(D930,[1]Sheet1!$A$2:$S$4000,5,FALSE)</f>
        <v>#N/A</v>
      </c>
      <c r="M930" s="46" t="e">
        <f>VLOOKUP(D930,[1]Sheet1!$A$2:$S$4000,16,FALSE)</f>
        <v>#N/A</v>
      </c>
    </row>
    <row r="931" spans="2:13" s="7" customFormat="1" ht="36" customHeight="1" x14ac:dyDescent="0.2">
      <c r="B931" s="25">
        <v>916</v>
      </c>
      <c r="C931" s="30">
        <v>43230</v>
      </c>
      <c r="D931" s="37">
        <v>42759</v>
      </c>
      <c r="E931" s="8" t="s">
        <v>19</v>
      </c>
      <c r="F931" s="52">
        <v>0</v>
      </c>
      <c r="G931" s="52">
        <v>1991537.25</v>
      </c>
      <c r="H931" s="59">
        <f t="shared" si="14"/>
        <v>472979869.89000046</v>
      </c>
      <c r="J931" s="7" t="e">
        <f>VLOOKUP(D931,[1]Sheet1!$A$2:$R$4000,1,FALSE)</f>
        <v>#N/A</v>
      </c>
      <c r="K931" s="7" t="e">
        <f>VLOOKUP(D931,[1]Sheet1!$A$2:$R$4000,4,FALSE)</f>
        <v>#N/A</v>
      </c>
      <c r="L931" s="42" t="e">
        <f>VLOOKUP(D931,[1]Sheet1!$A$2:$S$4000,5,FALSE)</f>
        <v>#N/A</v>
      </c>
      <c r="M931" s="46" t="e">
        <f>VLOOKUP(D931,[1]Sheet1!$A$2:$S$4000,16,FALSE)</f>
        <v>#N/A</v>
      </c>
    </row>
    <row r="932" spans="2:13" s="7" customFormat="1" ht="36" customHeight="1" x14ac:dyDescent="0.2">
      <c r="B932" s="25">
        <v>917</v>
      </c>
      <c r="C932" s="30">
        <v>43230</v>
      </c>
      <c r="D932" s="37">
        <v>42760</v>
      </c>
      <c r="E932" s="8" t="s">
        <v>19</v>
      </c>
      <c r="F932" s="52">
        <v>0</v>
      </c>
      <c r="G932" s="52">
        <v>141404</v>
      </c>
      <c r="H932" s="59">
        <f t="shared" si="14"/>
        <v>472838465.89000046</v>
      </c>
      <c r="J932" s="7" t="e">
        <f>VLOOKUP(D932,[1]Sheet1!$A$2:$R$4000,1,FALSE)</f>
        <v>#N/A</v>
      </c>
      <c r="K932" s="7" t="e">
        <f>VLOOKUP(D932,[1]Sheet1!$A$2:$R$4000,4,FALSE)</f>
        <v>#N/A</v>
      </c>
      <c r="L932" s="42" t="e">
        <f>VLOOKUP(D932,[1]Sheet1!$A$2:$S$4000,5,FALSE)</f>
        <v>#N/A</v>
      </c>
      <c r="M932" s="46" t="e">
        <f>VLOOKUP(D932,[1]Sheet1!$A$2:$S$4000,16,FALSE)</f>
        <v>#N/A</v>
      </c>
    </row>
    <row r="933" spans="2:13" s="7" customFormat="1" ht="36" customHeight="1" x14ac:dyDescent="0.2">
      <c r="B933" s="25">
        <v>918</v>
      </c>
      <c r="C933" s="30">
        <v>43230</v>
      </c>
      <c r="D933" s="37">
        <v>42760</v>
      </c>
      <c r="E933" s="8" t="s">
        <v>19</v>
      </c>
      <c r="F933" s="52">
        <v>0</v>
      </c>
      <c r="G933" s="52">
        <v>584060</v>
      </c>
      <c r="H933" s="59">
        <f t="shared" si="14"/>
        <v>472254405.89000046</v>
      </c>
      <c r="J933" s="7" t="e">
        <f>VLOOKUP(D933,[1]Sheet1!$A$2:$R$4000,1,FALSE)</f>
        <v>#N/A</v>
      </c>
      <c r="K933" s="7" t="e">
        <f>VLOOKUP(D933,[1]Sheet1!$A$2:$R$4000,4,FALSE)</f>
        <v>#N/A</v>
      </c>
      <c r="L933" s="42" t="e">
        <f>VLOOKUP(D933,[1]Sheet1!$A$2:$S$4000,5,FALSE)</f>
        <v>#N/A</v>
      </c>
      <c r="M933" s="46" t="e">
        <f>VLOOKUP(D933,[1]Sheet1!$A$2:$S$4000,16,FALSE)</f>
        <v>#N/A</v>
      </c>
    </row>
    <row r="934" spans="2:13" s="7" customFormat="1" ht="36" customHeight="1" x14ac:dyDescent="0.2">
      <c r="B934" s="25">
        <v>919</v>
      </c>
      <c r="C934" s="30">
        <v>43230</v>
      </c>
      <c r="D934" s="37">
        <v>42761</v>
      </c>
      <c r="E934" s="8" t="s">
        <v>19</v>
      </c>
      <c r="F934" s="52">
        <v>0</v>
      </c>
      <c r="G934" s="52">
        <v>184478.4</v>
      </c>
      <c r="H934" s="59">
        <f t="shared" si="14"/>
        <v>472069927.49000049</v>
      </c>
      <c r="J934" s="7" t="e">
        <f>VLOOKUP(D934,[1]Sheet1!$A$2:$R$4000,1,FALSE)</f>
        <v>#N/A</v>
      </c>
      <c r="K934" s="7" t="e">
        <f>VLOOKUP(D934,[1]Sheet1!$A$2:$R$4000,4,FALSE)</f>
        <v>#N/A</v>
      </c>
      <c r="L934" s="42" t="e">
        <f>VLOOKUP(D934,[1]Sheet1!$A$2:$S$4000,5,FALSE)</f>
        <v>#N/A</v>
      </c>
      <c r="M934" s="46" t="e">
        <f>VLOOKUP(D934,[1]Sheet1!$A$2:$S$4000,16,FALSE)</f>
        <v>#N/A</v>
      </c>
    </row>
    <row r="935" spans="2:13" s="7" customFormat="1" ht="36" customHeight="1" x14ac:dyDescent="0.2">
      <c r="B935" s="25">
        <v>920</v>
      </c>
      <c r="C935" s="30">
        <v>43230</v>
      </c>
      <c r="D935" s="37">
        <v>42761</v>
      </c>
      <c r="E935" s="8" t="s">
        <v>19</v>
      </c>
      <c r="F935" s="52">
        <v>0</v>
      </c>
      <c r="G935" s="52">
        <v>761976</v>
      </c>
      <c r="H935" s="59">
        <f t="shared" si="14"/>
        <v>471307951.49000049</v>
      </c>
      <c r="J935" s="7" t="e">
        <f>VLOOKUP(D935,[1]Sheet1!$A$2:$R$4000,1,FALSE)</f>
        <v>#N/A</v>
      </c>
      <c r="K935" s="7" t="e">
        <f>VLOOKUP(D935,[1]Sheet1!$A$2:$R$4000,4,FALSE)</f>
        <v>#N/A</v>
      </c>
      <c r="L935" s="42" t="e">
        <f>VLOOKUP(D935,[1]Sheet1!$A$2:$S$4000,5,FALSE)</f>
        <v>#N/A</v>
      </c>
      <c r="M935" s="46" t="e">
        <f>VLOOKUP(D935,[1]Sheet1!$A$2:$S$4000,16,FALSE)</f>
        <v>#N/A</v>
      </c>
    </row>
    <row r="936" spans="2:13" s="7" customFormat="1" ht="36" customHeight="1" x14ac:dyDescent="0.2">
      <c r="B936" s="25">
        <v>921</v>
      </c>
      <c r="C936" s="30">
        <v>43230</v>
      </c>
      <c r="D936" s="37">
        <v>42762</v>
      </c>
      <c r="E936" s="8" t="s">
        <v>19</v>
      </c>
      <c r="F936" s="52">
        <v>0</v>
      </c>
      <c r="G936" s="52">
        <v>388438.49</v>
      </c>
      <c r="H936" s="59">
        <f t="shared" si="14"/>
        <v>470919513.00000048</v>
      </c>
      <c r="J936" s="7" t="e">
        <f>VLOOKUP(D936,[1]Sheet1!$A$2:$R$4000,1,FALSE)</f>
        <v>#N/A</v>
      </c>
      <c r="K936" s="7" t="e">
        <f>VLOOKUP(D936,[1]Sheet1!$A$2:$R$4000,4,FALSE)</f>
        <v>#N/A</v>
      </c>
      <c r="L936" s="42" t="e">
        <f>VLOOKUP(D936,[1]Sheet1!$A$2:$S$4000,5,FALSE)</f>
        <v>#N/A</v>
      </c>
      <c r="M936" s="46" t="e">
        <f>VLOOKUP(D936,[1]Sheet1!$A$2:$S$4000,16,FALSE)</f>
        <v>#N/A</v>
      </c>
    </row>
    <row r="937" spans="2:13" s="7" customFormat="1" ht="36" customHeight="1" x14ac:dyDescent="0.2">
      <c r="B937" s="25">
        <v>922</v>
      </c>
      <c r="C937" s="30">
        <v>43230</v>
      </c>
      <c r="D937" s="37">
        <v>42762</v>
      </c>
      <c r="E937" s="8" t="s">
        <v>19</v>
      </c>
      <c r="F937" s="52">
        <v>0</v>
      </c>
      <c r="G937" s="52">
        <v>1604419.85</v>
      </c>
      <c r="H937" s="59">
        <f t="shared" si="14"/>
        <v>469315093.15000045</v>
      </c>
      <c r="J937" s="7" t="e">
        <f>VLOOKUP(D937,[1]Sheet1!$A$2:$R$4000,1,FALSE)</f>
        <v>#N/A</v>
      </c>
      <c r="K937" s="7" t="e">
        <f>VLOOKUP(D937,[1]Sheet1!$A$2:$R$4000,4,FALSE)</f>
        <v>#N/A</v>
      </c>
      <c r="L937" s="42" t="e">
        <f>VLOOKUP(D937,[1]Sheet1!$A$2:$S$4000,5,FALSE)</f>
        <v>#N/A</v>
      </c>
      <c r="M937" s="46" t="e">
        <f>VLOOKUP(D937,[1]Sheet1!$A$2:$S$4000,16,FALSE)</f>
        <v>#N/A</v>
      </c>
    </row>
    <row r="938" spans="2:13" s="7" customFormat="1" ht="36" customHeight="1" x14ac:dyDescent="0.2">
      <c r="B938" s="25">
        <v>923</v>
      </c>
      <c r="C938" s="30">
        <v>43230</v>
      </c>
      <c r="D938" s="37">
        <v>42763</v>
      </c>
      <c r="E938" s="8" t="s">
        <v>19</v>
      </c>
      <c r="F938" s="52">
        <v>0</v>
      </c>
      <c r="G938" s="52">
        <v>89706.6</v>
      </c>
      <c r="H938" s="59">
        <f t="shared" si="14"/>
        <v>469225386.55000043</v>
      </c>
      <c r="J938" s="7" t="e">
        <f>VLOOKUP(D938,[1]Sheet1!$A$2:$R$4000,1,FALSE)</f>
        <v>#N/A</v>
      </c>
      <c r="K938" s="7" t="e">
        <f>VLOOKUP(D938,[1]Sheet1!$A$2:$R$4000,4,FALSE)</f>
        <v>#N/A</v>
      </c>
      <c r="L938" s="42" t="e">
        <f>VLOOKUP(D938,[1]Sheet1!$A$2:$S$4000,5,FALSE)</f>
        <v>#N/A</v>
      </c>
      <c r="M938" s="46" t="e">
        <f>VLOOKUP(D938,[1]Sheet1!$A$2:$S$4000,16,FALSE)</f>
        <v>#N/A</v>
      </c>
    </row>
    <row r="939" spans="2:13" s="7" customFormat="1" ht="36" customHeight="1" x14ac:dyDescent="0.2">
      <c r="B939" s="25">
        <v>924</v>
      </c>
      <c r="C939" s="30">
        <v>43230</v>
      </c>
      <c r="D939" s="37">
        <v>42763</v>
      </c>
      <c r="E939" s="8" t="s">
        <v>19</v>
      </c>
      <c r="F939" s="52">
        <v>0</v>
      </c>
      <c r="G939" s="52">
        <v>2027369.16</v>
      </c>
      <c r="H939" s="59">
        <f t="shared" si="14"/>
        <v>467198017.3900004</v>
      </c>
      <c r="J939" s="7" t="e">
        <f>VLOOKUP(D939,[1]Sheet1!$A$2:$R$4000,1,FALSE)</f>
        <v>#N/A</v>
      </c>
      <c r="K939" s="7" t="e">
        <f>VLOOKUP(D939,[1]Sheet1!$A$2:$R$4000,4,FALSE)</f>
        <v>#N/A</v>
      </c>
      <c r="L939" s="42" t="e">
        <f>VLOOKUP(D939,[1]Sheet1!$A$2:$S$4000,5,FALSE)</f>
        <v>#N/A</v>
      </c>
      <c r="M939" s="46" t="e">
        <f>VLOOKUP(D939,[1]Sheet1!$A$2:$S$4000,16,FALSE)</f>
        <v>#N/A</v>
      </c>
    </row>
    <row r="940" spans="2:13" s="7" customFormat="1" ht="36" customHeight="1" x14ac:dyDescent="0.2">
      <c r="B940" s="25">
        <v>925</v>
      </c>
      <c r="C940" s="30">
        <v>43230</v>
      </c>
      <c r="D940" s="37">
        <v>42764</v>
      </c>
      <c r="E940" s="8" t="s">
        <v>19</v>
      </c>
      <c r="F940" s="52">
        <v>0</v>
      </c>
      <c r="G940" s="52">
        <v>29576</v>
      </c>
      <c r="H940" s="59">
        <f t="shared" si="14"/>
        <v>467168441.3900004</v>
      </c>
      <c r="J940" s="7" t="e">
        <f>VLOOKUP(D940,[1]Sheet1!$A$2:$R$4000,1,FALSE)</f>
        <v>#N/A</v>
      </c>
      <c r="K940" s="7" t="e">
        <f>VLOOKUP(D940,[1]Sheet1!$A$2:$R$4000,4,FALSE)</f>
        <v>#N/A</v>
      </c>
      <c r="L940" s="42" t="e">
        <f>VLOOKUP(D940,[1]Sheet1!$A$2:$S$4000,5,FALSE)</f>
        <v>#N/A</v>
      </c>
      <c r="M940" s="46" t="e">
        <f>VLOOKUP(D940,[1]Sheet1!$A$2:$S$4000,16,FALSE)</f>
        <v>#N/A</v>
      </c>
    </row>
    <row r="941" spans="2:13" s="7" customFormat="1" ht="36" customHeight="1" x14ac:dyDescent="0.2">
      <c r="B941" s="25">
        <v>926</v>
      </c>
      <c r="C941" s="30">
        <v>43230</v>
      </c>
      <c r="D941" s="37">
        <v>42764</v>
      </c>
      <c r="E941" s="8" t="s">
        <v>19</v>
      </c>
      <c r="F941" s="52">
        <v>0</v>
      </c>
      <c r="G941" s="52">
        <v>668417.6</v>
      </c>
      <c r="H941" s="59">
        <f t="shared" si="14"/>
        <v>466500023.79000038</v>
      </c>
      <c r="J941" s="7" t="e">
        <f>VLOOKUP(D941,[1]Sheet1!$A$2:$R$4000,1,FALSE)</f>
        <v>#N/A</v>
      </c>
      <c r="K941" s="7" t="e">
        <f>VLOOKUP(D941,[1]Sheet1!$A$2:$R$4000,4,FALSE)</f>
        <v>#N/A</v>
      </c>
      <c r="L941" s="42" t="e">
        <f>VLOOKUP(D941,[1]Sheet1!$A$2:$S$4000,5,FALSE)</f>
        <v>#N/A</v>
      </c>
      <c r="M941" s="46" t="e">
        <f>VLOOKUP(D941,[1]Sheet1!$A$2:$S$4000,16,FALSE)</f>
        <v>#N/A</v>
      </c>
    </row>
    <row r="942" spans="2:13" s="7" customFormat="1" ht="36" customHeight="1" x14ac:dyDescent="0.2">
      <c r="B942" s="25">
        <v>927</v>
      </c>
      <c r="C942" s="30">
        <v>43230</v>
      </c>
      <c r="D942" s="37">
        <v>42765</v>
      </c>
      <c r="E942" s="8" t="s">
        <v>19</v>
      </c>
      <c r="F942" s="52">
        <v>0</v>
      </c>
      <c r="G942" s="52">
        <v>243141.51</v>
      </c>
      <c r="H942" s="59">
        <f t="shared" si="14"/>
        <v>466256882.28000039</v>
      </c>
      <c r="J942" s="7" t="e">
        <f>VLOOKUP(D942,[1]Sheet1!$A$2:$R$4000,1,FALSE)</f>
        <v>#N/A</v>
      </c>
      <c r="K942" s="7" t="e">
        <f>VLOOKUP(D942,[1]Sheet1!$A$2:$R$4000,4,FALSE)</f>
        <v>#N/A</v>
      </c>
      <c r="L942" s="42" t="e">
        <f>VLOOKUP(D942,[1]Sheet1!$A$2:$S$4000,5,FALSE)</f>
        <v>#N/A</v>
      </c>
      <c r="M942" s="46" t="e">
        <f>VLOOKUP(D942,[1]Sheet1!$A$2:$S$4000,16,FALSE)</f>
        <v>#N/A</v>
      </c>
    </row>
    <row r="943" spans="2:13" s="7" customFormat="1" ht="36" customHeight="1" x14ac:dyDescent="0.2">
      <c r="B943" s="25">
        <v>928</v>
      </c>
      <c r="C943" s="30">
        <v>43230</v>
      </c>
      <c r="D943" s="37">
        <v>42765</v>
      </c>
      <c r="E943" s="8" t="s">
        <v>19</v>
      </c>
      <c r="F943" s="52">
        <v>0</v>
      </c>
      <c r="G943" s="52">
        <v>1004280.15</v>
      </c>
      <c r="H943" s="59">
        <f t="shared" si="14"/>
        <v>465252602.13000041</v>
      </c>
      <c r="J943" s="7" t="e">
        <f>VLOOKUP(D943,[1]Sheet1!$A$2:$R$4000,1,FALSE)</f>
        <v>#N/A</v>
      </c>
      <c r="K943" s="7" t="e">
        <f>VLOOKUP(D943,[1]Sheet1!$A$2:$R$4000,4,FALSE)</f>
        <v>#N/A</v>
      </c>
      <c r="L943" s="42" t="e">
        <f>VLOOKUP(D943,[1]Sheet1!$A$2:$S$4000,5,FALSE)</f>
        <v>#N/A</v>
      </c>
      <c r="M943" s="46" t="e">
        <f>VLOOKUP(D943,[1]Sheet1!$A$2:$S$4000,16,FALSE)</f>
        <v>#N/A</v>
      </c>
    </row>
    <row r="944" spans="2:13" s="7" customFormat="1" ht="36" customHeight="1" x14ac:dyDescent="0.2">
      <c r="B944" s="25">
        <v>929</v>
      </c>
      <c r="C944" s="30">
        <v>43230</v>
      </c>
      <c r="D944" s="37">
        <v>42766</v>
      </c>
      <c r="E944" s="8" t="s">
        <v>19</v>
      </c>
      <c r="F944" s="52">
        <v>0</v>
      </c>
      <c r="G944" s="52">
        <v>102179.57</v>
      </c>
      <c r="H944" s="59">
        <f t="shared" si="14"/>
        <v>465150422.56000042</v>
      </c>
      <c r="J944" s="7" t="e">
        <f>VLOOKUP(D944,[1]Sheet1!$A$2:$R$4000,1,FALSE)</f>
        <v>#N/A</v>
      </c>
      <c r="K944" s="7" t="e">
        <f>VLOOKUP(D944,[1]Sheet1!$A$2:$R$4000,4,FALSE)</f>
        <v>#N/A</v>
      </c>
      <c r="L944" s="42" t="e">
        <f>VLOOKUP(D944,[1]Sheet1!$A$2:$S$4000,5,FALSE)</f>
        <v>#N/A</v>
      </c>
      <c r="M944" s="46" t="e">
        <f>VLOOKUP(D944,[1]Sheet1!$A$2:$S$4000,16,FALSE)</f>
        <v>#N/A</v>
      </c>
    </row>
    <row r="945" spans="2:13" s="7" customFormat="1" ht="36" customHeight="1" x14ac:dyDescent="0.2">
      <c r="B945" s="25">
        <v>930</v>
      </c>
      <c r="C945" s="30">
        <v>43230</v>
      </c>
      <c r="D945" s="37">
        <v>42766</v>
      </c>
      <c r="E945" s="8" t="s">
        <v>19</v>
      </c>
      <c r="F945" s="52">
        <v>0</v>
      </c>
      <c r="G945" s="52">
        <v>422046.05</v>
      </c>
      <c r="H945" s="59">
        <f t="shared" si="14"/>
        <v>464728376.51000041</v>
      </c>
      <c r="J945" s="7" t="e">
        <f>VLOOKUP(D945,[1]Sheet1!$A$2:$R$4000,1,FALSE)</f>
        <v>#N/A</v>
      </c>
      <c r="K945" s="7" t="e">
        <f>VLOOKUP(D945,[1]Sheet1!$A$2:$R$4000,4,FALSE)</f>
        <v>#N/A</v>
      </c>
      <c r="L945" s="42" t="e">
        <f>VLOOKUP(D945,[1]Sheet1!$A$2:$S$4000,5,FALSE)</f>
        <v>#N/A</v>
      </c>
      <c r="M945" s="46" t="e">
        <f>VLOOKUP(D945,[1]Sheet1!$A$2:$S$4000,16,FALSE)</f>
        <v>#N/A</v>
      </c>
    </row>
    <row r="946" spans="2:13" s="7" customFormat="1" ht="36" customHeight="1" x14ac:dyDescent="0.2">
      <c r="B946" s="25">
        <v>931</v>
      </c>
      <c r="C946" s="30">
        <v>43230</v>
      </c>
      <c r="D946" s="37">
        <v>42767</v>
      </c>
      <c r="E946" s="8" t="s">
        <v>19</v>
      </c>
      <c r="F946" s="52">
        <v>0</v>
      </c>
      <c r="G946" s="52">
        <v>142772.04</v>
      </c>
      <c r="H946" s="59">
        <f t="shared" si="14"/>
        <v>464585604.47000039</v>
      </c>
      <c r="J946" s="7" t="e">
        <f>VLOOKUP(D946,[1]Sheet1!$A$2:$R$4000,1,FALSE)</f>
        <v>#N/A</v>
      </c>
      <c r="K946" s="7" t="e">
        <f>VLOOKUP(D946,[1]Sheet1!$A$2:$R$4000,4,FALSE)</f>
        <v>#N/A</v>
      </c>
      <c r="L946" s="42" t="e">
        <f>VLOOKUP(D946,[1]Sheet1!$A$2:$S$4000,5,FALSE)</f>
        <v>#N/A</v>
      </c>
      <c r="M946" s="46" t="e">
        <f>VLOOKUP(D946,[1]Sheet1!$A$2:$S$4000,16,FALSE)</f>
        <v>#N/A</v>
      </c>
    </row>
    <row r="947" spans="2:13" s="7" customFormat="1" ht="36" customHeight="1" x14ac:dyDescent="0.2">
      <c r="B947" s="25">
        <v>932</v>
      </c>
      <c r="C947" s="30">
        <v>43230</v>
      </c>
      <c r="D947" s="37">
        <v>42767</v>
      </c>
      <c r="E947" s="8" t="s">
        <v>19</v>
      </c>
      <c r="F947" s="52">
        <v>0</v>
      </c>
      <c r="G947" s="52">
        <v>589710.6</v>
      </c>
      <c r="H947" s="59">
        <f t="shared" si="14"/>
        <v>463995893.87000036</v>
      </c>
      <c r="J947" s="7" t="e">
        <f>VLOOKUP(D947,[1]Sheet1!$A$2:$R$4000,1,FALSE)</f>
        <v>#N/A</v>
      </c>
      <c r="K947" s="7" t="e">
        <f>VLOOKUP(D947,[1]Sheet1!$A$2:$R$4000,4,FALSE)</f>
        <v>#N/A</v>
      </c>
      <c r="L947" s="42" t="e">
        <f>VLOOKUP(D947,[1]Sheet1!$A$2:$S$4000,5,FALSE)</f>
        <v>#N/A</v>
      </c>
      <c r="M947" s="46" t="e">
        <f>VLOOKUP(D947,[1]Sheet1!$A$2:$S$4000,16,FALSE)</f>
        <v>#N/A</v>
      </c>
    </row>
    <row r="948" spans="2:13" s="7" customFormat="1" ht="36" customHeight="1" x14ac:dyDescent="0.2">
      <c r="B948" s="25">
        <v>933</v>
      </c>
      <c r="C948" s="30">
        <v>43230</v>
      </c>
      <c r="D948" s="37">
        <v>42768</v>
      </c>
      <c r="E948" s="8" t="s">
        <v>19</v>
      </c>
      <c r="F948" s="52">
        <v>0</v>
      </c>
      <c r="G948" s="52">
        <v>159528</v>
      </c>
      <c r="H948" s="59">
        <f t="shared" si="14"/>
        <v>463836365.87000036</v>
      </c>
      <c r="J948" s="7" t="e">
        <f>VLOOKUP(D948,[1]Sheet1!$A$2:$R$4000,1,FALSE)</f>
        <v>#N/A</v>
      </c>
      <c r="K948" s="7" t="e">
        <f>VLOOKUP(D948,[1]Sheet1!$A$2:$R$4000,4,FALSE)</f>
        <v>#N/A</v>
      </c>
      <c r="L948" s="42" t="e">
        <f>VLOOKUP(D948,[1]Sheet1!$A$2:$S$4000,5,FALSE)</f>
        <v>#N/A</v>
      </c>
      <c r="M948" s="46" t="e">
        <f>VLOOKUP(D948,[1]Sheet1!$A$2:$S$4000,16,FALSE)</f>
        <v>#N/A</v>
      </c>
    </row>
    <row r="949" spans="2:13" s="7" customFormat="1" ht="36" customHeight="1" x14ac:dyDescent="0.2">
      <c r="B949" s="25">
        <v>934</v>
      </c>
      <c r="C949" s="30">
        <v>43230</v>
      </c>
      <c r="D949" s="37">
        <v>42768</v>
      </c>
      <c r="E949" s="8" t="s">
        <v>19</v>
      </c>
      <c r="F949" s="52">
        <v>0</v>
      </c>
      <c r="G949" s="52">
        <v>658920</v>
      </c>
      <c r="H949" s="59">
        <f t="shared" si="14"/>
        <v>463177445.87000036</v>
      </c>
      <c r="J949" s="7" t="e">
        <f>VLOOKUP(D949,[1]Sheet1!$A$2:$R$4000,1,FALSE)</f>
        <v>#N/A</v>
      </c>
      <c r="K949" s="7" t="e">
        <f>VLOOKUP(D949,[1]Sheet1!$A$2:$R$4000,4,FALSE)</f>
        <v>#N/A</v>
      </c>
      <c r="L949" s="42" t="e">
        <f>VLOOKUP(D949,[1]Sheet1!$A$2:$S$4000,5,FALSE)</f>
        <v>#N/A</v>
      </c>
      <c r="M949" s="46" t="e">
        <f>VLOOKUP(D949,[1]Sheet1!$A$2:$S$4000,16,FALSE)</f>
        <v>#N/A</v>
      </c>
    </row>
    <row r="950" spans="2:13" s="7" customFormat="1" ht="50.25" customHeight="1" x14ac:dyDescent="0.2">
      <c r="B950" s="25">
        <v>935</v>
      </c>
      <c r="C950" s="30">
        <v>43230</v>
      </c>
      <c r="D950" s="37">
        <v>42769</v>
      </c>
      <c r="E950" s="8" t="s">
        <v>19</v>
      </c>
      <c r="F950" s="52">
        <v>0</v>
      </c>
      <c r="G950" s="52">
        <v>111559.2</v>
      </c>
      <c r="H950" s="59">
        <f t="shared" si="14"/>
        <v>463065886.67000037</v>
      </c>
      <c r="J950" s="7" t="e">
        <f>VLOOKUP(D950,[1]Sheet1!$A$2:$R$4000,1,FALSE)</f>
        <v>#N/A</v>
      </c>
      <c r="K950" s="7" t="e">
        <f>VLOOKUP(D950,[1]Sheet1!$A$2:$R$4000,4,FALSE)</f>
        <v>#N/A</v>
      </c>
      <c r="L950" s="42" t="e">
        <f>VLOOKUP(D950,[1]Sheet1!$A$2:$S$4000,5,FALSE)</f>
        <v>#N/A</v>
      </c>
      <c r="M950" s="46" t="e">
        <f>VLOOKUP(D950,[1]Sheet1!$A$2:$S$4000,16,FALSE)</f>
        <v>#N/A</v>
      </c>
    </row>
    <row r="951" spans="2:13" s="7" customFormat="1" ht="50.25" customHeight="1" x14ac:dyDescent="0.2">
      <c r="B951" s="25">
        <v>936</v>
      </c>
      <c r="C951" s="30">
        <v>43230</v>
      </c>
      <c r="D951" s="37">
        <v>42769</v>
      </c>
      <c r="E951" s="8" t="s">
        <v>19</v>
      </c>
      <c r="F951" s="52">
        <v>0</v>
      </c>
      <c r="G951" s="52">
        <v>460788</v>
      </c>
      <c r="H951" s="59">
        <f t="shared" si="14"/>
        <v>462605098.67000037</v>
      </c>
      <c r="J951" s="7" t="e">
        <f>VLOOKUP(D951,[1]Sheet1!$A$2:$R$4000,1,FALSE)</f>
        <v>#N/A</v>
      </c>
      <c r="K951" s="7" t="e">
        <f>VLOOKUP(D951,[1]Sheet1!$A$2:$R$4000,4,FALSE)</f>
        <v>#N/A</v>
      </c>
      <c r="L951" s="42" t="e">
        <f>VLOOKUP(D951,[1]Sheet1!$A$2:$S$4000,5,FALSE)</f>
        <v>#N/A</v>
      </c>
      <c r="M951" s="46" t="e">
        <f>VLOOKUP(D951,[1]Sheet1!$A$2:$S$4000,16,FALSE)</f>
        <v>#N/A</v>
      </c>
    </row>
    <row r="952" spans="2:13" s="7" customFormat="1" ht="50.25" customHeight="1" x14ac:dyDescent="0.2">
      <c r="B952" s="25">
        <v>937</v>
      </c>
      <c r="C952" s="30">
        <v>43230</v>
      </c>
      <c r="D952" s="37">
        <v>42770</v>
      </c>
      <c r="E952" s="8" t="s">
        <v>19</v>
      </c>
      <c r="F952" s="52">
        <v>0</v>
      </c>
      <c r="G952" s="52">
        <v>199385.85</v>
      </c>
      <c r="H952" s="59">
        <f t="shared" si="14"/>
        <v>462405712.82000035</v>
      </c>
      <c r="J952" s="7" t="e">
        <f>VLOOKUP(D952,[1]Sheet1!$A$2:$R$4000,1,FALSE)</f>
        <v>#N/A</v>
      </c>
      <c r="K952" s="7" t="e">
        <f>VLOOKUP(D952,[1]Sheet1!$A$2:$R$4000,4,FALSE)</f>
        <v>#N/A</v>
      </c>
      <c r="L952" s="42" t="e">
        <f>VLOOKUP(D952,[1]Sheet1!$A$2:$S$4000,5,FALSE)</f>
        <v>#N/A</v>
      </c>
      <c r="M952" s="46" t="e">
        <f>VLOOKUP(D952,[1]Sheet1!$A$2:$S$4000,16,FALSE)</f>
        <v>#N/A</v>
      </c>
    </row>
    <row r="953" spans="2:13" s="7" customFormat="1" ht="50.25" customHeight="1" x14ac:dyDescent="0.2">
      <c r="B953" s="25">
        <v>938</v>
      </c>
      <c r="C953" s="30">
        <v>43230</v>
      </c>
      <c r="D953" s="37">
        <v>42770</v>
      </c>
      <c r="E953" s="8" t="s">
        <v>19</v>
      </c>
      <c r="F953" s="52">
        <v>0</v>
      </c>
      <c r="G953" s="52">
        <v>823550.25</v>
      </c>
      <c r="H953" s="59">
        <f t="shared" si="14"/>
        <v>461582162.57000035</v>
      </c>
      <c r="J953" s="7" t="e">
        <f>VLOOKUP(D953,[1]Sheet1!$A$2:$R$4000,1,FALSE)</f>
        <v>#N/A</v>
      </c>
      <c r="K953" s="7" t="e">
        <f>VLOOKUP(D953,[1]Sheet1!$A$2:$R$4000,4,FALSE)</f>
        <v>#N/A</v>
      </c>
      <c r="L953" s="42" t="e">
        <f>VLOOKUP(D953,[1]Sheet1!$A$2:$S$4000,5,FALSE)</f>
        <v>#N/A</v>
      </c>
      <c r="M953" s="46" t="e">
        <f>VLOOKUP(D953,[1]Sheet1!$A$2:$S$4000,16,FALSE)</f>
        <v>#N/A</v>
      </c>
    </row>
    <row r="954" spans="2:13" s="7" customFormat="1" ht="50.25" customHeight="1" x14ac:dyDescent="0.2">
      <c r="B954" s="25">
        <v>939</v>
      </c>
      <c r="C954" s="30">
        <v>43230</v>
      </c>
      <c r="D954" s="37">
        <v>42771</v>
      </c>
      <c r="E954" s="8" t="s">
        <v>19</v>
      </c>
      <c r="F954" s="52">
        <v>0</v>
      </c>
      <c r="G954" s="52">
        <v>202863.68</v>
      </c>
      <c r="H954" s="59">
        <f t="shared" si="14"/>
        <v>461379298.89000034</v>
      </c>
      <c r="J954" s="7" t="e">
        <f>VLOOKUP(D954,[1]Sheet1!$A$2:$R$4000,1,FALSE)</f>
        <v>#N/A</v>
      </c>
      <c r="K954" s="7" t="e">
        <f>VLOOKUP(D954,[1]Sheet1!$A$2:$R$4000,4,FALSE)</f>
        <v>#N/A</v>
      </c>
      <c r="L954" s="42" t="e">
        <f>VLOOKUP(D954,[1]Sheet1!$A$2:$S$4000,5,FALSE)</f>
        <v>#N/A</v>
      </c>
      <c r="M954" s="46" t="e">
        <f>VLOOKUP(D954,[1]Sheet1!$A$2:$S$4000,16,FALSE)</f>
        <v>#N/A</v>
      </c>
    </row>
    <row r="955" spans="2:13" s="7" customFormat="1" ht="50.25" customHeight="1" x14ac:dyDescent="0.2">
      <c r="B955" s="25">
        <v>940</v>
      </c>
      <c r="C955" s="30">
        <v>43230</v>
      </c>
      <c r="D955" s="37">
        <v>42771</v>
      </c>
      <c r="E955" s="8" t="s">
        <v>19</v>
      </c>
      <c r="F955" s="52">
        <v>0</v>
      </c>
      <c r="G955" s="52">
        <v>837915.2</v>
      </c>
      <c r="H955" s="59">
        <f t="shared" si="14"/>
        <v>460541383.69000036</v>
      </c>
      <c r="J955" s="7" t="e">
        <f>VLOOKUP(D955,[1]Sheet1!$A$2:$R$4000,1,FALSE)</f>
        <v>#N/A</v>
      </c>
      <c r="K955" s="7" t="e">
        <f>VLOOKUP(D955,[1]Sheet1!$A$2:$R$4000,4,FALSE)</f>
        <v>#N/A</v>
      </c>
      <c r="L955" s="42" t="e">
        <f>VLOOKUP(D955,[1]Sheet1!$A$2:$S$4000,5,FALSE)</f>
        <v>#N/A</v>
      </c>
      <c r="M955" s="46" t="e">
        <f>VLOOKUP(D955,[1]Sheet1!$A$2:$S$4000,16,FALSE)</f>
        <v>#N/A</v>
      </c>
    </row>
    <row r="956" spans="2:13" s="7" customFormat="1" ht="50.25" customHeight="1" x14ac:dyDescent="0.2">
      <c r="B956" s="25">
        <v>941</v>
      </c>
      <c r="C956" s="30">
        <v>43230</v>
      </c>
      <c r="D956" s="37">
        <v>42772</v>
      </c>
      <c r="E956" s="8" t="s">
        <v>19</v>
      </c>
      <c r="F956" s="52">
        <v>0</v>
      </c>
      <c r="G956" s="52">
        <v>153898.45000000001</v>
      </c>
      <c r="H956" s="59">
        <f t="shared" si="14"/>
        <v>460387485.24000037</v>
      </c>
      <c r="J956" s="7" t="e">
        <f>VLOOKUP(D956,[1]Sheet1!$A$2:$R$4000,1,FALSE)</f>
        <v>#N/A</v>
      </c>
      <c r="K956" s="7" t="e">
        <f>VLOOKUP(D956,[1]Sheet1!$A$2:$R$4000,4,FALSE)</f>
        <v>#N/A</v>
      </c>
      <c r="L956" s="42" t="e">
        <f>VLOOKUP(D956,[1]Sheet1!$A$2:$S$4000,5,FALSE)</f>
        <v>#N/A</v>
      </c>
      <c r="M956" s="46" t="e">
        <f>VLOOKUP(D956,[1]Sheet1!$A$2:$S$4000,16,FALSE)</f>
        <v>#N/A</v>
      </c>
    </row>
    <row r="957" spans="2:13" s="7" customFormat="1" ht="50.25" customHeight="1" x14ac:dyDescent="0.2">
      <c r="B957" s="25">
        <v>942</v>
      </c>
      <c r="C957" s="30">
        <v>43230</v>
      </c>
      <c r="D957" s="37">
        <v>42772</v>
      </c>
      <c r="E957" s="8" t="s">
        <v>19</v>
      </c>
      <c r="F957" s="52">
        <v>0</v>
      </c>
      <c r="G957" s="52">
        <v>3478104.97</v>
      </c>
      <c r="H957" s="59">
        <f t="shared" si="14"/>
        <v>456909380.27000034</v>
      </c>
      <c r="J957" s="7" t="e">
        <f>VLOOKUP(D957,[1]Sheet1!$A$2:$R$4000,1,FALSE)</f>
        <v>#N/A</v>
      </c>
      <c r="K957" s="7" t="e">
        <f>VLOOKUP(D957,[1]Sheet1!$A$2:$R$4000,4,FALSE)</f>
        <v>#N/A</v>
      </c>
      <c r="L957" s="42" t="e">
        <f>VLOOKUP(D957,[1]Sheet1!$A$2:$S$4000,5,FALSE)</f>
        <v>#N/A</v>
      </c>
      <c r="M957" s="46" t="e">
        <f>VLOOKUP(D957,[1]Sheet1!$A$2:$S$4000,16,FALSE)</f>
        <v>#N/A</v>
      </c>
    </row>
    <row r="958" spans="2:13" s="7" customFormat="1" ht="50.25" customHeight="1" x14ac:dyDescent="0.2">
      <c r="B958" s="25">
        <v>943</v>
      </c>
      <c r="C958" s="30">
        <v>43230</v>
      </c>
      <c r="D958" s="37">
        <v>42773</v>
      </c>
      <c r="E958" s="8" t="s">
        <v>19</v>
      </c>
      <c r="F958" s="52">
        <v>0</v>
      </c>
      <c r="G958" s="52">
        <v>108236.16</v>
      </c>
      <c r="H958" s="59">
        <f t="shared" si="14"/>
        <v>456801144.11000031</v>
      </c>
      <c r="J958" s="7" t="e">
        <f>VLOOKUP(D958,[1]Sheet1!$A$2:$R$4000,1,FALSE)</f>
        <v>#N/A</v>
      </c>
      <c r="K958" s="7" t="e">
        <f>VLOOKUP(D958,[1]Sheet1!$A$2:$R$4000,4,FALSE)</f>
        <v>#N/A</v>
      </c>
      <c r="L958" s="42" t="e">
        <f>VLOOKUP(D958,[1]Sheet1!$A$2:$S$4000,5,FALSE)</f>
        <v>#N/A</v>
      </c>
      <c r="M958" s="46" t="e">
        <f>VLOOKUP(D958,[1]Sheet1!$A$2:$S$4000,16,FALSE)</f>
        <v>#N/A</v>
      </c>
    </row>
    <row r="959" spans="2:13" s="7" customFormat="1" ht="50.25" customHeight="1" x14ac:dyDescent="0.2">
      <c r="B959" s="25">
        <v>944</v>
      </c>
      <c r="C959" s="30">
        <v>43230</v>
      </c>
      <c r="D959" s="37">
        <v>42773</v>
      </c>
      <c r="E959" s="8" t="s">
        <v>19</v>
      </c>
      <c r="F959" s="52">
        <v>0</v>
      </c>
      <c r="G959" s="52">
        <v>447062.4</v>
      </c>
      <c r="H959" s="59">
        <f t="shared" si="14"/>
        <v>456354081.71000034</v>
      </c>
      <c r="J959" s="7" t="e">
        <f>VLOOKUP(D959,[1]Sheet1!$A$2:$R$4000,1,FALSE)</f>
        <v>#N/A</v>
      </c>
      <c r="K959" s="7" t="e">
        <f>VLOOKUP(D959,[1]Sheet1!$A$2:$R$4000,4,FALSE)</f>
        <v>#N/A</v>
      </c>
      <c r="L959" s="42" t="e">
        <f>VLOOKUP(D959,[1]Sheet1!$A$2:$S$4000,5,FALSE)</f>
        <v>#N/A</v>
      </c>
      <c r="M959" s="46" t="e">
        <f>VLOOKUP(D959,[1]Sheet1!$A$2:$S$4000,16,FALSE)</f>
        <v>#N/A</v>
      </c>
    </row>
    <row r="960" spans="2:13" s="7" customFormat="1" ht="50.25" customHeight="1" x14ac:dyDescent="0.2">
      <c r="B960" s="25">
        <v>945</v>
      </c>
      <c r="C960" s="30">
        <v>43230</v>
      </c>
      <c r="D960" s="37">
        <v>42774</v>
      </c>
      <c r="E960" s="8" t="s">
        <v>19</v>
      </c>
      <c r="F960" s="52">
        <v>0</v>
      </c>
      <c r="G960" s="52">
        <v>30996</v>
      </c>
      <c r="H960" s="59">
        <f t="shared" si="14"/>
        <v>456323085.71000034</v>
      </c>
      <c r="J960" s="7" t="e">
        <f>VLOOKUP(D960,[1]Sheet1!$A$2:$R$4000,1,FALSE)</f>
        <v>#N/A</v>
      </c>
      <c r="K960" s="7" t="e">
        <f>VLOOKUP(D960,[1]Sheet1!$A$2:$R$4000,4,FALSE)</f>
        <v>#N/A</v>
      </c>
      <c r="L960" s="42" t="e">
        <f>VLOOKUP(D960,[1]Sheet1!$A$2:$S$4000,5,FALSE)</f>
        <v>#N/A</v>
      </c>
      <c r="M960" s="46" t="e">
        <f>VLOOKUP(D960,[1]Sheet1!$A$2:$S$4000,16,FALSE)</f>
        <v>#N/A</v>
      </c>
    </row>
    <row r="961" spans="2:13" s="7" customFormat="1" ht="50.25" customHeight="1" x14ac:dyDescent="0.2">
      <c r="B961" s="25">
        <v>946</v>
      </c>
      <c r="C961" s="30">
        <v>43230</v>
      </c>
      <c r="D961" s="37">
        <v>42774</v>
      </c>
      <c r="E961" s="8" t="s">
        <v>19</v>
      </c>
      <c r="F961" s="52">
        <v>0</v>
      </c>
      <c r="G961" s="52">
        <v>700509.6</v>
      </c>
      <c r="H961" s="59">
        <f t="shared" si="14"/>
        <v>455622576.11000031</v>
      </c>
      <c r="J961" s="7" t="e">
        <f>VLOOKUP(D961,[1]Sheet1!$A$2:$R$4000,1,FALSE)</f>
        <v>#N/A</v>
      </c>
      <c r="K961" s="7" t="e">
        <f>VLOOKUP(D961,[1]Sheet1!$A$2:$R$4000,4,FALSE)</f>
        <v>#N/A</v>
      </c>
      <c r="L961" s="42" t="e">
        <f>VLOOKUP(D961,[1]Sheet1!$A$2:$S$4000,5,FALSE)</f>
        <v>#N/A</v>
      </c>
      <c r="M961" s="46" t="e">
        <f>VLOOKUP(D961,[1]Sheet1!$A$2:$S$4000,16,FALSE)</f>
        <v>#N/A</v>
      </c>
    </row>
    <row r="962" spans="2:13" s="7" customFormat="1" ht="50.25" customHeight="1" x14ac:dyDescent="0.2">
      <c r="B962" s="25">
        <v>947</v>
      </c>
      <c r="C962" s="30">
        <v>43230</v>
      </c>
      <c r="D962" s="37">
        <v>42775</v>
      </c>
      <c r="E962" s="8" t="s">
        <v>19</v>
      </c>
      <c r="F962" s="52">
        <v>0</v>
      </c>
      <c r="G962" s="52">
        <v>201959.55</v>
      </c>
      <c r="H962" s="59">
        <f t="shared" si="14"/>
        <v>455420616.5600003</v>
      </c>
      <c r="J962" s="7" t="e">
        <f>VLOOKUP(D962,[1]Sheet1!$A$2:$R$4000,1,FALSE)</f>
        <v>#N/A</v>
      </c>
      <c r="K962" s="7" t="e">
        <f>VLOOKUP(D962,[1]Sheet1!$A$2:$R$4000,4,FALSE)</f>
        <v>#N/A</v>
      </c>
      <c r="L962" s="42" t="e">
        <f>VLOOKUP(D962,[1]Sheet1!$A$2:$S$4000,5,FALSE)</f>
        <v>#N/A</v>
      </c>
      <c r="M962" s="46" t="e">
        <f>VLOOKUP(D962,[1]Sheet1!$A$2:$S$4000,16,FALSE)</f>
        <v>#N/A</v>
      </c>
    </row>
    <row r="963" spans="2:13" s="7" customFormat="1" ht="50.25" customHeight="1" x14ac:dyDescent="0.2">
      <c r="B963" s="25">
        <v>948</v>
      </c>
      <c r="C963" s="30">
        <v>43230</v>
      </c>
      <c r="D963" s="37">
        <v>42775</v>
      </c>
      <c r="E963" s="8" t="s">
        <v>19</v>
      </c>
      <c r="F963" s="52">
        <v>0</v>
      </c>
      <c r="G963" s="52">
        <v>834180.75</v>
      </c>
      <c r="H963" s="59">
        <f t="shared" si="14"/>
        <v>454586435.8100003</v>
      </c>
      <c r="J963" s="7" t="e">
        <f>VLOOKUP(D963,[1]Sheet1!$A$2:$R$4000,1,FALSE)</f>
        <v>#N/A</v>
      </c>
      <c r="K963" s="7" t="e">
        <f>VLOOKUP(D963,[1]Sheet1!$A$2:$R$4000,4,FALSE)</f>
        <v>#N/A</v>
      </c>
      <c r="L963" s="42" t="e">
        <f>VLOOKUP(D963,[1]Sheet1!$A$2:$S$4000,5,FALSE)</f>
        <v>#N/A</v>
      </c>
      <c r="M963" s="46" t="e">
        <f>VLOOKUP(D963,[1]Sheet1!$A$2:$S$4000,16,FALSE)</f>
        <v>#N/A</v>
      </c>
    </row>
    <row r="964" spans="2:13" s="7" customFormat="1" ht="50.25" customHeight="1" x14ac:dyDescent="0.2">
      <c r="B964" s="25">
        <v>949</v>
      </c>
      <c r="C964" s="30">
        <v>43230</v>
      </c>
      <c r="D964" s="37">
        <v>42776</v>
      </c>
      <c r="E964" s="8" t="s">
        <v>19</v>
      </c>
      <c r="F964" s="52">
        <v>0</v>
      </c>
      <c r="G964" s="52">
        <v>152204.79999999999</v>
      </c>
      <c r="H964" s="59">
        <f t="shared" si="14"/>
        <v>454434231.01000029</v>
      </c>
      <c r="J964" s="7" t="e">
        <f>VLOOKUP(D964,[1]Sheet1!$A$2:$R$4000,1,FALSE)</f>
        <v>#N/A</v>
      </c>
      <c r="K964" s="7" t="e">
        <f>VLOOKUP(D964,[1]Sheet1!$A$2:$R$4000,4,FALSE)</f>
        <v>#N/A</v>
      </c>
      <c r="L964" s="42" t="e">
        <f>VLOOKUP(D964,[1]Sheet1!$A$2:$S$4000,5,FALSE)</f>
        <v>#N/A</v>
      </c>
      <c r="M964" s="46" t="e">
        <f>VLOOKUP(D964,[1]Sheet1!$A$2:$S$4000,16,FALSE)</f>
        <v>#N/A</v>
      </c>
    </row>
    <row r="965" spans="2:13" s="7" customFormat="1" ht="50.25" customHeight="1" x14ac:dyDescent="0.2">
      <c r="B965" s="25">
        <v>950</v>
      </c>
      <c r="C965" s="30">
        <v>43230</v>
      </c>
      <c r="D965" s="37">
        <v>42776</v>
      </c>
      <c r="E965" s="8" t="s">
        <v>19</v>
      </c>
      <c r="F965" s="52">
        <v>0</v>
      </c>
      <c r="G965" s="52">
        <v>628672</v>
      </c>
      <c r="H965" s="59">
        <f t="shared" si="14"/>
        <v>453805559.01000029</v>
      </c>
      <c r="J965" s="7" t="e">
        <f>VLOOKUP(D965,[1]Sheet1!$A$2:$R$4000,1,FALSE)</f>
        <v>#N/A</v>
      </c>
      <c r="K965" s="7" t="e">
        <f>VLOOKUP(D965,[1]Sheet1!$A$2:$R$4000,4,FALSE)</f>
        <v>#N/A</v>
      </c>
      <c r="L965" s="42" t="e">
        <f>VLOOKUP(D965,[1]Sheet1!$A$2:$S$4000,5,FALSE)</f>
        <v>#N/A</v>
      </c>
      <c r="M965" s="46" t="e">
        <f>VLOOKUP(D965,[1]Sheet1!$A$2:$S$4000,16,FALSE)</f>
        <v>#N/A</v>
      </c>
    </row>
    <row r="966" spans="2:13" s="7" customFormat="1" ht="50.25" customHeight="1" x14ac:dyDescent="0.2">
      <c r="B966" s="25">
        <v>951</v>
      </c>
      <c r="C966" s="30">
        <v>43230</v>
      </c>
      <c r="D966" s="37">
        <v>42895</v>
      </c>
      <c r="E966" s="8" t="s">
        <v>19</v>
      </c>
      <c r="F966" s="52">
        <v>0</v>
      </c>
      <c r="G966" s="52">
        <v>98587.199999999997</v>
      </c>
      <c r="H966" s="59">
        <f t="shared" si="14"/>
        <v>453706971.8100003</v>
      </c>
      <c r="J966" s="7" t="e">
        <f>VLOOKUP(D966,[1]Sheet1!$A$2:$R$4000,1,FALSE)</f>
        <v>#N/A</v>
      </c>
      <c r="K966" s="7" t="e">
        <f>VLOOKUP(D966,[1]Sheet1!$A$2:$R$4000,4,FALSE)</f>
        <v>#N/A</v>
      </c>
      <c r="L966" s="42" t="e">
        <f>VLOOKUP(D966,[1]Sheet1!$A$2:$S$4000,5,FALSE)</f>
        <v>#N/A</v>
      </c>
      <c r="M966" s="46" t="e">
        <f>VLOOKUP(D966,[1]Sheet1!$A$2:$S$4000,16,FALSE)</f>
        <v>#N/A</v>
      </c>
    </row>
    <row r="967" spans="2:13" s="7" customFormat="1" ht="50.25" customHeight="1" x14ac:dyDescent="0.2">
      <c r="B967" s="25">
        <v>952</v>
      </c>
      <c r="C967" s="30">
        <v>43230</v>
      </c>
      <c r="D967" s="37">
        <v>42895</v>
      </c>
      <c r="E967" s="8" t="s">
        <v>19</v>
      </c>
      <c r="F967" s="52">
        <v>0</v>
      </c>
      <c r="G967" s="52">
        <v>407208</v>
      </c>
      <c r="H967" s="59">
        <f t="shared" si="14"/>
        <v>453299763.8100003</v>
      </c>
      <c r="J967" s="7" t="e">
        <f>VLOOKUP(D967,[1]Sheet1!$A$2:$R$4000,1,FALSE)</f>
        <v>#N/A</v>
      </c>
      <c r="K967" s="7" t="e">
        <f>VLOOKUP(D967,[1]Sheet1!$A$2:$R$4000,4,FALSE)</f>
        <v>#N/A</v>
      </c>
      <c r="L967" s="42" t="e">
        <f>VLOOKUP(D967,[1]Sheet1!$A$2:$S$4000,5,FALSE)</f>
        <v>#N/A</v>
      </c>
      <c r="M967" s="46" t="e">
        <f>VLOOKUP(D967,[1]Sheet1!$A$2:$S$4000,16,FALSE)</f>
        <v>#N/A</v>
      </c>
    </row>
    <row r="968" spans="2:13" s="7" customFormat="1" ht="50.25" customHeight="1" x14ac:dyDescent="0.2">
      <c r="B968" s="25">
        <v>953</v>
      </c>
      <c r="C968" s="30">
        <v>43231</v>
      </c>
      <c r="D968" s="37">
        <v>43015</v>
      </c>
      <c r="E968" s="8" t="s">
        <v>19</v>
      </c>
      <c r="F968" s="52">
        <v>0</v>
      </c>
      <c r="G968" s="52">
        <v>67759.88</v>
      </c>
      <c r="H968" s="59">
        <f t="shared" si="14"/>
        <v>453232003.93000031</v>
      </c>
      <c r="J968" s="7" t="e">
        <f>VLOOKUP(D968,[1]Sheet1!$A$2:$R$4000,1,FALSE)</f>
        <v>#N/A</v>
      </c>
      <c r="K968" s="7" t="e">
        <f>VLOOKUP(D968,[1]Sheet1!$A$2:$R$4000,4,FALSE)</f>
        <v>#N/A</v>
      </c>
      <c r="L968" s="42" t="e">
        <f>VLOOKUP(D968,[1]Sheet1!$A$2:$S$4000,5,FALSE)</f>
        <v>#N/A</v>
      </c>
      <c r="M968" s="46" t="e">
        <f>VLOOKUP(D968,[1]Sheet1!$A$2:$S$4000,16,FALSE)</f>
        <v>#N/A</v>
      </c>
    </row>
    <row r="969" spans="2:13" s="7" customFormat="1" ht="50.25" customHeight="1" x14ac:dyDescent="0.2">
      <c r="B969" s="25">
        <v>954</v>
      </c>
      <c r="C969" s="30">
        <v>43231</v>
      </c>
      <c r="D969" s="37">
        <v>43015</v>
      </c>
      <c r="E969" s="8" t="s">
        <v>19</v>
      </c>
      <c r="F969" s="52">
        <v>0</v>
      </c>
      <c r="G969" s="52">
        <v>1531373.38</v>
      </c>
      <c r="H969" s="59">
        <f t="shared" si="14"/>
        <v>451700630.55000031</v>
      </c>
      <c r="J969" s="7" t="e">
        <f>VLOOKUP(D969,[1]Sheet1!$A$2:$R$4000,1,FALSE)</f>
        <v>#N/A</v>
      </c>
      <c r="K969" s="7" t="e">
        <f>VLOOKUP(D969,[1]Sheet1!$A$2:$R$4000,4,FALSE)</f>
        <v>#N/A</v>
      </c>
      <c r="L969" s="42" t="e">
        <f>VLOOKUP(D969,[1]Sheet1!$A$2:$S$4000,5,FALSE)</f>
        <v>#N/A</v>
      </c>
      <c r="M969" s="46" t="e">
        <f>VLOOKUP(D969,[1]Sheet1!$A$2:$S$4000,16,FALSE)</f>
        <v>#N/A</v>
      </c>
    </row>
    <row r="970" spans="2:13" s="7" customFormat="1" ht="50.25" customHeight="1" x14ac:dyDescent="0.2">
      <c r="B970" s="25">
        <v>955</v>
      </c>
      <c r="C970" s="30">
        <v>43231</v>
      </c>
      <c r="D970" s="37">
        <v>43017</v>
      </c>
      <c r="E970" s="8" t="s">
        <v>19</v>
      </c>
      <c r="F970" s="52">
        <v>0</v>
      </c>
      <c r="G970" s="52">
        <v>15599.77</v>
      </c>
      <c r="H970" s="59">
        <f t="shared" si="14"/>
        <v>451685030.78000033</v>
      </c>
      <c r="J970" s="7" t="e">
        <f>VLOOKUP(D970,[1]Sheet1!$A$2:$R$4000,1,FALSE)</f>
        <v>#N/A</v>
      </c>
      <c r="K970" s="7" t="e">
        <f>VLOOKUP(D970,[1]Sheet1!$A$2:$R$4000,4,FALSE)</f>
        <v>#N/A</v>
      </c>
      <c r="L970" s="42" t="e">
        <f>VLOOKUP(D970,[1]Sheet1!$A$2:$S$4000,5,FALSE)</f>
        <v>#N/A</v>
      </c>
      <c r="M970" s="46" t="e">
        <f>VLOOKUP(D970,[1]Sheet1!$A$2:$S$4000,16,FALSE)</f>
        <v>#N/A</v>
      </c>
    </row>
    <row r="971" spans="2:13" s="7" customFormat="1" ht="50.25" customHeight="1" x14ac:dyDescent="0.2">
      <c r="B971" s="25">
        <v>956</v>
      </c>
      <c r="C971" s="30">
        <v>43231</v>
      </c>
      <c r="D971" s="37">
        <v>43017</v>
      </c>
      <c r="E971" s="8" t="s">
        <v>19</v>
      </c>
      <c r="F971" s="52">
        <v>0</v>
      </c>
      <c r="G971" s="52">
        <v>1698019.78</v>
      </c>
      <c r="H971" s="59">
        <f t="shared" si="14"/>
        <v>449987011.00000036</v>
      </c>
      <c r="J971" s="7" t="e">
        <f>VLOOKUP(D971,[1]Sheet1!$A$2:$R$4000,1,FALSE)</f>
        <v>#N/A</v>
      </c>
      <c r="K971" s="7" t="e">
        <f>VLOOKUP(D971,[1]Sheet1!$A$2:$R$4000,4,FALSE)</f>
        <v>#N/A</v>
      </c>
      <c r="L971" s="42" t="e">
        <f>VLOOKUP(D971,[1]Sheet1!$A$2:$S$4000,5,FALSE)</f>
        <v>#N/A</v>
      </c>
      <c r="M971" s="46" t="e">
        <f>VLOOKUP(D971,[1]Sheet1!$A$2:$S$4000,16,FALSE)</f>
        <v>#N/A</v>
      </c>
    </row>
    <row r="972" spans="2:13" s="7" customFormat="1" ht="45.75" customHeight="1" x14ac:dyDescent="0.2">
      <c r="B972" s="25">
        <v>957</v>
      </c>
      <c r="C972" s="30">
        <v>43231</v>
      </c>
      <c r="D972" s="37">
        <v>43021</v>
      </c>
      <c r="E972" s="8" t="s">
        <v>19</v>
      </c>
      <c r="F972" s="52">
        <v>0</v>
      </c>
      <c r="G972" s="52">
        <v>3521.8</v>
      </c>
      <c r="H972" s="59">
        <f t="shared" si="14"/>
        <v>449983489.20000035</v>
      </c>
      <c r="J972" s="7" t="e">
        <f>VLOOKUP(D972,[1]Sheet1!$A$2:$R$4000,1,FALSE)</f>
        <v>#N/A</v>
      </c>
      <c r="K972" s="7" t="e">
        <f>VLOOKUP(D972,[1]Sheet1!$A$2:$R$4000,4,FALSE)</f>
        <v>#N/A</v>
      </c>
      <c r="L972" s="42" t="e">
        <f>VLOOKUP(D972,[1]Sheet1!$A$2:$S$4000,5,FALSE)</f>
        <v>#N/A</v>
      </c>
      <c r="M972" s="46" t="e">
        <f>VLOOKUP(D972,[1]Sheet1!$A$2:$S$4000,16,FALSE)</f>
        <v>#N/A</v>
      </c>
    </row>
    <row r="973" spans="2:13" s="7" customFormat="1" ht="45.75" customHeight="1" x14ac:dyDescent="0.2">
      <c r="B973" s="25">
        <v>958</v>
      </c>
      <c r="C973" s="30">
        <v>43231</v>
      </c>
      <c r="D973" s="37">
        <v>43021</v>
      </c>
      <c r="E973" s="8" t="s">
        <v>19</v>
      </c>
      <c r="F973" s="52">
        <v>0</v>
      </c>
      <c r="G973" s="52">
        <v>383574.71</v>
      </c>
      <c r="H973" s="59">
        <f t="shared" si="14"/>
        <v>449599914.49000037</v>
      </c>
      <c r="J973" s="7" t="e">
        <f>VLOOKUP(D973,[1]Sheet1!$A$2:$R$4000,1,FALSE)</f>
        <v>#N/A</v>
      </c>
      <c r="K973" s="7" t="e">
        <f>VLOOKUP(D973,[1]Sheet1!$A$2:$R$4000,4,FALSE)</f>
        <v>#N/A</v>
      </c>
      <c r="L973" s="42" t="e">
        <f>VLOOKUP(D973,[1]Sheet1!$A$2:$S$4000,5,FALSE)</f>
        <v>#N/A</v>
      </c>
      <c r="M973" s="46" t="e">
        <f>VLOOKUP(D973,[1]Sheet1!$A$2:$S$4000,16,FALSE)</f>
        <v>#N/A</v>
      </c>
    </row>
    <row r="974" spans="2:13" s="7" customFormat="1" ht="45.75" customHeight="1" x14ac:dyDescent="0.2">
      <c r="B974" s="25">
        <v>959</v>
      </c>
      <c r="C974" s="30">
        <v>43231</v>
      </c>
      <c r="D974" s="37">
        <v>43022</v>
      </c>
      <c r="E974" s="8" t="s">
        <v>19</v>
      </c>
      <c r="F974" s="52">
        <v>0</v>
      </c>
      <c r="G974" s="52">
        <v>1781537.04</v>
      </c>
      <c r="H974" s="59">
        <f t="shared" si="14"/>
        <v>447818377.45000035</v>
      </c>
      <c r="J974" s="7" t="e">
        <f>VLOOKUP(D974,[1]Sheet1!$A$2:$R$4000,1,FALSE)</f>
        <v>#N/A</v>
      </c>
      <c r="K974" s="7" t="e">
        <f>VLOOKUP(D974,[1]Sheet1!$A$2:$R$4000,4,FALSE)</f>
        <v>#N/A</v>
      </c>
      <c r="L974" s="42" t="e">
        <f>VLOOKUP(D974,[1]Sheet1!$A$2:$S$4000,5,FALSE)</f>
        <v>#N/A</v>
      </c>
      <c r="M974" s="46" t="e">
        <f>VLOOKUP(D974,[1]Sheet1!$A$2:$S$4000,16,FALSE)</f>
        <v>#N/A</v>
      </c>
    </row>
    <row r="975" spans="2:13" s="7" customFormat="1" ht="45.75" customHeight="1" x14ac:dyDescent="0.2">
      <c r="B975" s="25">
        <v>960</v>
      </c>
      <c r="C975" s="30">
        <v>43231</v>
      </c>
      <c r="D975" s="37">
        <v>43022</v>
      </c>
      <c r="E975" s="8" t="s">
        <v>19</v>
      </c>
      <c r="F975" s="52">
        <v>0</v>
      </c>
      <c r="G975" s="52">
        <v>40262737.100000001</v>
      </c>
      <c r="H975" s="59">
        <f t="shared" si="14"/>
        <v>407555640.35000032</v>
      </c>
      <c r="J975" s="7" t="e">
        <f>VLOOKUP(D975,[1]Sheet1!$A$2:$R$4000,1,FALSE)</f>
        <v>#N/A</v>
      </c>
      <c r="K975" s="7" t="e">
        <f>VLOOKUP(D975,[1]Sheet1!$A$2:$R$4000,4,FALSE)</f>
        <v>#N/A</v>
      </c>
      <c r="L975" s="42" t="e">
        <f>VLOOKUP(D975,[1]Sheet1!$A$2:$S$4000,5,FALSE)</f>
        <v>#N/A</v>
      </c>
      <c r="M975" s="46" t="e">
        <f>VLOOKUP(D975,[1]Sheet1!$A$2:$S$4000,16,FALSE)</f>
        <v>#N/A</v>
      </c>
    </row>
    <row r="976" spans="2:13" s="7" customFormat="1" ht="45.75" customHeight="1" x14ac:dyDescent="0.2">
      <c r="B976" s="25">
        <v>961</v>
      </c>
      <c r="C976" s="30">
        <v>43231</v>
      </c>
      <c r="D976" s="37">
        <v>43016</v>
      </c>
      <c r="E976" s="8" t="s">
        <v>19</v>
      </c>
      <c r="F976" s="52">
        <v>0</v>
      </c>
      <c r="G976" s="52">
        <v>11667.01</v>
      </c>
      <c r="H976" s="59">
        <f t="shared" si="14"/>
        <v>407543973.34000033</v>
      </c>
      <c r="J976" s="7" t="e">
        <f>VLOOKUP(D976,[1]Sheet1!$A$2:$R$4000,1,FALSE)</f>
        <v>#N/A</v>
      </c>
      <c r="K976" s="7" t="e">
        <f>VLOOKUP(D976,[1]Sheet1!$A$2:$R$4000,4,FALSE)</f>
        <v>#N/A</v>
      </c>
      <c r="L976" s="42" t="e">
        <f>VLOOKUP(D976,[1]Sheet1!$A$2:$S$4000,5,FALSE)</f>
        <v>#N/A</v>
      </c>
      <c r="M976" s="46" t="e">
        <f>VLOOKUP(D976,[1]Sheet1!$A$2:$S$4000,16,FALSE)</f>
        <v>#N/A</v>
      </c>
    </row>
    <row r="977" spans="2:13" s="7" customFormat="1" ht="45.75" customHeight="1" x14ac:dyDescent="0.2">
      <c r="B977" s="25">
        <v>962</v>
      </c>
      <c r="C977" s="30">
        <v>43231</v>
      </c>
      <c r="D977" s="37">
        <v>43016</v>
      </c>
      <c r="E977" s="8" t="s">
        <v>19</v>
      </c>
      <c r="F977" s="52">
        <v>0</v>
      </c>
      <c r="G977" s="52">
        <v>1265857.99</v>
      </c>
      <c r="H977" s="59">
        <f t="shared" si="14"/>
        <v>406278115.35000032</v>
      </c>
      <c r="J977" s="7" t="e">
        <f>VLOOKUP(D977,[1]Sheet1!$A$2:$R$4000,1,FALSE)</f>
        <v>#N/A</v>
      </c>
      <c r="K977" s="7" t="e">
        <f>VLOOKUP(D977,[1]Sheet1!$A$2:$R$4000,4,FALSE)</f>
        <v>#N/A</v>
      </c>
      <c r="L977" s="42" t="e">
        <f>VLOOKUP(D977,[1]Sheet1!$A$2:$S$4000,5,FALSE)</f>
        <v>#N/A</v>
      </c>
      <c r="M977" s="46" t="e">
        <f>VLOOKUP(D977,[1]Sheet1!$A$2:$S$4000,16,FALSE)</f>
        <v>#N/A</v>
      </c>
    </row>
    <row r="978" spans="2:13" s="7" customFormat="1" ht="45.75" customHeight="1" x14ac:dyDescent="0.2">
      <c r="B978" s="25">
        <v>963</v>
      </c>
      <c r="C978" s="30">
        <v>43231</v>
      </c>
      <c r="D978" s="37">
        <v>43018</v>
      </c>
      <c r="E978" s="8" t="s">
        <v>19</v>
      </c>
      <c r="F978" s="52">
        <v>0</v>
      </c>
      <c r="G978" s="52">
        <v>2369.89</v>
      </c>
      <c r="H978" s="59">
        <f t="shared" si="14"/>
        <v>406275745.46000034</v>
      </c>
      <c r="J978" s="7" t="e">
        <f>VLOOKUP(D978,[1]Sheet1!$A$2:$R$4000,1,FALSE)</f>
        <v>#N/A</v>
      </c>
      <c r="K978" s="7" t="e">
        <f>VLOOKUP(D978,[1]Sheet1!$A$2:$R$4000,4,FALSE)</f>
        <v>#N/A</v>
      </c>
      <c r="L978" s="42" t="e">
        <f>VLOOKUP(D978,[1]Sheet1!$A$2:$S$4000,5,FALSE)</f>
        <v>#N/A</v>
      </c>
      <c r="M978" s="46" t="e">
        <f>VLOOKUP(D978,[1]Sheet1!$A$2:$S$4000,16,FALSE)</f>
        <v>#N/A</v>
      </c>
    </row>
    <row r="979" spans="2:13" s="7" customFormat="1" ht="45.75" customHeight="1" x14ac:dyDescent="0.2">
      <c r="B979" s="25">
        <v>964</v>
      </c>
      <c r="C979" s="30">
        <v>43231</v>
      </c>
      <c r="D979" s="37">
        <v>43018</v>
      </c>
      <c r="E979" s="8" t="s">
        <v>19</v>
      </c>
      <c r="F979" s="52">
        <v>0</v>
      </c>
      <c r="G979" s="52">
        <v>258115.37</v>
      </c>
      <c r="H979" s="59">
        <f t="shared" ref="H979:H1042" si="15">+H978+F979-G979</f>
        <v>406017630.09000033</v>
      </c>
      <c r="J979" s="7" t="e">
        <f>VLOOKUP(D979,[1]Sheet1!$A$2:$R$4000,1,FALSE)</f>
        <v>#N/A</v>
      </c>
      <c r="K979" s="7" t="e">
        <f>VLOOKUP(D979,[1]Sheet1!$A$2:$R$4000,4,FALSE)</f>
        <v>#N/A</v>
      </c>
      <c r="L979" s="42" t="e">
        <f>VLOOKUP(D979,[1]Sheet1!$A$2:$S$4000,5,FALSE)</f>
        <v>#N/A</v>
      </c>
      <c r="M979" s="46" t="e">
        <f>VLOOKUP(D979,[1]Sheet1!$A$2:$S$4000,16,FALSE)</f>
        <v>#N/A</v>
      </c>
    </row>
    <row r="980" spans="2:13" s="7" customFormat="1" ht="45.75" customHeight="1" x14ac:dyDescent="0.2">
      <c r="B980" s="25">
        <v>965</v>
      </c>
      <c r="C980" s="30">
        <v>43231</v>
      </c>
      <c r="D980" s="37">
        <v>43019</v>
      </c>
      <c r="E980" s="8" t="s">
        <v>19</v>
      </c>
      <c r="F980" s="52">
        <v>0</v>
      </c>
      <c r="G980" s="52">
        <v>10733.89</v>
      </c>
      <c r="H980" s="59">
        <f t="shared" si="15"/>
        <v>406006896.20000035</v>
      </c>
      <c r="J980" s="7" t="e">
        <f>VLOOKUP(D980,[1]Sheet1!$A$2:$R$4000,1,FALSE)</f>
        <v>#N/A</v>
      </c>
      <c r="K980" s="7" t="e">
        <f>VLOOKUP(D980,[1]Sheet1!$A$2:$R$4000,4,FALSE)</f>
        <v>#N/A</v>
      </c>
      <c r="L980" s="42" t="e">
        <f>VLOOKUP(D980,[1]Sheet1!$A$2:$S$4000,5,FALSE)</f>
        <v>#N/A</v>
      </c>
      <c r="M980" s="46" t="e">
        <f>VLOOKUP(D980,[1]Sheet1!$A$2:$S$4000,16,FALSE)</f>
        <v>#N/A</v>
      </c>
    </row>
    <row r="981" spans="2:13" s="7" customFormat="1" ht="45.75" customHeight="1" x14ac:dyDescent="0.2">
      <c r="B981" s="25">
        <v>966</v>
      </c>
      <c r="C981" s="30">
        <v>43231</v>
      </c>
      <c r="D981" s="37">
        <v>43019</v>
      </c>
      <c r="E981" s="8" t="s">
        <v>19</v>
      </c>
      <c r="F981" s="52">
        <v>0</v>
      </c>
      <c r="G981" s="52">
        <v>1161054.1399999999</v>
      </c>
      <c r="H981" s="59">
        <f t="shared" si="15"/>
        <v>404845842.06000036</v>
      </c>
      <c r="J981" s="7" t="e">
        <f>VLOOKUP(D981,[1]Sheet1!$A$2:$R$4000,1,FALSE)</f>
        <v>#N/A</v>
      </c>
      <c r="K981" s="7" t="e">
        <f>VLOOKUP(D981,[1]Sheet1!$A$2:$R$4000,4,FALSE)</f>
        <v>#N/A</v>
      </c>
      <c r="L981" s="42" t="e">
        <f>VLOOKUP(D981,[1]Sheet1!$A$2:$S$4000,5,FALSE)</f>
        <v>#N/A</v>
      </c>
      <c r="M981" s="46" t="e">
        <f>VLOOKUP(D981,[1]Sheet1!$A$2:$S$4000,16,FALSE)</f>
        <v>#N/A</v>
      </c>
    </row>
    <row r="982" spans="2:13" s="7" customFormat="1" ht="45.75" customHeight="1" x14ac:dyDescent="0.2">
      <c r="B982" s="25">
        <v>967</v>
      </c>
      <c r="C982" s="30">
        <v>43231</v>
      </c>
      <c r="D982" s="37">
        <v>43020</v>
      </c>
      <c r="E982" s="8" t="s">
        <v>19</v>
      </c>
      <c r="F982" s="52">
        <v>0</v>
      </c>
      <c r="G982" s="52">
        <v>9261.84</v>
      </c>
      <c r="H982" s="59">
        <f t="shared" si="15"/>
        <v>404836580.22000039</v>
      </c>
      <c r="J982" s="7" t="e">
        <f>VLOOKUP(D982,[1]Sheet1!$A$2:$R$4000,1,FALSE)</f>
        <v>#N/A</v>
      </c>
      <c r="K982" s="7" t="e">
        <f>VLOOKUP(D982,[1]Sheet1!$A$2:$R$4000,4,FALSE)</f>
        <v>#N/A</v>
      </c>
      <c r="L982" s="42" t="e">
        <f>VLOOKUP(D982,[1]Sheet1!$A$2:$S$4000,5,FALSE)</f>
        <v>#N/A</v>
      </c>
      <c r="M982" s="46" t="e">
        <f>VLOOKUP(D982,[1]Sheet1!$A$2:$S$4000,16,FALSE)</f>
        <v>#N/A</v>
      </c>
    </row>
    <row r="983" spans="2:13" s="7" customFormat="1" ht="45.75" customHeight="1" x14ac:dyDescent="0.2">
      <c r="B983" s="25">
        <v>968</v>
      </c>
      <c r="C983" s="30">
        <v>43231</v>
      </c>
      <c r="D983" s="37">
        <v>43020</v>
      </c>
      <c r="E983" s="8" t="s">
        <v>19</v>
      </c>
      <c r="F983" s="52">
        <v>0</v>
      </c>
      <c r="G983" s="52">
        <v>193466.78</v>
      </c>
      <c r="H983" s="59">
        <f t="shared" si="15"/>
        <v>404643113.44000041</v>
      </c>
      <c r="J983" s="7" t="e">
        <f>VLOOKUP(D983,[1]Sheet1!$A$2:$R$4000,1,FALSE)</f>
        <v>#N/A</v>
      </c>
      <c r="K983" s="7" t="e">
        <f>VLOOKUP(D983,[1]Sheet1!$A$2:$R$4000,4,FALSE)</f>
        <v>#N/A</v>
      </c>
      <c r="L983" s="42" t="e">
        <f>VLOOKUP(D983,[1]Sheet1!$A$2:$S$4000,5,FALSE)</f>
        <v>#N/A</v>
      </c>
      <c r="M983" s="46" t="e">
        <f>VLOOKUP(D983,[1]Sheet1!$A$2:$S$4000,16,FALSE)</f>
        <v>#N/A</v>
      </c>
    </row>
    <row r="984" spans="2:13" s="7" customFormat="1" ht="45.75" customHeight="1" x14ac:dyDescent="0.2">
      <c r="B984" s="25">
        <v>969</v>
      </c>
      <c r="C984" s="30">
        <v>43231</v>
      </c>
      <c r="D984" s="37">
        <v>43023</v>
      </c>
      <c r="E984" s="8" t="s">
        <v>19</v>
      </c>
      <c r="F984" s="52">
        <v>0</v>
      </c>
      <c r="G984" s="52">
        <v>4514.41</v>
      </c>
      <c r="H984" s="59">
        <f t="shared" si="15"/>
        <v>404638599.03000039</v>
      </c>
      <c r="J984" s="7" t="e">
        <f>VLOOKUP(D984,[1]Sheet1!$A$2:$R$4000,1,FALSE)</f>
        <v>#N/A</v>
      </c>
      <c r="K984" s="7" t="e">
        <f>VLOOKUP(D984,[1]Sheet1!$A$2:$R$4000,4,FALSE)</f>
        <v>#N/A</v>
      </c>
      <c r="L984" s="42" t="e">
        <f>VLOOKUP(D984,[1]Sheet1!$A$2:$S$4000,5,FALSE)</f>
        <v>#N/A</v>
      </c>
      <c r="M984" s="46" t="e">
        <f>VLOOKUP(D984,[1]Sheet1!$A$2:$S$4000,16,FALSE)</f>
        <v>#N/A</v>
      </c>
    </row>
    <row r="985" spans="2:13" s="7" customFormat="1" ht="45.75" customHeight="1" x14ac:dyDescent="0.2">
      <c r="B985" s="25">
        <v>970</v>
      </c>
      <c r="C985" s="30">
        <v>43231</v>
      </c>
      <c r="D985" s="37">
        <v>43023</v>
      </c>
      <c r="E985" s="8" t="s">
        <v>19</v>
      </c>
      <c r="F985" s="52">
        <v>0</v>
      </c>
      <c r="G985" s="52">
        <v>488338.98</v>
      </c>
      <c r="H985" s="59">
        <f t="shared" si="15"/>
        <v>404150260.05000037</v>
      </c>
      <c r="J985" s="7" t="e">
        <f>VLOOKUP(D985,[1]Sheet1!$A$2:$R$4000,1,FALSE)</f>
        <v>#N/A</v>
      </c>
      <c r="K985" s="7" t="e">
        <f>VLOOKUP(D985,[1]Sheet1!$A$2:$R$4000,4,FALSE)</f>
        <v>#N/A</v>
      </c>
      <c r="L985" s="42" t="e">
        <f>VLOOKUP(D985,[1]Sheet1!$A$2:$S$4000,5,FALSE)</f>
        <v>#N/A</v>
      </c>
      <c r="M985" s="46" t="e">
        <f>VLOOKUP(D985,[1]Sheet1!$A$2:$S$4000,16,FALSE)</f>
        <v>#N/A</v>
      </c>
    </row>
    <row r="986" spans="2:13" s="7" customFormat="1" ht="45.75" customHeight="1" x14ac:dyDescent="0.2">
      <c r="B986" s="25">
        <v>971</v>
      </c>
      <c r="C986" s="30">
        <v>43231</v>
      </c>
      <c r="D986" s="37">
        <v>43024</v>
      </c>
      <c r="E986" s="8" t="s">
        <v>19</v>
      </c>
      <c r="F986" s="52">
        <v>0</v>
      </c>
      <c r="G986" s="52">
        <v>6149.85</v>
      </c>
      <c r="H986" s="59">
        <f t="shared" si="15"/>
        <v>404144110.20000035</v>
      </c>
      <c r="J986" s="7" t="e">
        <f>VLOOKUP(D986,[1]Sheet1!$A$2:$R$4000,1,FALSE)</f>
        <v>#N/A</v>
      </c>
      <c r="K986" s="7" t="e">
        <f>VLOOKUP(D986,[1]Sheet1!$A$2:$R$4000,4,FALSE)</f>
        <v>#N/A</v>
      </c>
      <c r="L986" s="42" t="e">
        <f>VLOOKUP(D986,[1]Sheet1!$A$2:$S$4000,5,FALSE)</f>
        <v>#N/A</v>
      </c>
      <c r="M986" s="46" t="e">
        <f>VLOOKUP(D986,[1]Sheet1!$A$2:$S$4000,16,FALSE)</f>
        <v>#N/A</v>
      </c>
    </row>
    <row r="987" spans="2:13" s="7" customFormat="1" ht="45.75" customHeight="1" x14ac:dyDescent="0.2">
      <c r="B987" s="25">
        <v>972</v>
      </c>
      <c r="C987" s="30">
        <v>43231</v>
      </c>
      <c r="D987" s="37">
        <v>43024</v>
      </c>
      <c r="E987" s="8" t="s">
        <v>19</v>
      </c>
      <c r="F987" s="52">
        <v>0</v>
      </c>
      <c r="G987" s="52">
        <v>661631.37</v>
      </c>
      <c r="H987" s="59">
        <f t="shared" si="15"/>
        <v>403482478.83000034</v>
      </c>
      <c r="J987" s="7" t="e">
        <f>VLOOKUP(D987,[1]Sheet1!$A$2:$R$4000,1,FALSE)</f>
        <v>#N/A</v>
      </c>
      <c r="K987" s="7" t="e">
        <f>VLOOKUP(D987,[1]Sheet1!$A$2:$R$4000,4,FALSE)</f>
        <v>#N/A</v>
      </c>
      <c r="L987" s="42" t="e">
        <f>VLOOKUP(D987,[1]Sheet1!$A$2:$S$4000,5,FALSE)</f>
        <v>#N/A</v>
      </c>
      <c r="M987" s="46" t="e">
        <f>VLOOKUP(D987,[1]Sheet1!$A$2:$S$4000,16,FALSE)</f>
        <v>#N/A</v>
      </c>
    </row>
    <row r="988" spans="2:13" s="7" customFormat="1" ht="45.75" customHeight="1" x14ac:dyDescent="0.2">
      <c r="B988" s="25">
        <v>973</v>
      </c>
      <c r="C988" s="30">
        <v>43231</v>
      </c>
      <c r="D988" s="37">
        <v>43025</v>
      </c>
      <c r="E988" s="8" t="s">
        <v>19</v>
      </c>
      <c r="F988" s="52">
        <v>0</v>
      </c>
      <c r="G988" s="52">
        <v>282477.84000000003</v>
      </c>
      <c r="H988" s="59">
        <f t="shared" si="15"/>
        <v>403200000.99000037</v>
      </c>
      <c r="J988" s="7" t="e">
        <f>VLOOKUP(D988,[1]Sheet1!$A$2:$R$4000,1,FALSE)</f>
        <v>#N/A</v>
      </c>
      <c r="K988" s="7" t="e">
        <f>VLOOKUP(D988,[1]Sheet1!$A$2:$R$4000,4,FALSE)</f>
        <v>#N/A</v>
      </c>
      <c r="L988" s="42" t="e">
        <f>VLOOKUP(D988,[1]Sheet1!$A$2:$S$4000,5,FALSE)</f>
        <v>#N/A</v>
      </c>
      <c r="M988" s="46" t="e">
        <f>VLOOKUP(D988,[1]Sheet1!$A$2:$S$4000,16,FALSE)</f>
        <v>#N/A</v>
      </c>
    </row>
    <row r="989" spans="2:13" s="7" customFormat="1" ht="45.75" customHeight="1" x14ac:dyDescent="0.2">
      <c r="B989" s="25">
        <v>974</v>
      </c>
      <c r="C989" s="30">
        <v>43231</v>
      </c>
      <c r="D989" s="37">
        <v>17709</v>
      </c>
      <c r="E989" s="8" t="s">
        <v>18</v>
      </c>
      <c r="F989" s="52">
        <v>139201080</v>
      </c>
      <c r="G989" s="52">
        <v>0</v>
      </c>
      <c r="H989" s="59">
        <f t="shared" si="15"/>
        <v>542401080.99000037</v>
      </c>
      <c r="J989" s="7" t="e">
        <f>VLOOKUP(D989,[1]Sheet1!$A$2:$R$4000,1,FALSE)</f>
        <v>#N/A</v>
      </c>
      <c r="K989" s="7" t="e">
        <f>VLOOKUP(D989,[1]Sheet1!$A$2:$R$4000,4,FALSE)</f>
        <v>#N/A</v>
      </c>
      <c r="L989" s="42" t="e">
        <f>VLOOKUP(D989,[1]Sheet1!$A$2:$S$4000,5,FALSE)</f>
        <v>#N/A</v>
      </c>
      <c r="M989" s="46" t="e">
        <f>VLOOKUP(D989,[1]Sheet1!$A$2:$S$4000,16,FALSE)</f>
        <v>#N/A</v>
      </c>
    </row>
    <row r="990" spans="2:13" s="7" customFormat="1" ht="45.75" customHeight="1" x14ac:dyDescent="0.2">
      <c r="B990" s="25">
        <v>975</v>
      </c>
      <c r="C990" s="30">
        <v>43231</v>
      </c>
      <c r="D990" s="37">
        <v>43172</v>
      </c>
      <c r="E990" s="8" t="s">
        <v>19</v>
      </c>
      <c r="F990" s="52">
        <v>0</v>
      </c>
      <c r="G990" s="52">
        <v>18939.330000000002</v>
      </c>
      <c r="H990" s="59">
        <f t="shared" si="15"/>
        <v>542382141.66000032</v>
      </c>
      <c r="J990" s="7" t="e">
        <f>VLOOKUP(D990,[1]Sheet1!$A$2:$R$4000,1,FALSE)</f>
        <v>#N/A</v>
      </c>
      <c r="K990" s="7" t="e">
        <f>VLOOKUP(D990,[1]Sheet1!$A$2:$R$4000,4,FALSE)</f>
        <v>#N/A</v>
      </c>
      <c r="L990" s="42" t="e">
        <f>VLOOKUP(D990,[1]Sheet1!$A$2:$S$4000,5,FALSE)</f>
        <v>#N/A</v>
      </c>
      <c r="M990" s="46" t="e">
        <f>VLOOKUP(D990,[1]Sheet1!$A$2:$S$4000,16,FALSE)</f>
        <v>#N/A</v>
      </c>
    </row>
    <row r="991" spans="2:13" s="7" customFormat="1" ht="45.75" customHeight="1" x14ac:dyDescent="0.2">
      <c r="B991" s="25">
        <v>976</v>
      </c>
      <c r="C991" s="30">
        <v>43231</v>
      </c>
      <c r="D991" s="37">
        <v>43172</v>
      </c>
      <c r="E991" s="8" t="s">
        <v>19</v>
      </c>
      <c r="F991" s="52">
        <v>0</v>
      </c>
      <c r="G991" s="52">
        <v>379752.02</v>
      </c>
      <c r="H991" s="59">
        <f t="shared" si="15"/>
        <v>542002389.64000034</v>
      </c>
      <c r="J991" s="7" t="e">
        <f>VLOOKUP(D991,[1]Sheet1!$A$2:$R$4000,1,FALSE)</f>
        <v>#N/A</v>
      </c>
      <c r="K991" s="7" t="e">
        <f>VLOOKUP(D991,[1]Sheet1!$A$2:$R$4000,4,FALSE)</f>
        <v>#N/A</v>
      </c>
      <c r="L991" s="42" t="e">
        <f>VLOOKUP(D991,[1]Sheet1!$A$2:$S$4000,5,FALSE)</f>
        <v>#N/A</v>
      </c>
      <c r="M991" s="46" t="e">
        <f>VLOOKUP(D991,[1]Sheet1!$A$2:$S$4000,16,FALSE)</f>
        <v>#N/A</v>
      </c>
    </row>
    <row r="992" spans="2:13" s="7" customFormat="1" ht="45.75" customHeight="1" x14ac:dyDescent="0.2">
      <c r="B992" s="25">
        <v>977</v>
      </c>
      <c r="C992" s="30">
        <v>43231</v>
      </c>
      <c r="D992" s="37">
        <v>43171</v>
      </c>
      <c r="E992" s="8" t="s">
        <v>19</v>
      </c>
      <c r="F992" s="52">
        <v>0</v>
      </c>
      <c r="G992" s="52">
        <v>86608.8</v>
      </c>
      <c r="H992" s="59">
        <f t="shared" si="15"/>
        <v>541915780.84000039</v>
      </c>
      <c r="J992" s="7" t="e">
        <f>VLOOKUP(D992,[1]Sheet1!$A$2:$R$4000,1,FALSE)</f>
        <v>#N/A</v>
      </c>
      <c r="K992" s="7" t="e">
        <f>VLOOKUP(D992,[1]Sheet1!$A$2:$R$4000,4,FALSE)</f>
        <v>#N/A</v>
      </c>
      <c r="L992" s="42" t="e">
        <f>VLOOKUP(D992,[1]Sheet1!$A$2:$S$4000,5,FALSE)</f>
        <v>#N/A</v>
      </c>
      <c r="M992" s="46" t="e">
        <f>VLOOKUP(D992,[1]Sheet1!$A$2:$S$4000,16,FALSE)</f>
        <v>#N/A</v>
      </c>
    </row>
    <row r="993" spans="2:13" s="7" customFormat="1" ht="45.75" customHeight="1" x14ac:dyDescent="0.2">
      <c r="B993" s="25">
        <v>978</v>
      </c>
      <c r="C993" s="30">
        <v>43231</v>
      </c>
      <c r="D993" s="37">
        <v>43171</v>
      </c>
      <c r="E993" s="8" t="s">
        <v>19</v>
      </c>
      <c r="F993" s="52">
        <v>0</v>
      </c>
      <c r="G993" s="52">
        <v>357732</v>
      </c>
      <c r="H993" s="59">
        <f t="shared" si="15"/>
        <v>541558048.84000039</v>
      </c>
      <c r="J993" s="7" t="e">
        <f>VLOOKUP(D993,[1]Sheet1!$A$2:$R$4000,1,FALSE)</f>
        <v>#N/A</v>
      </c>
      <c r="K993" s="7" t="e">
        <f>VLOOKUP(D993,[1]Sheet1!$A$2:$R$4000,4,FALSE)</f>
        <v>#N/A</v>
      </c>
      <c r="L993" s="42" t="e">
        <f>VLOOKUP(D993,[1]Sheet1!$A$2:$S$4000,5,FALSE)</f>
        <v>#N/A</v>
      </c>
      <c r="M993" s="46" t="e">
        <f>VLOOKUP(D993,[1]Sheet1!$A$2:$S$4000,16,FALSE)</f>
        <v>#N/A</v>
      </c>
    </row>
    <row r="994" spans="2:13" s="7" customFormat="1" ht="45.75" customHeight="1" x14ac:dyDescent="0.2">
      <c r="B994" s="25">
        <v>979</v>
      </c>
      <c r="C994" s="30">
        <v>43231</v>
      </c>
      <c r="D994" s="37">
        <v>43314</v>
      </c>
      <c r="E994" s="8" t="s">
        <v>19</v>
      </c>
      <c r="F994" s="52">
        <v>0</v>
      </c>
      <c r="G994" s="52">
        <v>156861.70000000001</v>
      </c>
      <c r="H994" s="59">
        <f t="shared" si="15"/>
        <v>541401187.14000034</v>
      </c>
      <c r="J994" s="7" t="e">
        <f>VLOOKUP(D994,[1]Sheet1!$A$2:$R$4000,1,FALSE)</f>
        <v>#N/A</v>
      </c>
      <c r="K994" s="7" t="e">
        <f>VLOOKUP(D994,[1]Sheet1!$A$2:$R$4000,4,FALSE)</f>
        <v>#N/A</v>
      </c>
      <c r="L994" s="42" t="e">
        <f>VLOOKUP(D994,[1]Sheet1!$A$2:$S$4000,5,FALSE)</f>
        <v>#N/A</v>
      </c>
      <c r="M994" s="46" t="e">
        <f>VLOOKUP(D994,[1]Sheet1!$A$2:$S$4000,16,FALSE)</f>
        <v>#N/A</v>
      </c>
    </row>
    <row r="995" spans="2:13" s="7" customFormat="1" ht="45.75" customHeight="1" x14ac:dyDescent="0.2">
      <c r="B995" s="25">
        <v>980</v>
      </c>
      <c r="C995" s="30">
        <v>43231</v>
      </c>
      <c r="D995" s="37">
        <v>43314</v>
      </c>
      <c r="E995" s="8" t="s">
        <v>19</v>
      </c>
      <c r="F995" s="52">
        <v>0</v>
      </c>
      <c r="G995" s="52">
        <v>3545074.42</v>
      </c>
      <c r="H995" s="59">
        <f t="shared" si="15"/>
        <v>537856112.72000039</v>
      </c>
      <c r="J995" s="7" t="e">
        <f>VLOOKUP(D995,[1]Sheet1!$A$2:$R$4000,1,FALSE)</f>
        <v>#N/A</v>
      </c>
      <c r="K995" s="7" t="e">
        <f>VLOOKUP(D995,[1]Sheet1!$A$2:$R$4000,4,FALSE)</f>
        <v>#N/A</v>
      </c>
      <c r="L995" s="42" t="e">
        <f>VLOOKUP(D995,[1]Sheet1!$A$2:$S$4000,5,FALSE)</f>
        <v>#N/A</v>
      </c>
      <c r="M995" s="46" t="e">
        <f>VLOOKUP(D995,[1]Sheet1!$A$2:$S$4000,16,FALSE)</f>
        <v>#N/A</v>
      </c>
    </row>
    <row r="996" spans="2:13" s="7" customFormat="1" ht="45.75" customHeight="1" x14ac:dyDescent="0.2">
      <c r="B996" s="25">
        <v>981</v>
      </c>
      <c r="C996" s="30">
        <v>43231</v>
      </c>
      <c r="D996" s="37">
        <v>43313</v>
      </c>
      <c r="E996" s="8" t="s">
        <v>19</v>
      </c>
      <c r="F996" s="52">
        <v>0</v>
      </c>
      <c r="G996" s="52">
        <v>129105.9</v>
      </c>
      <c r="H996" s="59">
        <f t="shared" si="15"/>
        <v>537727006.82000041</v>
      </c>
      <c r="J996" s="7" t="e">
        <f>VLOOKUP(D996,[1]Sheet1!$A$2:$R$4000,1,FALSE)</f>
        <v>#N/A</v>
      </c>
      <c r="K996" s="7" t="e">
        <f>VLOOKUP(D996,[1]Sheet1!$A$2:$R$4000,4,FALSE)</f>
        <v>#N/A</v>
      </c>
      <c r="L996" s="42" t="e">
        <f>VLOOKUP(D996,[1]Sheet1!$A$2:$S$4000,5,FALSE)</f>
        <v>#N/A</v>
      </c>
      <c r="M996" s="46" t="e">
        <f>VLOOKUP(D996,[1]Sheet1!$A$2:$S$4000,16,FALSE)</f>
        <v>#N/A</v>
      </c>
    </row>
    <row r="997" spans="2:13" s="7" customFormat="1" ht="45.75" customHeight="1" x14ac:dyDescent="0.2">
      <c r="B997" s="25">
        <v>982</v>
      </c>
      <c r="C997" s="30">
        <v>43231</v>
      </c>
      <c r="D997" s="37">
        <v>43313</v>
      </c>
      <c r="E997" s="8" t="s">
        <v>19</v>
      </c>
      <c r="F997" s="52">
        <v>0</v>
      </c>
      <c r="G997" s="52">
        <v>533263.5</v>
      </c>
      <c r="H997" s="59">
        <f t="shared" si="15"/>
        <v>537193743.32000041</v>
      </c>
      <c r="J997" s="7" t="e">
        <f>VLOOKUP(D997,[1]Sheet1!$A$2:$R$4000,1,FALSE)</f>
        <v>#N/A</v>
      </c>
      <c r="K997" s="7" t="e">
        <f>VLOOKUP(D997,[1]Sheet1!$A$2:$R$4000,4,FALSE)</f>
        <v>#N/A</v>
      </c>
      <c r="L997" s="42" t="e">
        <f>VLOOKUP(D997,[1]Sheet1!$A$2:$S$4000,5,FALSE)</f>
        <v>#N/A</v>
      </c>
      <c r="M997" s="46" t="e">
        <f>VLOOKUP(D997,[1]Sheet1!$A$2:$S$4000,16,FALSE)</f>
        <v>#N/A</v>
      </c>
    </row>
    <row r="998" spans="2:13" s="7" customFormat="1" ht="45.75" customHeight="1" x14ac:dyDescent="0.2">
      <c r="B998" s="25">
        <v>983</v>
      </c>
      <c r="C998" s="30">
        <v>43231</v>
      </c>
      <c r="D998" s="37">
        <v>43309</v>
      </c>
      <c r="E998" s="8" t="s">
        <v>19</v>
      </c>
      <c r="F998" s="52">
        <v>0</v>
      </c>
      <c r="G998" s="52">
        <v>25112</v>
      </c>
      <c r="H998" s="59">
        <f t="shared" si="15"/>
        <v>537168631.32000041</v>
      </c>
      <c r="J998" s="7" t="e">
        <f>VLOOKUP(D998,[1]Sheet1!$A$2:$R$4000,1,FALSE)</f>
        <v>#N/A</v>
      </c>
      <c r="K998" s="7" t="e">
        <f>VLOOKUP(D998,[1]Sheet1!$A$2:$R$4000,4,FALSE)</f>
        <v>#N/A</v>
      </c>
      <c r="L998" s="42" t="e">
        <f>VLOOKUP(D998,[1]Sheet1!$A$2:$S$4000,5,FALSE)</f>
        <v>#N/A</v>
      </c>
      <c r="M998" s="46" t="e">
        <f>VLOOKUP(D998,[1]Sheet1!$A$2:$S$4000,16,FALSE)</f>
        <v>#N/A</v>
      </c>
    </row>
    <row r="999" spans="2:13" s="7" customFormat="1" ht="45.75" customHeight="1" x14ac:dyDescent="0.2">
      <c r="B999" s="25">
        <v>984</v>
      </c>
      <c r="C999" s="30">
        <v>43231</v>
      </c>
      <c r="D999" s="37">
        <v>43309</v>
      </c>
      <c r="E999" s="8" t="s">
        <v>19</v>
      </c>
      <c r="F999" s="52">
        <v>0</v>
      </c>
      <c r="G999" s="52">
        <v>567531.19999999995</v>
      </c>
      <c r="H999" s="59">
        <f t="shared" si="15"/>
        <v>536601100.12000042</v>
      </c>
      <c r="J999" s="7" t="e">
        <f>VLOOKUP(D999,[1]Sheet1!$A$2:$R$4000,1,FALSE)</f>
        <v>#N/A</v>
      </c>
      <c r="K999" s="7" t="e">
        <f>VLOOKUP(D999,[1]Sheet1!$A$2:$R$4000,4,FALSE)</f>
        <v>#N/A</v>
      </c>
      <c r="L999" s="42" t="e">
        <f>VLOOKUP(D999,[1]Sheet1!$A$2:$S$4000,5,FALSE)</f>
        <v>#N/A</v>
      </c>
      <c r="M999" s="46" t="e">
        <f>VLOOKUP(D999,[1]Sheet1!$A$2:$S$4000,16,FALSE)</f>
        <v>#N/A</v>
      </c>
    </row>
    <row r="1000" spans="2:13" s="7" customFormat="1" ht="45.75" customHeight="1" x14ac:dyDescent="0.2">
      <c r="B1000" s="25">
        <v>985</v>
      </c>
      <c r="C1000" s="30">
        <v>43231</v>
      </c>
      <c r="D1000" s="37">
        <v>43308</v>
      </c>
      <c r="E1000" s="8" t="s">
        <v>19</v>
      </c>
      <c r="F1000" s="52">
        <v>0</v>
      </c>
      <c r="G1000" s="52">
        <v>150780.64000000001</v>
      </c>
      <c r="H1000" s="59">
        <f t="shared" si="15"/>
        <v>536450319.48000044</v>
      </c>
      <c r="J1000" s="7" t="e">
        <f>VLOOKUP(D1000,[1]Sheet1!$A$2:$R$4000,1,FALSE)</f>
        <v>#N/A</v>
      </c>
      <c r="K1000" s="7" t="e">
        <f>VLOOKUP(D1000,[1]Sheet1!$A$2:$R$4000,4,FALSE)</f>
        <v>#N/A</v>
      </c>
      <c r="L1000" s="42" t="e">
        <f>VLOOKUP(D1000,[1]Sheet1!$A$2:$S$4000,5,FALSE)</f>
        <v>#N/A</v>
      </c>
      <c r="M1000" s="46" t="e">
        <f>VLOOKUP(D1000,[1]Sheet1!$A$2:$S$4000,16,FALSE)</f>
        <v>#N/A</v>
      </c>
    </row>
    <row r="1001" spans="2:13" s="7" customFormat="1" ht="45.75" customHeight="1" x14ac:dyDescent="0.2">
      <c r="B1001" s="25">
        <v>986</v>
      </c>
      <c r="C1001" s="30">
        <v>43231</v>
      </c>
      <c r="D1001" s="37">
        <v>43308</v>
      </c>
      <c r="E1001" s="8" t="s">
        <v>19</v>
      </c>
      <c r="F1001" s="52">
        <v>0</v>
      </c>
      <c r="G1001" s="52">
        <v>107190.39999999999</v>
      </c>
      <c r="H1001" s="59">
        <f t="shared" si="15"/>
        <v>536343129.08000046</v>
      </c>
      <c r="J1001" s="7" t="e">
        <f>VLOOKUP(D1001,[1]Sheet1!$A$2:$R$4000,1,FALSE)</f>
        <v>#N/A</v>
      </c>
      <c r="K1001" s="7" t="e">
        <f>VLOOKUP(D1001,[1]Sheet1!$A$2:$R$4000,4,FALSE)</f>
        <v>#N/A</v>
      </c>
      <c r="L1001" s="42" t="e">
        <f>VLOOKUP(D1001,[1]Sheet1!$A$2:$S$4000,5,FALSE)</f>
        <v>#N/A</v>
      </c>
      <c r="M1001" s="46" t="e">
        <f>VLOOKUP(D1001,[1]Sheet1!$A$2:$S$4000,16,FALSE)</f>
        <v>#N/A</v>
      </c>
    </row>
    <row r="1002" spans="2:13" s="7" customFormat="1" ht="45.75" customHeight="1" x14ac:dyDescent="0.2">
      <c r="B1002" s="25">
        <v>987</v>
      </c>
      <c r="C1002" s="30">
        <v>43231</v>
      </c>
      <c r="D1002" s="37">
        <v>43308</v>
      </c>
      <c r="E1002" s="8" t="s">
        <v>19</v>
      </c>
      <c r="F1002" s="52">
        <v>0</v>
      </c>
      <c r="G1002" s="52">
        <v>515599.2</v>
      </c>
      <c r="H1002" s="59">
        <f t="shared" si="15"/>
        <v>535827529.88000047</v>
      </c>
      <c r="J1002" s="7" t="e">
        <f>VLOOKUP(D1002,[1]Sheet1!$A$2:$R$4000,1,FALSE)</f>
        <v>#N/A</v>
      </c>
      <c r="K1002" s="7" t="e">
        <f>VLOOKUP(D1002,[1]Sheet1!$A$2:$R$4000,4,FALSE)</f>
        <v>#N/A</v>
      </c>
      <c r="L1002" s="42" t="e">
        <f>VLOOKUP(D1002,[1]Sheet1!$A$2:$S$4000,5,FALSE)</f>
        <v>#N/A</v>
      </c>
      <c r="M1002" s="46" t="e">
        <f>VLOOKUP(D1002,[1]Sheet1!$A$2:$S$4000,16,FALSE)</f>
        <v>#N/A</v>
      </c>
    </row>
    <row r="1003" spans="2:13" s="7" customFormat="1" ht="45.75" customHeight="1" x14ac:dyDescent="0.2">
      <c r="B1003" s="25">
        <v>988</v>
      </c>
      <c r="C1003" s="30">
        <v>43231</v>
      </c>
      <c r="D1003" s="37">
        <v>43307</v>
      </c>
      <c r="E1003" s="8" t="s">
        <v>19</v>
      </c>
      <c r="F1003" s="52">
        <v>0</v>
      </c>
      <c r="G1003" s="52">
        <v>96948</v>
      </c>
      <c r="H1003" s="59">
        <f t="shared" si="15"/>
        <v>535730581.88000047</v>
      </c>
      <c r="J1003" s="7" t="e">
        <f>VLOOKUP(D1003,[1]Sheet1!$A$2:$R$4000,1,FALSE)</f>
        <v>#N/A</v>
      </c>
      <c r="K1003" s="7" t="e">
        <f>VLOOKUP(D1003,[1]Sheet1!$A$2:$R$4000,4,FALSE)</f>
        <v>#N/A</v>
      </c>
      <c r="L1003" s="42" t="e">
        <f>VLOOKUP(D1003,[1]Sheet1!$A$2:$S$4000,5,FALSE)</f>
        <v>#N/A</v>
      </c>
      <c r="M1003" s="46" t="e">
        <f>VLOOKUP(D1003,[1]Sheet1!$A$2:$S$4000,16,FALSE)</f>
        <v>#N/A</v>
      </c>
    </row>
    <row r="1004" spans="2:13" s="7" customFormat="1" ht="45.75" customHeight="1" x14ac:dyDescent="0.2">
      <c r="B1004" s="25">
        <v>989</v>
      </c>
      <c r="C1004" s="30">
        <v>43231</v>
      </c>
      <c r="D1004" s="37">
        <v>43307</v>
      </c>
      <c r="E1004" s="8" t="s">
        <v>19</v>
      </c>
      <c r="F1004" s="52">
        <v>0</v>
      </c>
      <c r="G1004" s="52">
        <v>2191024.7999999998</v>
      </c>
      <c r="H1004" s="59">
        <f t="shared" si="15"/>
        <v>533539557.08000046</v>
      </c>
      <c r="J1004" s="7" t="e">
        <f>VLOOKUP(D1004,[1]Sheet1!$A$2:$R$4000,1,FALSE)</f>
        <v>#N/A</v>
      </c>
      <c r="K1004" s="7" t="e">
        <f>VLOOKUP(D1004,[1]Sheet1!$A$2:$R$4000,4,FALSE)</f>
        <v>#N/A</v>
      </c>
      <c r="L1004" s="42" t="e">
        <f>VLOOKUP(D1004,[1]Sheet1!$A$2:$S$4000,5,FALSE)</f>
        <v>#N/A</v>
      </c>
      <c r="M1004" s="46" t="e">
        <f>VLOOKUP(D1004,[1]Sheet1!$A$2:$S$4000,16,FALSE)</f>
        <v>#N/A</v>
      </c>
    </row>
    <row r="1005" spans="2:13" s="7" customFormat="1" ht="45.75" customHeight="1" x14ac:dyDescent="0.2">
      <c r="B1005" s="25">
        <v>990</v>
      </c>
      <c r="C1005" s="30">
        <v>43231</v>
      </c>
      <c r="D1005" s="37">
        <v>43306</v>
      </c>
      <c r="E1005" s="8" t="s">
        <v>19</v>
      </c>
      <c r="F1005" s="52">
        <v>0</v>
      </c>
      <c r="G1005" s="52">
        <v>110891.97</v>
      </c>
      <c r="H1005" s="59">
        <f t="shared" si="15"/>
        <v>533428665.11000043</v>
      </c>
      <c r="J1005" s="7" t="e">
        <f>VLOOKUP(D1005,[1]Sheet1!$A$2:$R$4000,1,FALSE)</f>
        <v>#N/A</v>
      </c>
      <c r="K1005" s="7" t="e">
        <f>VLOOKUP(D1005,[1]Sheet1!$A$2:$R$4000,4,FALSE)</f>
        <v>#N/A</v>
      </c>
      <c r="L1005" s="42" t="e">
        <f>VLOOKUP(D1005,[1]Sheet1!$A$2:$S$4000,5,FALSE)</f>
        <v>#N/A</v>
      </c>
      <c r="M1005" s="46" t="e">
        <f>VLOOKUP(D1005,[1]Sheet1!$A$2:$S$4000,16,FALSE)</f>
        <v>#N/A</v>
      </c>
    </row>
    <row r="1006" spans="2:13" s="7" customFormat="1" ht="45.75" customHeight="1" x14ac:dyDescent="0.2">
      <c r="B1006" s="25">
        <v>991</v>
      </c>
      <c r="C1006" s="30">
        <v>43231</v>
      </c>
      <c r="D1006" s="37">
        <v>43306</v>
      </c>
      <c r="E1006" s="8" t="s">
        <v>19</v>
      </c>
      <c r="F1006" s="52">
        <v>0</v>
      </c>
      <c r="G1006" s="52">
        <v>458032.05</v>
      </c>
      <c r="H1006" s="59">
        <f t="shared" si="15"/>
        <v>532970633.06000042</v>
      </c>
      <c r="J1006" s="7" t="e">
        <f>VLOOKUP(D1006,[1]Sheet1!$A$2:$R$4000,1,FALSE)</f>
        <v>#N/A</v>
      </c>
      <c r="K1006" s="7" t="e">
        <f>VLOOKUP(D1006,[1]Sheet1!$A$2:$R$4000,4,FALSE)</f>
        <v>#N/A</v>
      </c>
      <c r="L1006" s="42" t="e">
        <f>VLOOKUP(D1006,[1]Sheet1!$A$2:$S$4000,5,FALSE)</f>
        <v>#N/A</v>
      </c>
      <c r="M1006" s="46" t="e">
        <f>VLOOKUP(D1006,[1]Sheet1!$A$2:$S$4000,16,FALSE)</f>
        <v>#N/A</v>
      </c>
    </row>
    <row r="1007" spans="2:13" s="7" customFormat="1" ht="45.75" customHeight="1" x14ac:dyDescent="0.2">
      <c r="B1007" s="25">
        <v>992</v>
      </c>
      <c r="C1007" s="30">
        <v>43231</v>
      </c>
      <c r="D1007" s="37">
        <v>43320</v>
      </c>
      <c r="E1007" s="8" t="s">
        <v>19</v>
      </c>
      <c r="F1007" s="52">
        <v>0</v>
      </c>
      <c r="G1007" s="52">
        <v>160771.84</v>
      </c>
      <c r="H1007" s="59">
        <f t="shared" si="15"/>
        <v>532809861.22000045</v>
      </c>
      <c r="J1007" s="7" t="e">
        <f>VLOOKUP(D1007,[1]Sheet1!$A$2:$R$4000,1,FALSE)</f>
        <v>#N/A</v>
      </c>
      <c r="K1007" s="7" t="e">
        <f>VLOOKUP(D1007,[1]Sheet1!$A$2:$R$4000,4,FALSE)</f>
        <v>#N/A</v>
      </c>
      <c r="L1007" s="42" t="e">
        <f>VLOOKUP(D1007,[1]Sheet1!$A$2:$S$4000,5,FALSE)</f>
        <v>#N/A</v>
      </c>
      <c r="M1007" s="46" t="e">
        <f>VLOOKUP(D1007,[1]Sheet1!$A$2:$S$4000,16,FALSE)</f>
        <v>#N/A</v>
      </c>
    </row>
    <row r="1008" spans="2:13" s="7" customFormat="1" ht="45.75" customHeight="1" x14ac:dyDescent="0.2">
      <c r="B1008" s="25">
        <v>993</v>
      </c>
      <c r="C1008" s="30">
        <v>43231</v>
      </c>
      <c r="D1008" s="37">
        <v>43320</v>
      </c>
      <c r="E1008" s="8" t="s">
        <v>19</v>
      </c>
      <c r="F1008" s="52">
        <v>0</v>
      </c>
      <c r="G1008" s="52">
        <v>664057.59999999998</v>
      </c>
      <c r="H1008" s="59">
        <f t="shared" si="15"/>
        <v>532145803.62000042</v>
      </c>
      <c r="J1008" s="7" t="e">
        <f>VLOOKUP(D1008,[1]Sheet1!$A$2:$R$4000,1,FALSE)</f>
        <v>#N/A</v>
      </c>
      <c r="K1008" s="7" t="e">
        <f>VLOOKUP(D1008,[1]Sheet1!$A$2:$R$4000,4,FALSE)</f>
        <v>#N/A</v>
      </c>
      <c r="L1008" s="42" t="e">
        <f>VLOOKUP(D1008,[1]Sheet1!$A$2:$S$4000,5,FALSE)</f>
        <v>#N/A</v>
      </c>
      <c r="M1008" s="46" t="e">
        <f>VLOOKUP(D1008,[1]Sheet1!$A$2:$S$4000,16,FALSE)</f>
        <v>#N/A</v>
      </c>
    </row>
    <row r="1009" spans="2:13" s="7" customFormat="1" ht="45.75" customHeight="1" x14ac:dyDescent="0.2">
      <c r="B1009" s="25">
        <v>994</v>
      </c>
      <c r="C1009" s="30">
        <v>43231</v>
      </c>
      <c r="D1009" s="37">
        <v>43319</v>
      </c>
      <c r="E1009" s="8" t="s">
        <v>19</v>
      </c>
      <c r="F1009" s="52">
        <v>0</v>
      </c>
      <c r="G1009" s="52">
        <v>251756.62</v>
      </c>
      <c r="H1009" s="59">
        <f t="shared" si="15"/>
        <v>531894047.00000042</v>
      </c>
      <c r="J1009" s="7" t="e">
        <f>VLOOKUP(D1009,[1]Sheet1!$A$2:$R$4000,1,FALSE)</f>
        <v>#N/A</v>
      </c>
      <c r="K1009" s="7" t="e">
        <f>VLOOKUP(D1009,[1]Sheet1!$A$2:$R$4000,4,FALSE)</f>
        <v>#N/A</v>
      </c>
      <c r="L1009" s="42" t="e">
        <f>VLOOKUP(D1009,[1]Sheet1!$A$2:$S$4000,5,FALSE)</f>
        <v>#N/A</v>
      </c>
      <c r="M1009" s="46" t="e">
        <f>VLOOKUP(D1009,[1]Sheet1!$A$2:$S$4000,16,FALSE)</f>
        <v>#N/A</v>
      </c>
    </row>
    <row r="1010" spans="2:13" s="7" customFormat="1" ht="45.75" customHeight="1" x14ac:dyDescent="0.2">
      <c r="B1010" s="25">
        <v>995</v>
      </c>
      <c r="C1010" s="30">
        <v>43231</v>
      </c>
      <c r="D1010" s="37">
        <v>43319</v>
      </c>
      <c r="E1010" s="8" t="s">
        <v>19</v>
      </c>
      <c r="F1010" s="52">
        <v>0</v>
      </c>
      <c r="G1010" s="52">
        <v>1039864.3</v>
      </c>
      <c r="H1010" s="59">
        <f t="shared" si="15"/>
        <v>530854182.70000041</v>
      </c>
      <c r="J1010" s="7" t="e">
        <f>VLOOKUP(D1010,[1]Sheet1!$A$2:$R$4000,1,FALSE)</f>
        <v>#N/A</v>
      </c>
      <c r="K1010" s="7" t="e">
        <f>VLOOKUP(D1010,[1]Sheet1!$A$2:$R$4000,4,FALSE)</f>
        <v>#N/A</v>
      </c>
      <c r="L1010" s="42" t="e">
        <f>VLOOKUP(D1010,[1]Sheet1!$A$2:$S$4000,5,FALSE)</f>
        <v>#N/A</v>
      </c>
      <c r="M1010" s="46" t="e">
        <f>VLOOKUP(D1010,[1]Sheet1!$A$2:$S$4000,16,FALSE)</f>
        <v>#N/A</v>
      </c>
    </row>
    <row r="1011" spans="2:13" s="7" customFormat="1" ht="45.75" customHeight="1" x14ac:dyDescent="0.2">
      <c r="B1011" s="25">
        <v>996</v>
      </c>
      <c r="C1011" s="30">
        <v>43231</v>
      </c>
      <c r="D1011" s="37">
        <v>43318</v>
      </c>
      <c r="E1011" s="8" t="s">
        <v>19</v>
      </c>
      <c r="F1011" s="52">
        <v>0</v>
      </c>
      <c r="G1011" s="52">
        <v>64212.7</v>
      </c>
      <c r="H1011" s="59">
        <f t="shared" si="15"/>
        <v>530789970.00000042</v>
      </c>
      <c r="J1011" s="7" t="e">
        <f>VLOOKUP(D1011,[1]Sheet1!$A$2:$R$4000,1,FALSE)</f>
        <v>#N/A</v>
      </c>
      <c r="K1011" s="7" t="e">
        <f>VLOOKUP(D1011,[1]Sheet1!$A$2:$R$4000,4,FALSE)</f>
        <v>#N/A</v>
      </c>
      <c r="L1011" s="42" t="e">
        <f>VLOOKUP(D1011,[1]Sheet1!$A$2:$S$4000,5,FALSE)</f>
        <v>#N/A</v>
      </c>
      <c r="M1011" s="46" t="e">
        <f>VLOOKUP(D1011,[1]Sheet1!$A$2:$S$4000,16,FALSE)</f>
        <v>#N/A</v>
      </c>
    </row>
    <row r="1012" spans="2:13" s="7" customFormat="1" ht="45.75" customHeight="1" x14ac:dyDescent="0.2">
      <c r="B1012" s="25">
        <v>997</v>
      </c>
      <c r="C1012" s="30">
        <v>43231</v>
      </c>
      <c r="D1012" s="37">
        <v>43318</v>
      </c>
      <c r="E1012" s="8" t="s">
        <v>19</v>
      </c>
      <c r="F1012" s="52">
        <v>0</v>
      </c>
      <c r="G1012" s="52">
        <v>1290212.81</v>
      </c>
      <c r="H1012" s="59">
        <f t="shared" si="15"/>
        <v>529499757.19000041</v>
      </c>
      <c r="J1012" s="7" t="e">
        <f>VLOOKUP(D1012,[1]Sheet1!$A$2:$R$4000,1,FALSE)</f>
        <v>#N/A</v>
      </c>
      <c r="K1012" s="7" t="e">
        <f>VLOOKUP(D1012,[1]Sheet1!$A$2:$R$4000,4,FALSE)</f>
        <v>#N/A</v>
      </c>
      <c r="L1012" s="42" t="e">
        <f>VLOOKUP(D1012,[1]Sheet1!$A$2:$S$4000,5,FALSE)</f>
        <v>#N/A</v>
      </c>
      <c r="M1012" s="46" t="e">
        <f>VLOOKUP(D1012,[1]Sheet1!$A$2:$S$4000,16,FALSE)</f>
        <v>#N/A</v>
      </c>
    </row>
    <row r="1013" spans="2:13" s="7" customFormat="1" ht="45.75" customHeight="1" x14ac:dyDescent="0.2">
      <c r="B1013" s="25">
        <v>998</v>
      </c>
      <c r="C1013" s="30">
        <v>43231</v>
      </c>
      <c r="D1013" s="37">
        <v>43317</v>
      </c>
      <c r="E1013" s="8" t="s">
        <v>19</v>
      </c>
      <c r="F1013" s="52">
        <v>0</v>
      </c>
      <c r="G1013" s="52">
        <v>77062.880000000005</v>
      </c>
      <c r="H1013" s="59">
        <f t="shared" si="15"/>
        <v>529422694.31000042</v>
      </c>
      <c r="J1013" s="7" t="e">
        <f>VLOOKUP(D1013,[1]Sheet1!$A$2:$R$4000,1,FALSE)</f>
        <v>#N/A</v>
      </c>
      <c r="K1013" s="7" t="e">
        <f>VLOOKUP(D1013,[1]Sheet1!$A$2:$R$4000,4,FALSE)</f>
        <v>#N/A</v>
      </c>
      <c r="L1013" s="42" t="e">
        <f>VLOOKUP(D1013,[1]Sheet1!$A$2:$S$4000,5,FALSE)</f>
        <v>#N/A</v>
      </c>
      <c r="M1013" s="46" t="e">
        <f>VLOOKUP(D1013,[1]Sheet1!$A$2:$S$4000,16,FALSE)</f>
        <v>#N/A</v>
      </c>
    </row>
    <row r="1014" spans="2:13" s="7" customFormat="1" ht="45.75" customHeight="1" x14ac:dyDescent="0.2">
      <c r="B1014" s="25">
        <v>999</v>
      </c>
      <c r="C1014" s="30">
        <v>43231</v>
      </c>
      <c r="D1014" s="37">
        <v>43317</v>
      </c>
      <c r="E1014" s="8" t="s">
        <v>19</v>
      </c>
      <c r="F1014" s="52">
        <v>0</v>
      </c>
      <c r="G1014" s="52">
        <v>318303.2</v>
      </c>
      <c r="H1014" s="59">
        <f t="shared" si="15"/>
        <v>529104391.11000043</v>
      </c>
      <c r="J1014" s="7" t="e">
        <f>VLOOKUP(D1014,[1]Sheet1!$A$2:$R$4000,1,FALSE)</f>
        <v>#N/A</v>
      </c>
      <c r="K1014" s="7" t="e">
        <f>VLOOKUP(D1014,[1]Sheet1!$A$2:$R$4000,4,FALSE)</f>
        <v>#N/A</v>
      </c>
      <c r="L1014" s="42" t="e">
        <f>VLOOKUP(D1014,[1]Sheet1!$A$2:$S$4000,5,FALSE)</f>
        <v>#N/A</v>
      </c>
      <c r="M1014" s="46" t="e">
        <f>VLOOKUP(D1014,[1]Sheet1!$A$2:$S$4000,16,FALSE)</f>
        <v>#N/A</v>
      </c>
    </row>
    <row r="1015" spans="2:13" s="7" customFormat="1" ht="45.75" customHeight="1" x14ac:dyDescent="0.2">
      <c r="B1015" s="25">
        <v>1000</v>
      </c>
      <c r="C1015" s="30">
        <v>43231</v>
      </c>
      <c r="D1015" s="37">
        <v>43316</v>
      </c>
      <c r="E1015" s="8" t="s">
        <v>19</v>
      </c>
      <c r="F1015" s="52">
        <v>0</v>
      </c>
      <c r="G1015" s="52">
        <v>247940</v>
      </c>
      <c r="H1015" s="59">
        <f t="shared" si="15"/>
        <v>528856451.11000043</v>
      </c>
      <c r="J1015" s="7" t="e">
        <f>VLOOKUP(D1015,[1]Sheet1!$A$2:$R$4000,1,FALSE)</f>
        <v>#N/A</v>
      </c>
      <c r="K1015" s="7" t="e">
        <f>VLOOKUP(D1015,[1]Sheet1!$A$2:$R$4000,4,FALSE)</f>
        <v>#N/A</v>
      </c>
      <c r="L1015" s="42" t="e">
        <f>VLOOKUP(D1015,[1]Sheet1!$A$2:$S$4000,5,FALSE)</f>
        <v>#N/A</v>
      </c>
      <c r="M1015" s="46" t="e">
        <f>VLOOKUP(D1015,[1]Sheet1!$A$2:$S$4000,16,FALSE)</f>
        <v>#N/A</v>
      </c>
    </row>
    <row r="1016" spans="2:13" s="7" customFormat="1" ht="45.75" customHeight="1" x14ac:dyDescent="0.2">
      <c r="B1016" s="25">
        <v>1001</v>
      </c>
      <c r="C1016" s="30">
        <v>43231</v>
      </c>
      <c r="D1016" s="37">
        <v>43316</v>
      </c>
      <c r="E1016" s="8" t="s">
        <v>19</v>
      </c>
      <c r="F1016" s="52">
        <v>0</v>
      </c>
      <c r="G1016" s="52">
        <v>1024100</v>
      </c>
      <c r="H1016" s="59">
        <f t="shared" si="15"/>
        <v>527832351.11000043</v>
      </c>
      <c r="J1016" s="7" t="e">
        <f>VLOOKUP(D1016,[1]Sheet1!$A$2:$R$4000,1,FALSE)</f>
        <v>#N/A</v>
      </c>
      <c r="K1016" s="7" t="e">
        <f>VLOOKUP(D1016,[1]Sheet1!$A$2:$R$4000,4,FALSE)</f>
        <v>#N/A</v>
      </c>
      <c r="L1016" s="42" t="e">
        <f>VLOOKUP(D1016,[1]Sheet1!$A$2:$S$4000,5,FALSE)</f>
        <v>#N/A</v>
      </c>
      <c r="M1016" s="46" t="e">
        <f>VLOOKUP(D1016,[1]Sheet1!$A$2:$S$4000,16,FALSE)</f>
        <v>#N/A</v>
      </c>
    </row>
    <row r="1017" spans="2:13" s="7" customFormat="1" ht="51" customHeight="1" x14ac:dyDescent="0.2">
      <c r="B1017" s="25">
        <v>1002</v>
      </c>
      <c r="C1017" s="30">
        <v>43231</v>
      </c>
      <c r="D1017" s="37">
        <v>43315</v>
      </c>
      <c r="E1017" s="8" t="s">
        <v>19</v>
      </c>
      <c r="F1017" s="52">
        <v>0</v>
      </c>
      <c r="G1017" s="52">
        <v>62725.599999999999</v>
      </c>
      <c r="H1017" s="59">
        <f t="shared" si="15"/>
        <v>527769625.51000041</v>
      </c>
      <c r="J1017" s="7" t="e">
        <f>VLOOKUP(D1017,[1]Sheet1!$A$2:$R$4000,1,FALSE)</f>
        <v>#N/A</v>
      </c>
      <c r="K1017" s="7" t="e">
        <f>VLOOKUP(D1017,[1]Sheet1!$A$2:$R$4000,4,FALSE)</f>
        <v>#N/A</v>
      </c>
      <c r="L1017" s="42" t="e">
        <f>VLOOKUP(D1017,[1]Sheet1!$A$2:$S$4000,5,FALSE)</f>
        <v>#N/A</v>
      </c>
      <c r="M1017" s="46" t="e">
        <f>VLOOKUP(D1017,[1]Sheet1!$A$2:$S$4000,16,FALSE)</f>
        <v>#N/A</v>
      </c>
    </row>
    <row r="1018" spans="2:13" s="7" customFormat="1" ht="51" customHeight="1" x14ac:dyDescent="0.2">
      <c r="B1018" s="25">
        <v>1003</v>
      </c>
      <c r="C1018" s="30">
        <v>43231</v>
      </c>
      <c r="D1018" s="37">
        <v>43315</v>
      </c>
      <c r="E1018" s="8" t="s">
        <v>19</v>
      </c>
      <c r="F1018" s="52">
        <v>0</v>
      </c>
      <c r="G1018" s="52">
        <v>259084</v>
      </c>
      <c r="H1018" s="59">
        <f t="shared" si="15"/>
        <v>527510541.51000041</v>
      </c>
      <c r="J1018" s="7" t="e">
        <f>VLOOKUP(D1018,[1]Sheet1!$A$2:$R$4000,1,FALSE)</f>
        <v>#N/A</v>
      </c>
      <c r="K1018" s="7" t="e">
        <f>VLOOKUP(D1018,[1]Sheet1!$A$2:$R$4000,4,FALSE)</f>
        <v>#N/A</v>
      </c>
      <c r="L1018" s="42" t="e">
        <f>VLOOKUP(D1018,[1]Sheet1!$A$2:$S$4000,5,FALSE)</f>
        <v>#N/A</v>
      </c>
      <c r="M1018" s="46" t="e">
        <f>VLOOKUP(D1018,[1]Sheet1!$A$2:$S$4000,16,FALSE)</f>
        <v>#N/A</v>
      </c>
    </row>
    <row r="1019" spans="2:13" s="7" customFormat="1" ht="51" customHeight="1" x14ac:dyDescent="0.2">
      <c r="B1019" s="25">
        <v>1004</v>
      </c>
      <c r="C1019" s="30">
        <v>43231</v>
      </c>
      <c r="D1019" s="37">
        <v>43312</v>
      </c>
      <c r="E1019" s="8" t="s">
        <v>19</v>
      </c>
      <c r="F1019" s="52">
        <v>0</v>
      </c>
      <c r="G1019" s="52">
        <v>99986</v>
      </c>
      <c r="H1019" s="59">
        <f t="shared" si="15"/>
        <v>527410555.51000041</v>
      </c>
      <c r="J1019" s="7" t="e">
        <f>VLOOKUP(D1019,[1]Sheet1!$A$2:$R$4000,1,FALSE)</f>
        <v>#N/A</v>
      </c>
      <c r="K1019" s="7" t="e">
        <f>VLOOKUP(D1019,[1]Sheet1!$A$2:$R$4000,4,FALSE)</f>
        <v>#N/A</v>
      </c>
      <c r="L1019" s="42" t="e">
        <f>VLOOKUP(D1019,[1]Sheet1!$A$2:$S$4000,5,FALSE)</f>
        <v>#N/A</v>
      </c>
      <c r="M1019" s="46" t="e">
        <f>VLOOKUP(D1019,[1]Sheet1!$A$2:$S$4000,16,FALSE)</f>
        <v>#N/A</v>
      </c>
    </row>
    <row r="1020" spans="2:13" s="7" customFormat="1" ht="51" customHeight="1" x14ac:dyDescent="0.2">
      <c r="B1020" s="25">
        <v>1005</v>
      </c>
      <c r="C1020" s="30">
        <v>43231</v>
      </c>
      <c r="D1020" s="37">
        <v>43312</v>
      </c>
      <c r="E1020" s="8" t="s">
        <v>19</v>
      </c>
      <c r="F1020" s="52">
        <v>0</v>
      </c>
      <c r="G1020" s="52">
        <v>2259683.6</v>
      </c>
      <c r="H1020" s="59">
        <f t="shared" si="15"/>
        <v>525150871.91000038</v>
      </c>
      <c r="J1020" s="7" t="e">
        <f>VLOOKUP(D1020,[1]Sheet1!$A$2:$R$4000,1,FALSE)</f>
        <v>#N/A</v>
      </c>
      <c r="K1020" s="7" t="e">
        <f>VLOOKUP(D1020,[1]Sheet1!$A$2:$R$4000,4,FALSE)</f>
        <v>#N/A</v>
      </c>
      <c r="L1020" s="42" t="e">
        <f>VLOOKUP(D1020,[1]Sheet1!$A$2:$S$4000,5,FALSE)</f>
        <v>#N/A</v>
      </c>
      <c r="M1020" s="46" t="e">
        <f>VLOOKUP(D1020,[1]Sheet1!$A$2:$S$4000,16,FALSE)</f>
        <v>#N/A</v>
      </c>
    </row>
    <row r="1021" spans="2:13" s="7" customFormat="1" ht="51" customHeight="1" x14ac:dyDescent="0.2">
      <c r="B1021" s="25">
        <v>1006</v>
      </c>
      <c r="C1021" s="30">
        <v>43231</v>
      </c>
      <c r="D1021" s="37">
        <v>43311</v>
      </c>
      <c r="E1021" s="8" t="s">
        <v>19</v>
      </c>
      <c r="F1021" s="52">
        <v>0</v>
      </c>
      <c r="G1021" s="52">
        <v>120488</v>
      </c>
      <c r="H1021" s="59">
        <f t="shared" si="15"/>
        <v>525030383.91000038</v>
      </c>
      <c r="J1021" s="7" t="e">
        <f>VLOOKUP(D1021,[1]Sheet1!$A$2:$R$4000,1,FALSE)</f>
        <v>#N/A</v>
      </c>
      <c r="K1021" s="7" t="e">
        <f>VLOOKUP(D1021,[1]Sheet1!$A$2:$R$4000,4,FALSE)</f>
        <v>#N/A</v>
      </c>
      <c r="L1021" s="42" t="e">
        <f>VLOOKUP(D1021,[1]Sheet1!$A$2:$S$4000,5,FALSE)</f>
        <v>#N/A</v>
      </c>
      <c r="M1021" s="46" t="e">
        <f>VLOOKUP(D1021,[1]Sheet1!$A$2:$S$4000,16,FALSE)</f>
        <v>#N/A</v>
      </c>
    </row>
    <row r="1022" spans="2:13" s="7" customFormat="1" ht="51" customHeight="1" x14ac:dyDescent="0.2">
      <c r="B1022" s="25">
        <v>1007</v>
      </c>
      <c r="C1022" s="30">
        <v>43231</v>
      </c>
      <c r="D1022" s="37">
        <v>43311</v>
      </c>
      <c r="E1022" s="8" t="s">
        <v>19</v>
      </c>
      <c r="F1022" s="52">
        <v>0</v>
      </c>
      <c r="G1022" s="52">
        <v>2723028.8</v>
      </c>
      <c r="H1022" s="59">
        <f t="shared" si="15"/>
        <v>522307355.11000037</v>
      </c>
      <c r="J1022" s="7" t="e">
        <f>VLOOKUP(D1022,[1]Sheet1!$A$2:$R$4000,1,FALSE)</f>
        <v>#N/A</v>
      </c>
      <c r="K1022" s="7" t="e">
        <f>VLOOKUP(D1022,[1]Sheet1!$A$2:$R$4000,4,FALSE)</f>
        <v>#N/A</v>
      </c>
      <c r="L1022" s="42" t="e">
        <f>VLOOKUP(D1022,[1]Sheet1!$A$2:$S$4000,5,FALSE)</f>
        <v>#N/A</v>
      </c>
      <c r="M1022" s="46" t="e">
        <f>VLOOKUP(D1022,[1]Sheet1!$A$2:$S$4000,16,FALSE)</f>
        <v>#N/A</v>
      </c>
    </row>
    <row r="1023" spans="2:13" s="7" customFormat="1" ht="51" customHeight="1" x14ac:dyDescent="0.2">
      <c r="B1023" s="25">
        <v>1008</v>
      </c>
      <c r="C1023" s="30">
        <v>43234</v>
      </c>
      <c r="D1023" s="37">
        <v>43425</v>
      </c>
      <c r="E1023" s="8" t="s">
        <v>19</v>
      </c>
      <c r="F1023" s="52">
        <v>0</v>
      </c>
      <c r="G1023" s="52">
        <v>10139456.800000001</v>
      </c>
      <c r="H1023" s="59">
        <f t="shared" si="15"/>
        <v>512167898.31000036</v>
      </c>
      <c r="J1023" s="7" t="e">
        <f>VLOOKUP(D1023,[1]Sheet1!$A$2:$R$4000,1,FALSE)</f>
        <v>#N/A</v>
      </c>
      <c r="K1023" s="7" t="e">
        <f>VLOOKUP(D1023,[1]Sheet1!$A$2:$R$4000,4,FALSE)</f>
        <v>#N/A</v>
      </c>
      <c r="L1023" s="42" t="e">
        <f>VLOOKUP(D1023,[1]Sheet1!$A$2:$S$4000,5,FALSE)</f>
        <v>#N/A</v>
      </c>
      <c r="M1023" s="46" t="e">
        <f>VLOOKUP(D1023,[1]Sheet1!$A$2:$S$4000,16,FALSE)</f>
        <v>#N/A</v>
      </c>
    </row>
    <row r="1024" spans="2:13" s="7" customFormat="1" ht="51" customHeight="1" x14ac:dyDescent="0.2">
      <c r="B1024" s="25">
        <v>1009</v>
      </c>
      <c r="C1024" s="30">
        <v>43234</v>
      </c>
      <c r="D1024" s="37">
        <v>43426</v>
      </c>
      <c r="E1024" s="8" t="s">
        <v>19</v>
      </c>
      <c r="F1024" s="52">
        <v>0</v>
      </c>
      <c r="G1024" s="52">
        <v>5110.53</v>
      </c>
      <c r="H1024" s="59">
        <f t="shared" si="15"/>
        <v>512162787.78000039</v>
      </c>
      <c r="J1024" s="7" t="e">
        <f>VLOOKUP(D1024,[1]Sheet1!$A$2:$R$4000,1,FALSE)</f>
        <v>#N/A</v>
      </c>
      <c r="K1024" s="7" t="e">
        <f>VLOOKUP(D1024,[1]Sheet1!$A$2:$R$4000,4,FALSE)</f>
        <v>#N/A</v>
      </c>
      <c r="L1024" s="42" t="e">
        <f>VLOOKUP(D1024,[1]Sheet1!$A$2:$S$4000,5,FALSE)</f>
        <v>#N/A</v>
      </c>
      <c r="M1024" s="46" t="e">
        <f>VLOOKUP(D1024,[1]Sheet1!$A$2:$S$4000,16,FALSE)</f>
        <v>#N/A</v>
      </c>
    </row>
    <row r="1025" spans="2:13" s="7" customFormat="1" ht="51" customHeight="1" x14ac:dyDescent="0.2">
      <c r="B1025" s="25">
        <v>1010</v>
      </c>
      <c r="C1025" s="30">
        <v>43234</v>
      </c>
      <c r="D1025" s="37">
        <v>43426</v>
      </c>
      <c r="E1025" s="8" t="s">
        <v>19</v>
      </c>
      <c r="F1025" s="52">
        <v>0</v>
      </c>
      <c r="G1025" s="52">
        <v>547225.76</v>
      </c>
      <c r="H1025" s="59">
        <f t="shared" si="15"/>
        <v>511615562.0200004</v>
      </c>
      <c r="J1025" s="7" t="e">
        <f>VLOOKUP(D1025,[1]Sheet1!$A$2:$R$4000,1,FALSE)</f>
        <v>#N/A</v>
      </c>
      <c r="K1025" s="7" t="e">
        <f>VLOOKUP(D1025,[1]Sheet1!$A$2:$R$4000,4,FALSE)</f>
        <v>#N/A</v>
      </c>
      <c r="L1025" s="42" t="e">
        <f>VLOOKUP(D1025,[1]Sheet1!$A$2:$S$4000,5,FALSE)</f>
        <v>#N/A</v>
      </c>
      <c r="M1025" s="46" t="e">
        <f>VLOOKUP(D1025,[1]Sheet1!$A$2:$S$4000,16,FALSE)</f>
        <v>#N/A</v>
      </c>
    </row>
    <row r="1026" spans="2:13" s="7" customFormat="1" ht="51" customHeight="1" x14ac:dyDescent="0.2">
      <c r="B1026" s="25">
        <v>1011</v>
      </c>
      <c r="C1026" s="30">
        <v>43234</v>
      </c>
      <c r="D1026" s="37">
        <v>43427</v>
      </c>
      <c r="E1026" s="8" t="s">
        <v>19</v>
      </c>
      <c r="F1026" s="52">
        <v>0</v>
      </c>
      <c r="G1026" s="52">
        <v>398737.5</v>
      </c>
      <c r="H1026" s="59">
        <f t="shared" si="15"/>
        <v>511216824.5200004</v>
      </c>
      <c r="J1026" s="7" t="e">
        <f>VLOOKUP(D1026,[1]Sheet1!$A$2:$R$4000,1,FALSE)</f>
        <v>#N/A</v>
      </c>
      <c r="K1026" s="7" t="e">
        <f>VLOOKUP(D1026,[1]Sheet1!$A$2:$R$4000,4,FALSE)</f>
        <v>#N/A</v>
      </c>
      <c r="L1026" s="42" t="e">
        <f>VLOOKUP(D1026,[1]Sheet1!$A$2:$S$4000,5,FALSE)</f>
        <v>#N/A</v>
      </c>
      <c r="M1026" s="46" t="e">
        <f>VLOOKUP(D1026,[1]Sheet1!$A$2:$S$4000,16,FALSE)</f>
        <v>#N/A</v>
      </c>
    </row>
    <row r="1027" spans="2:13" s="7" customFormat="1" ht="51" customHeight="1" x14ac:dyDescent="0.2">
      <c r="B1027" s="25">
        <v>1012</v>
      </c>
      <c r="C1027" s="30">
        <v>43234</v>
      </c>
      <c r="D1027" s="37">
        <v>43427</v>
      </c>
      <c r="E1027" s="8" t="s">
        <v>19</v>
      </c>
      <c r="F1027" s="52">
        <v>0</v>
      </c>
      <c r="G1027" s="52">
        <v>9011467.5</v>
      </c>
      <c r="H1027" s="59">
        <f t="shared" si="15"/>
        <v>502205357.0200004</v>
      </c>
      <c r="J1027" s="7" t="e">
        <f>VLOOKUP(D1027,[1]Sheet1!$A$2:$R$4000,1,FALSE)</f>
        <v>#N/A</v>
      </c>
      <c r="K1027" s="7" t="e">
        <f>VLOOKUP(D1027,[1]Sheet1!$A$2:$R$4000,4,FALSE)</f>
        <v>#N/A</v>
      </c>
      <c r="L1027" s="42" t="e">
        <f>VLOOKUP(D1027,[1]Sheet1!$A$2:$S$4000,5,FALSE)</f>
        <v>#N/A</v>
      </c>
      <c r="M1027" s="46" t="e">
        <f>VLOOKUP(D1027,[1]Sheet1!$A$2:$S$4000,16,FALSE)</f>
        <v>#N/A</v>
      </c>
    </row>
    <row r="1028" spans="2:13" s="7" customFormat="1" ht="51" customHeight="1" x14ac:dyDescent="0.2">
      <c r="B1028" s="25">
        <v>1013</v>
      </c>
      <c r="C1028" s="30">
        <v>43234</v>
      </c>
      <c r="D1028" s="37">
        <v>43428</v>
      </c>
      <c r="E1028" s="8" t="s">
        <v>19</v>
      </c>
      <c r="F1028" s="52">
        <v>0</v>
      </c>
      <c r="G1028" s="52">
        <v>47823.34</v>
      </c>
      <c r="H1028" s="59">
        <f t="shared" si="15"/>
        <v>502157533.68000042</v>
      </c>
      <c r="J1028" s="7" t="e">
        <f>VLOOKUP(D1028,[1]Sheet1!$A$2:$R$4000,1,FALSE)</f>
        <v>#N/A</v>
      </c>
      <c r="K1028" s="7" t="e">
        <f>VLOOKUP(D1028,[1]Sheet1!$A$2:$R$4000,4,FALSE)</f>
        <v>#N/A</v>
      </c>
      <c r="L1028" s="42" t="e">
        <f>VLOOKUP(D1028,[1]Sheet1!$A$2:$S$4000,5,FALSE)</f>
        <v>#N/A</v>
      </c>
      <c r="M1028" s="46" t="e">
        <f>VLOOKUP(D1028,[1]Sheet1!$A$2:$S$4000,16,FALSE)</f>
        <v>#N/A</v>
      </c>
    </row>
    <row r="1029" spans="2:13" s="7" customFormat="1" ht="37.5" customHeight="1" x14ac:dyDescent="0.2">
      <c r="B1029" s="25">
        <v>1014</v>
      </c>
      <c r="C1029" s="30">
        <v>43234</v>
      </c>
      <c r="D1029" s="37">
        <v>43428</v>
      </c>
      <c r="E1029" s="8" t="s">
        <v>19</v>
      </c>
      <c r="F1029" s="52">
        <v>0</v>
      </c>
      <c r="G1029" s="52">
        <v>989694.7</v>
      </c>
      <c r="H1029" s="59">
        <f t="shared" si="15"/>
        <v>501167838.98000044</v>
      </c>
      <c r="J1029" s="7" t="e">
        <f>VLOOKUP(D1029,[1]Sheet1!$A$2:$R$4000,1,FALSE)</f>
        <v>#N/A</v>
      </c>
      <c r="K1029" s="7" t="e">
        <f>VLOOKUP(D1029,[1]Sheet1!$A$2:$R$4000,4,FALSE)</f>
        <v>#N/A</v>
      </c>
      <c r="L1029" s="42" t="e">
        <f>VLOOKUP(D1029,[1]Sheet1!$A$2:$S$4000,5,FALSE)</f>
        <v>#N/A</v>
      </c>
      <c r="M1029" s="46" t="e">
        <f>VLOOKUP(D1029,[1]Sheet1!$A$2:$S$4000,16,FALSE)</f>
        <v>#N/A</v>
      </c>
    </row>
    <row r="1030" spans="2:13" s="7" customFormat="1" ht="37.5" customHeight="1" x14ac:dyDescent="0.2">
      <c r="B1030" s="25">
        <v>1015</v>
      </c>
      <c r="C1030" s="30">
        <v>43234</v>
      </c>
      <c r="D1030" s="37">
        <v>43429</v>
      </c>
      <c r="E1030" s="8" t="s">
        <v>19</v>
      </c>
      <c r="F1030" s="52">
        <v>0</v>
      </c>
      <c r="G1030" s="52">
        <v>21460.52</v>
      </c>
      <c r="H1030" s="59">
        <f t="shared" si="15"/>
        <v>501146378.46000046</v>
      </c>
      <c r="J1030" s="7" t="e">
        <f>VLOOKUP(D1030,[1]Sheet1!$A$2:$R$4000,1,FALSE)</f>
        <v>#N/A</v>
      </c>
      <c r="K1030" s="7" t="e">
        <f>VLOOKUP(D1030,[1]Sheet1!$A$2:$R$4000,4,FALSE)</f>
        <v>#N/A</v>
      </c>
      <c r="L1030" s="42" t="e">
        <f>VLOOKUP(D1030,[1]Sheet1!$A$2:$S$4000,5,FALSE)</f>
        <v>#N/A</v>
      </c>
      <c r="M1030" s="46" t="e">
        <f>VLOOKUP(D1030,[1]Sheet1!$A$2:$S$4000,16,FALSE)</f>
        <v>#N/A</v>
      </c>
    </row>
    <row r="1031" spans="2:13" s="7" customFormat="1" ht="37.5" customHeight="1" x14ac:dyDescent="0.2">
      <c r="B1031" s="25">
        <v>1016</v>
      </c>
      <c r="C1031" s="30">
        <v>43234</v>
      </c>
      <c r="D1031" s="37">
        <v>43429</v>
      </c>
      <c r="E1031" s="8" t="s">
        <v>19</v>
      </c>
      <c r="F1031" s="52">
        <v>0</v>
      </c>
      <c r="G1031" s="52">
        <v>446336.13</v>
      </c>
      <c r="H1031" s="59">
        <f t="shared" si="15"/>
        <v>500700042.33000046</v>
      </c>
      <c r="J1031" s="7" t="e">
        <f>VLOOKUP(D1031,[1]Sheet1!$A$2:$R$4000,1,FALSE)</f>
        <v>#N/A</v>
      </c>
      <c r="K1031" s="7" t="e">
        <f>VLOOKUP(D1031,[1]Sheet1!$A$2:$R$4000,4,FALSE)</f>
        <v>#N/A</v>
      </c>
      <c r="L1031" s="42" t="e">
        <f>VLOOKUP(D1031,[1]Sheet1!$A$2:$S$4000,5,FALSE)</f>
        <v>#N/A</v>
      </c>
      <c r="M1031" s="46" t="e">
        <f>VLOOKUP(D1031,[1]Sheet1!$A$2:$S$4000,16,FALSE)</f>
        <v>#N/A</v>
      </c>
    </row>
    <row r="1032" spans="2:13" s="7" customFormat="1" ht="37.5" customHeight="1" x14ac:dyDescent="0.2">
      <c r="B1032" s="25">
        <v>1017</v>
      </c>
      <c r="C1032" s="30">
        <v>43234</v>
      </c>
      <c r="D1032" s="37">
        <v>43430</v>
      </c>
      <c r="E1032" s="8" t="s">
        <v>19</v>
      </c>
      <c r="F1032" s="52">
        <v>0</v>
      </c>
      <c r="G1032" s="52">
        <v>4635.1499999999996</v>
      </c>
      <c r="H1032" s="59">
        <f t="shared" si="15"/>
        <v>500695407.18000048</v>
      </c>
      <c r="J1032" s="7" t="e">
        <f>VLOOKUP(D1032,[1]Sheet1!$A$2:$R$4000,1,FALSE)</f>
        <v>#N/A</v>
      </c>
      <c r="K1032" s="7" t="e">
        <f>VLOOKUP(D1032,[1]Sheet1!$A$2:$R$4000,4,FALSE)</f>
        <v>#N/A</v>
      </c>
      <c r="L1032" s="42" t="e">
        <f>VLOOKUP(D1032,[1]Sheet1!$A$2:$S$4000,5,FALSE)</f>
        <v>#N/A</v>
      </c>
      <c r="M1032" s="46" t="e">
        <f>VLOOKUP(D1032,[1]Sheet1!$A$2:$S$4000,16,FALSE)</f>
        <v>#N/A</v>
      </c>
    </row>
    <row r="1033" spans="2:13" s="7" customFormat="1" ht="37.5" customHeight="1" x14ac:dyDescent="0.2">
      <c r="B1033" s="25">
        <v>1018</v>
      </c>
      <c r="C1033" s="30">
        <v>43234</v>
      </c>
      <c r="D1033" s="37">
        <v>43430</v>
      </c>
      <c r="E1033" s="8" t="s">
        <v>19</v>
      </c>
      <c r="F1033" s="52">
        <v>0</v>
      </c>
      <c r="G1033" s="52">
        <v>104754.39</v>
      </c>
      <c r="H1033" s="59">
        <f t="shared" si="15"/>
        <v>500590652.7900005</v>
      </c>
      <c r="J1033" s="7" t="e">
        <f>VLOOKUP(D1033,[1]Sheet1!$A$2:$R$4000,1,FALSE)</f>
        <v>#N/A</v>
      </c>
      <c r="K1033" s="7" t="e">
        <f>VLOOKUP(D1033,[1]Sheet1!$A$2:$R$4000,4,FALSE)</f>
        <v>#N/A</v>
      </c>
      <c r="L1033" s="42" t="e">
        <f>VLOOKUP(D1033,[1]Sheet1!$A$2:$S$4000,5,FALSE)</f>
        <v>#N/A</v>
      </c>
      <c r="M1033" s="46" t="e">
        <f>VLOOKUP(D1033,[1]Sheet1!$A$2:$S$4000,16,FALSE)</f>
        <v>#N/A</v>
      </c>
    </row>
    <row r="1034" spans="2:13" s="7" customFormat="1" ht="37.5" customHeight="1" x14ac:dyDescent="0.2">
      <c r="B1034" s="25">
        <v>1019</v>
      </c>
      <c r="C1034" s="30">
        <v>43234</v>
      </c>
      <c r="D1034" s="37">
        <v>43431</v>
      </c>
      <c r="E1034" s="8" t="s">
        <v>19</v>
      </c>
      <c r="F1034" s="52">
        <v>0</v>
      </c>
      <c r="G1034" s="52">
        <v>5932.2</v>
      </c>
      <c r="H1034" s="59">
        <f t="shared" si="15"/>
        <v>500584720.59000051</v>
      </c>
      <c r="J1034" s="7" t="e">
        <f>VLOOKUP(D1034,[1]Sheet1!$A$2:$R$4000,1,FALSE)</f>
        <v>#N/A</v>
      </c>
      <c r="K1034" s="7" t="e">
        <f>VLOOKUP(D1034,[1]Sheet1!$A$2:$R$4000,4,FALSE)</f>
        <v>#N/A</v>
      </c>
      <c r="L1034" s="42" t="e">
        <f>VLOOKUP(D1034,[1]Sheet1!$A$2:$S$4000,5,FALSE)</f>
        <v>#N/A</v>
      </c>
      <c r="M1034" s="46" t="e">
        <f>VLOOKUP(D1034,[1]Sheet1!$A$2:$S$4000,16,FALSE)</f>
        <v>#N/A</v>
      </c>
    </row>
    <row r="1035" spans="2:13" s="7" customFormat="1" ht="37.5" customHeight="1" x14ac:dyDescent="0.2">
      <c r="B1035" s="25">
        <v>1020</v>
      </c>
      <c r="C1035" s="30">
        <v>43234</v>
      </c>
      <c r="D1035" s="37">
        <v>43431</v>
      </c>
      <c r="E1035" s="8" t="s">
        <v>19</v>
      </c>
      <c r="F1035" s="52">
        <v>0</v>
      </c>
      <c r="G1035" s="52">
        <v>19067.8</v>
      </c>
      <c r="H1035" s="59">
        <f t="shared" si="15"/>
        <v>500565652.7900005</v>
      </c>
      <c r="J1035" s="7" t="e">
        <f>VLOOKUP(D1035,[1]Sheet1!$A$2:$R$4000,1,FALSE)</f>
        <v>#N/A</v>
      </c>
      <c r="K1035" s="7" t="e">
        <f>VLOOKUP(D1035,[1]Sheet1!$A$2:$R$4000,4,FALSE)</f>
        <v>#N/A</v>
      </c>
      <c r="L1035" s="42" t="e">
        <f>VLOOKUP(D1035,[1]Sheet1!$A$2:$S$4000,5,FALSE)</f>
        <v>#N/A</v>
      </c>
      <c r="M1035" s="46" t="e">
        <f>VLOOKUP(D1035,[1]Sheet1!$A$2:$S$4000,16,FALSE)</f>
        <v>#N/A</v>
      </c>
    </row>
    <row r="1036" spans="2:13" s="7" customFormat="1" ht="37.5" customHeight="1" x14ac:dyDescent="0.2">
      <c r="B1036" s="25">
        <v>1021</v>
      </c>
      <c r="C1036" s="30">
        <v>43234</v>
      </c>
      <c r="D1036" s="37">
        <v>43432</v>
      </c>
      <c r="E1036" s="8" t="s">
        <v>19</v>
      </c>
      <c r="F1036" s="52">
        <v>0</v>
      </c>
      <c r="G1036" s="52">
        <v>3490</v>
      </c>
      <c r="H1036" s="59">
        <f t="shared" si="15"/>
        <v>500562162.7900005</v>
      </c>
      <c r="J1036" s="7" t="e">
        <f>VLOOKUP(D1036,[1]Sheet1!$A$2:$R$4000,1,FALSE)</f>
        <v>#N/A</v>
      </c>
      <c r="K1036" s="7" t="e">
        <f>VLOOKUP(D1036,[1]Sheet1!$A$2:$R$4000,4,FALSE)</f>
        <v>#N/A</v>
      </c>
      <c r="L1036" s="42" t="e">
        <f>VLOOKUP(D1036,[1]Sheet1!$A$2:$S$4000,5,FALSE)</f>
        <v>#N/A</v>
      </c>
      <c r="M1036" s="46" t="e">
        <f>VLOOKUP(D1036,[1]Sheet1!$A$2:$S$4000,16,FALSE)</f>
        <v>#N/A</v>
      </c>
    </row>
    <row r="1037" spans="2:13" s="7" customFormat="1" ht="37.5" customHeight="1" x14ac:dyDescent="0.2">
      <c r="B1037" s="25">
        <v>1022</v>
      </c>
      <c r="C1037" s="30">
        <v>43234</v>
      </c>
      <c r="D1037" s="37">
        <v>43432</v>
      </c>
      <c r="E1037" s="8" t="s">
        <v>19</v>
      </c>
      <c r="F1037" s="52">
        <v>0</v>
      </c>
      <c r="G1037" s="52">
        <v>66310</v>
      </c>
      <c r="H1037" s="59">
        <f t="shared" si="15"/>
        <v>500495852.7900005</v>
      </c>
      <c r="J1037" s="7" t="e">
        <f>VLOOKUP(D1037,[1]Sheet1!$A$2:$R$4000,1,FALSE)</f>
        <v>#N/A</v>
      </c>
      <c r="K1037" s="7" t="e">
        <f>VLOOKUP(D1037,[1]Sheet1!$A$2:$R$4000,4,FALSE)</f>
        <v>#N/A</v>
      </c>
      <c r="L1037" s="42" t="e">
        <f>VLOOKUP(D1037,[1]Sheet1!$A$2:$S$4000,5,FALSE)</f>
        <v>#N/A</v>
      </c>
      <c r="M1037" s="46" t="e">
        <f>VLOOKUP(D1037,[1]Sheet1!$A$2:$S$4000,16,FALSE)</f>
        <v>#N/A</v>
      </c>
    </row>
    <row r="1038" spans="2:13" s="7" customFormat="1" ht="37.5" customHeight="1" x14ac:dyDescent="0.2">
      <c r="B1038" s="25">
        <v>1023</v>
      </c>
      <c r="C1038" s="30">
        <v>43234</v>
      </c>
      <c r="D1038" s="37">
        <v>43433</v>
      </c>
      <c r="E1038" s="8" t="s">
        <v>19</v>
      </c>
      <c r="F1038" s="52">
        <v>0</v>
      </c>
      <c r="G1038" s="52">
        <v>2505.6</v>
      </c>
      <c r="H1038" s="59">
        <f t="shared" si="15"/>
        <v>500493347.19000047</v>
      </c>
      <c r="J1038" s="7" t="e">
        <f>VLOOKUP(D1038,[1]Sheet1!$A$2:$R$4000,1,FALSE)</f>
        <v>#N/A</v>
      </c>
      <c r="K1038" s="7" t="e">
        <f>VLOOKUP(D1038,[1]Sheet1!$A$2:$R$4000,4,FALSE)</f>
        <v>#N/A</v>
      </c>
      <c r="L1038" s="42" t="e">
        <f>VLOOKUP(D1038,[1]Sheet1!$A$2:$S$4000,5,FALSE)</f>
        <v>#N/A</v>
      </c>
      <c r="M1038" s="46" t="e">
        <f>VLOOKUP(D1038,[1]Sheet1!$A$2:$S$4000,16,FALSE)</f>
        <v>#N/A</v>
      </c>
    </row>
    <row r="1039" spans="2:13" s="7" customFormat="1" ht="37.5" customHeight="1" x14ac:dyDescent="0.2">
      <c r="B1039" s="25">
        <v>1024</v>
      </c>
      <c r="C1039" s="30">
        <v>43234</v>
      </c>
      <c r="D1039" s="37">
        <v>43433</v>
      </c>
      <c r="E1039" s="8" t="s">
        <v>19</v>
      </c>
      <c r="F1039" s="52">
        <v>0</v>
      </c>
      <c r="G1039" s="52">
        <v>56626.559999999998</v>
      </c>
      <c r="H1039" s="59">
        <f t="shared" si="15"/>
        <v>500436720.63000047</v>
      </c>
      <c r="J1039" s="7" t="e">
        <f>VLOOKUP(D1039,[1]Sheet1!$A$2:$R$4000,1,FALSE)</f>
        <v>#N/A</v>
      </c>
      <c r="K1039" s="7" t="e">
        <f>VLOOKUP(D1039,[1]Sheet1!$A$2:$R$4000,4,FALSE)</f>
        <v>#N/A</v>
      </c>
      <c r="L1039" s="42" t="e">
        <f>VLOOKUP(D1039,[1]Sheet1!$A$2:$S$4000,5,FALSE)</f>
        <v>#N/A</v>
      </c>
      <c r="M1039" s="46" t="e">
        <f>VLOOKUP(D1039,[1]Sheet1!$A$2:$S$4000,16,FALSE)</f>
        <v>#N/A</v>
      </c>
    </row>
    <row r="1040" spans="2:13" s="7" customFormat="1" ht="37.5" customHeight="1" x14ac:dyDescent="0.2">
      <c r="B1040" s="25">
        <v>1025</v>
      </c>
      <c r="C1040" s="30">
        <v>43234</v>
      </c>
      <c r="D1040" s="37">
        <v>43434</v>
      </c>
      <c r="E1040" s="8" t="s">
        <v>19</v>
      </c>
      <c r="F1040" s="52">
        <v>0</v>
      </c>
      <c r="G1040" s="52">
        <v>5011.2</v>
      </c>
      <c r="H1040" s="59">
        <f t="shared" si="15"/>
        <v>500431709.43000048</v>
      </c>
      <c r="J1040" s="7" t="e">
        <f>VLOOKUP(D1040,[1]Sheet1!$A$2:$R$4000,1,FALSE)</f>
        <v>#N/A</v>
      </c>
      <c r="K1040" s="7" t="e">
        <f>VLOOKUP(D1040,[1]Sheet1!$A$2:$R$4000,4,FALSE)</f>
        <v>#N/A</v>
      </c>
      <c r="L1040" s="42" t="e">
        <f>VLOOKUP(D1040,[1]Sheet1!$A$2:$S$4000,5,FALSE)</f>
        <v>#N/A</v>
      </c>
      <c r="M1040" s="46" t="e">
        <f>VLOOKUP(D1040,[1]Sheet1!$A$2:$S$4000,16,FALSE)</f>
        <v>#N/A</v>
      </c>
    </row>
    <row r="1041" spans="2:13" s="7" customFormat="1" ht="37.5" customHeight="1" x14ac:dyDescent="0.2">
      <c r="B1041" s="25">
        <v>1026</v>
      </c>
      <c r="C1041" s="30">
        <v>43234</v>
      </c>
      <c r="D1041" s="37">
        <v>43434</v>
      </c>
      <c r="E1041" s="8" t="s">
        <v>19</v>
      </c>
      <c r="F1041" s="52">
        <v>0</v>
      </c>
      <c r="G1041" s="52">
        <v>113253.12</v>
      </c>
      <c r="H1041" s="59">
        <f t="shared" si="15"/>
        <v>500318456.31000048</v>
      </c>
      <c r="J1041" s="7" t="e">
        <f>VLOOKUP(D1041,[1]Sheet1!$A$2:$R$4000,1,FALSE)</f>
        <v>#N/A</v>
      </c>
      <c r="K1041" s="7" t="e">
        <f>VLOOKUP(D1041,[1]Sheet1!$A$2:$R$4000,4,FALSE)</f>
        <v>#N/A</v>
      </c>
      <c r="L1041" s="42" t="e">
        <f>VLOOKUP(D1041,[1]Sheet1!$A$2:$S$4000,5,FALSE)</f>
        <v>#N/A</v>
      </c>
      <c r="M1041" s="46" t="e">
        <f>VLOOKUP(D1041,[1]Sheet1!$A$2:$S$4000,16,FALSE)</f>
        <v>#N/A</v>
      </c>
    </row>
    <row r="1042" spans="2:13" s="7" customFormat="1" ht="37.5" customHeight="1" x14ac:dyDescent="0.2">
      <c r="B1042" s="25">
        <v>1027</v>
      </c>
      <c r="C1042" s="30">
        <v>43234</v>
      </c>
      <c r="D1042" s="37">
        <v>43435</v>
      </c>
      <c r="E1042" s="8" t="s">
        <v>19</v>
      </c>
      <c r="F1042" s="52">
        <v>0</v>
      </c>
      <c r="G1042" s="52">
        <v>4753.8500000000004</v>
      </c>
      <c r="H1042" s="59">
        <f t="shared" si="15"/>
        <v>500313702.46000046</v>
      </c>
      <c r="J1042" s="7" t="e">
        <f>VLOOKUP(D1042,[1]Sheet1!$A$2:$R$4000,1,FALSE)</f>
        <v>#N/A</v>
      </c>
      <c r="K1042" s="7" t="e">
        <f>VLOOKUP(D1042,[1]Sheet1!$A$2:$R$4000,4,FALSE)</f>
        <v>#N/A</v>
      </c>
      <c r="L1042" s="42" t="e">
        <f>VLOOKUP(D1042,[1]Sheet1!$A$2:$S$4000,5,FALSE)</f>
        <v>#N/A</v>
      </c>
      <c r="M1042" s="46" t="e">
        <f>VLOOKUP(D1042,[1]Sheet1!$A$2:$S$4000,16,FALSE)</f>
        <v>#N/A</v>
      </c>
    </row>
    <row r="1043" spans="2:13" s="7" customFormat="1" ht="37.5" customHeight="1" x14ac:dyDescent="0.2">
      <c r="B1043" s="25">
        <v>1028</v>
      </c>
      <c r="C1043" s="30">
        <v>43234</v>
      </c>
      <c r="D1043" s="37">
        <v>43435</v>
      </c>
      <c r="E1043" s="8" t="s">
        <v>19</v>
      </c>
      <c r="F1043" s="52">
        <v>0</v>
      </c>
      <c r="G1043" s="52">
        <v>516990.32</v>
      </c>
      <c r="H1043" s="59">
        <f t="shared" ref="H1043:H1106" si="16">+H1042+F1043-G1043</f>
        <v>499796712.14000046</v>
      </c>
      <c r="J1043" s="7" t="e">
        <f>VLOOKUP(D1043,[1]Sheet1!$A$2:$R$4000,1,FALSE)</f>
        <v>#N/A</v>
      </c>
      <c r="K1043" s="7" t="e">
        <f>VLOOKUP(D1043,[1]Sheet1!$A$2:$R$4000,4,FALSE)</f>
        <v>#N/A</v>
      </c>
      <c r="L1043" s="42" t="e">
        <f>VLOOKUP(D1043,[1]Sheet1!$A$2:$S$4000,5,FALSE)</f>
        <v>#N/A</v>
      </c>
      <c r="M1043" s="46" t="e">
        <f>VLOOKUP(D1043,[1]Sheet1!$A$2:$S$4000,16,FALSE)</f>
        <v>#N/A</v>
      </c>
    </row>
    <row r="1044" spans="2:13" s="7" customFormat="1" ht="37.5" customHeight="1" x14ac:dyDescent="0.2">
      <c r="B1044" s="25">
        <v>1029</v>
      </c>
      <c r="C1044" s="30">
        <v>43234</v>
      </c>
      <c r="D1044" s="37">
        <v>17728</v>
      </c>
      <c r="E1044" s="8" t="s">
        <v>18</v>
      </c>
      <c r="F1044" s="52">
        <v>50338895.630000003</v>
      </c>
      <c r="G1044" s="52">
        <v>0</v>
      </c>
      <c r="H1044" s="59">
        <f t="shared" si="16"/>
        <v>550135607.77000046</v>
      </c>
      <c r="J1044" s="7" t="e">
        <f>VLOOKUP(D1044,[1]Sheet1!$A$2:$R$4000,1,FALSE)</f>
        <v>#N/A</v>
      </c>
      <c r="K1044" s="7" t="e">
        <f>VLOOKUP(D1044,[1]Sheet1!$A$2:$R$4000,4,FALSE)</f>
        <v>#N/A</v>
      </c>
      <c r="L1044" s="42" t="e">
        <f>VLOOKUP(D1044,[1]Sheet1!$A$2:$S$4000,5,FALSE)</f>
        <v>#N/A</v>
      </c>
      <c r="M1044" s="46" t="e">
        <f>VLOOKUP(D1044,[1]Sheet1!$A$2:$S$4000,16,FALSE)</f>
        <v>#N/A</v>
      </c>
    </row>
    <row r="1045" spans="2:13" s="7" customFormat="1" ht="37.5" customHeight="1" x14ac:dyDescent="0.2">
      <c r="B1045" s="25">
        <v>1030</v>
      </c>
      <c r="C1045" s="30">
        <v>43234</v>
      </c>
      <c r="D1045" s="37">
        <v>43734</v>
      </c>
      <c r="E1045" s="8" t="s">
        <v>19</v>
      </c>
      <c r="F1045" s="52">
        <v>0</v>
      </c>
      <c r="G1045" s="52">
        <v>46368</v>
      </c>
      <c r="H1045" s="59">
        <f t="shared" si="16"/>
        <v>550089239.77000046</v>
      </c>
      <c r="J1045" s="7" t="e">
        <f>VLOOKUP(D1045,[1]Sheet1!$A$2:$R$4000,1,FALSE)</f>
        <v>#N/A</v>
      </c>
      <c r="K1045" s="7" t="e">
        <f>VLOOKUP(D1045,[1]Sheet1!$A$2:$R$4000,4,FALSE)</f>
        <v>#N/A</v>
      </c>
      <c r="L1045" s="42" t="e">
        <f>VLOOKUP(D1045,[1]Sheet1!$A$2:$S$4000,5,FALSE)</f>
        <v>#N/A</v>
      </c>
      <c r="M1045" s="46" t="e">
        <f>VLOOKUP(D1045,[1]Sheet1!$A$2:$S$4000,16,FALSE)</f>
        <v>#N/A</v>
      </c>
    </row>
    <row r="1046" spans="2:13" s="7" customFormat="1" ht="37.5" customHeight="1" x14ac:dyDescent="0.2">
      <c r="B1046" s="25">
        <v>1031</v>
      </c>
      <c r="C1046" s="30">
        <v>43234</v>
      </c>
      <c r="D1046" s="37">
        <v>43734</v>
      </c>
      <c r="E1046" s="8" t="s">
        <v>19</v>
      </c>
      <c r="F1046" s="52">
        <v>0</v>
      </c>
      <c r="G1046" s="52">
        <v>191520</v>
      </c>
      <c r="H1046" s="59">
        <f t="shared" si="16"/>
        <v>549897719.77000046</v>
      </c>
      <c r="J1046" s="7" t="e">
        <f>VLOOKUP(D1046,[1]Sheet1!$A$2:$R$4000,1,FALSE)</f>
        <v>#N/A</v>
      </c>
      <c r="K1046" s="7" t="e">
        <f>VLOOKUP(D1046,[1]Sheet1!$A$2:$R$4000,4,FALSE)</f>
        <v>#N/A</v>
      </c>
      <c r="L1046" s="42" t="e">
        <f>VLOOKUP(D1046,[1]Sheet1!$A$2:$S$4000,5,FALSE)</f>
        <v>#N/A</v>
      </c>
      <c r="M1046" s="46" t="e">
        <f>VLOOKUP(D1046,[1]Sheet1!$A$2:$S$4000,16,FALSE)</f>
        <v>#N/A</v>
      </c>
    </row>
    <row r="1047" spans="2:13" s="7" customFormat="1" ht="37.5" customHeight="1" x14ac:dyDescent="0.2">
      <c r="B1047" s="25">
        <v>1032</v>
      </c>
      <c r="C1047" s="30">
        <v>43234</v>
      </c>
      <c r="D1047" s="37">
        <v>43733</v>
      </c>
      <c r="E1047" s="8" t="s">
        <v>19</v>
      </c>
      <c r="F1047" s="52">
        <v>0</v>
      </c>
      <c r="G1047" s="52">
        <v>51290.400000000001</v>
      </c>
      <c r="H1047" s="59">
        <f t="shared" si="16"/>
        <v>549846429.37000048</v>
      </c>
      <c r="J1047" s="7" t="e">
        <f>VLOOKUP(D1047,[1]Sheet1!$A$2:$R$4000,1,FALSE)</f>
        <v>#N/A</v>
      </c>
      <c r="K1047" s="7" t="e">
        <f>VLOOKUP(D1047,[1]Sheet1!$A$2:$R$4000,4,FALSE)</f>
        <v>#N/A</v>
      </c>
      <c r="L1047" s="42" t="e">
        <f>VLOOKUP(D1047,[1]Sheet1!$A$2:$S$4000,5,FALSE)</f>
        <v>#N/A</v>
      </c>
      <c r="M1047" s="46" t="e">
        <f>VLOOKUP(D1047,[1]Sheet1!$A$2:$S$4000,16,FALSE)</f>
        <v>#N/A</v>
      </c>
    </row>
    <row r="1048" spans="2:13" s="7" customFormat="1" ht="37.5" customHeight="1" x14ac:dyDescent="0.2">
      <c r="B1048" s="25">
        <v>1033</v>
      </c>
      <c r="C1048" s="30">
        <v>43234</v>
      </c>
      <c r="D1048" s="37">
        <v>43733</v>
      </c>
      <c r="E1048" s="8" t="s">
        <v>19</v>
      </c>
      <c r="F1048" s="52">
        <v>0</v>
      </c>
      <c r="G1048" s="52">
        <v>1159163.04</v>
      </c>
      <c r="H1048" s="59">
        <f t="shared" si="16"/>
        <v>548687266.33000052</v>
      </c>
      <c r="J1048" s="7" t="e">
        <f>VLOOKUP(D1048,[1]Sheet1!$A$2:$R$4000,1,FALSE)</f>
        <v>#N/A</v>
      </c>
      <c r="K1048" s="7" t="e">
        <f>VLOOKUP(D1048,[1]Sheet1!$A$2:$R$4000,4,FALSE)</f>
        <v>#N/A</v>
      </c>
      <c r="L1048" s="42" t="e">
        <f>VLOOKUP(D1048,[1]Sheet1!$A$2:$S$4000,5,FALSE)</f>
        <v>#N/A</v>
      </c>
      <c r="M1048" s="46" t="e">
        <f>VLOOKUP(D1048,[1]Sheet1!$A$2:$S$4000,16,FALSE)</f>
        <v>#N/A</v>
      </c>
    </row>
    <row r="1049" spans="2:13" s="7" customFormat="1" ht="37.5" customHeight="1" x14ac:dyDescent="0.2">
      <c r="B1049" s="25">
        <v>1034</v>
      </c>
      <c r="C1049" s="30">
        <v>43234</v>
      </c>
      <c r="D1049" s="37">
        <v>43718</v>
      </c>
      <c r="E1049" s="8" t="s">
        <v>19</v>
      </c>
      <c r="F1049" s="52">
        <v>0</v>
      </c>
      <c r="G1049" s="52">
        <v>148429.12</v>
      </c>
      <c r="H1049" s="59">
        <f t="shared" si="16"/>
        <v>548538837.21000051</v>
      </c>
      <c r="J1049" s="7" t="e">
        <f>VLOOKUP(D1049,[1]Sheet1!$A$2:$R$4000,1,FALSE)</f>
        <v>#N/A</v>
      </c>
      <c r="K1049" s="7" t="e">
        <f>VLOOKUP(D1049,[1]Sheet1!$A$2:$R$4000,4,FALSE)</f>
        <v>#N/A</v>
      </c>
      <c r="L1049" s="42" t="e">
        <f>VLOOKUP(D1049,[1]Sheet1!$A$2:$S$4000,5,FALSE)</f>
        <v>#N/A</v>
      </c>
      <c r="M1049" s="46" t="e">
        <f>VLOOKUP(D1049,[1]Sheet1!$A$2:$S$4000,16,FALSE)</f>
        <v>#N/A</v>
      </c>
    </row>
    <row r="1050" spans="2:13" s="7" customFormat="1" ht="37.5" customHeight="1" x14ac:dyDescent="0.2">
      <c r="B1050" s="25">
        <v>1035</v>
      </c>
      <c r="C1050" s="30">
        <v>43234</v>
      </c>
      <c r="D1050" s="37">
        <v>43718</v>
      </c>
      <c r="E1050" s="8" t="s">
        <v>19</v>
      </c>
      <c r="F1050" s="52">
        <v>0</v>
      </c>
      <c r="G1050" s="52">
        <v>613076.80000000005</v>
      </c>
      <c r="H1050" s="59">
        <f t="shared" si="16"/>
        <v>547925760.41000056</v>
      </c>
      <c r="J1050" s="7" t="e">
        <f>VLOOKUP(D1050,[1]Sheet1!$A$2:$R$4000,1,FALSE)</f>
        <v>#N/A</v>
      </c>
      <c r="K1050" s="7" t="e">
        <f>VLOOKUP(D1050,[1]Sheet1!$A$2:$R$4000,4,FALSE)</f>
        <v>#N/A</v>
      </c>
      <c r="L1050" s="42" t="e">
        <f>VLOOKUP(D1050,[1]Sheet1!$A$2:$S$4000,5,FALSE)</f>
        <v>#N/A</v>
      </c>
      <c r="M1050" s="46" t="e">
        <f>VLOOKUP(D1050,[1]Sheet1!$A$2:$S$4000,16,FALSE)</f>
        <v>#N/A</v>
      </c>
    </row>
    <row r="1051" spans="2:13" s="7" customFormat="1" ht="37.5" customHeight="1" x14ac:dyDescent="0.2">
      <c r="B1051" s="25">
        <v>1036</v>
      </c>
      <c r="C1051" s="30">
        <v>43234</v>
      </c>
      <c r="D1051" s="37">
        <v>43715</v>
      </c>
      <c r="E1051" s="8" t="s">
        <v>19</v>
      </c>
      <c r="F1051" s="52">
        <v>0</v>
      </c>
      <c r="G1051" s="52">
        <v>275815.08</v>
      </c>
      <c r="H1051" s="59">
        <f t="shared" si="16"/>
        <v>547649945.33000052</v>
      </c>
      <c r="J1051" s="7" t="e">
        <f>VLOOKUP(D1051,[1]Sheet1!$A$2:$R$4000,1,FALSE)</f>
        <v>#N/A</v>
      </c>
      <c r="K1051" s="7" t="e">
        <f>VLOOKUP(D1051,[1]Sheet1!$A$2:$R$4000,4,FALSE)</f>
        <v>#N/A</v>
      </c>
      <c r="L1051" s="42" t="e">
        <f>VLOOKUP(D1051,[1]Sheet1!$A$2:$S$4000,5,FALSE)</f>
        <v>#N/A</v>
      </c>
      <c r="M1051" s="46" t="e">
        <f>VLOOKUP(D1051,[1]Sheet1!$A$2:$S$4000,16,FALSE)</f>
        <v>#N/A</v>
      </c>
    </row>
    <row r="1052" spans="2:13" s="7" customFormat="1" ht="39" customHeight="1" x14ac:dyDescent="0.2">
      <c r="B1052" s="25">
        <v>1037</v>
      </c>
      <c r="C1052" s="30">
        <v>43234</v>
      </c>
      <c r="D1052" s="37">
        <v>43715</v>
      </c>
      <c r="E1052" s="8" t="s">
        <v>19</v>
      </c>
      <c r="F1052" s="52">
        <v>0</v>
      </c>
      <c r="G1052" s="52">
        <v>1139236.2</v>
      </c>
      <c r="H1052" s="59">
        <f t="shared" si="16"/>
        <v>546510709.13000047</v>
      </c>
      <c r="J1052" s="7" t="e">
        <f>VLOOKUP(D1052,[1]Sheet1!$A$2:$R$4000,1,FALSE)</f>
        <v>#N/A</v>
      </c>
      <c r="K1052" s="7" t="e">
        <f>VLOOKUP(D1052,[1]Sheet1!$A$2:$R$4000,4,FALSE)</f>
        <v>#N/A</v>
      </c>
      <c r="L1052" s="42" t="e">
        <f>VLOOKUP(D1052,[1]Sheet1!$A$2:$S$4000,5,FALSE)</f>
        <v>#N/A</v>
      </c>
      <c r="M1052" s="46" t="e">
        <f>VLOOKUP(D1052,[1]Sheet1!$A$2:$S$4000,16,FALSE)</f>
        <v>#N/A</v>
      </c>
    </row>
    <row r="1053" spans="2:13" s="7" customFormat="1" ht="39" customHeight="1" x14ac:dyDescent="0.2">
      <c r="B1053" s="25">
        <v>1038</v>
      </c>
      <c r="C1053" s="30">
        <v>43234</v>
      </c>
      <c r="D1053" s="37">
        <v>43714</v>
      </c>
      <c r="E1053" s="8" t="s">
        <v>19</v>
      </c>
      <c r="F1053" s="52">
        <v>0</v>
      </c>
      <c r="G1053" s="52">
        <v>467649.34</v>
      </c>
      <c r="H1053" s="59">
        <f t="shared" si="16"/>
        <v>546043059.79000044</v>
      </c>
      <c r="J1053" s="7" t="e">
        <f>VLOOKUP(D1053,[1]Sheet1!$A$2:$R$4000,1,FALSE)</f>
        <v>#N/A</v>
      </c>
      <c r="K1053" s="7" t="e">
        <f>VLOOKUP(D1053,[1]Sheet1!$A$2:$R$4000,4,FALSE)</f>
        <v>#N/A</v>
      </c>
      <c r="L1053" s="42" t="e">
        <f>VLOOKUP(D1053,[1]Sheet1!$A$2:$S$4000,5,FALSE)</f>
        <v>#N/A</v>
      </c>
      <c r="M1053" s="46" t="e">
        <f>VLOOKUP(D1053,[1]Sheet1!$A$2:$S$4000,16,FALSE)</f>
        <v>#N/A</v>
      </c>
    </row>
    <row r="1054" spans="2:13" s="7" customFormat="1" ht="39" customHeight="1" x14ac:dyDescent="0.2">
      <c r="B1054" s="25">
        <v>1039</v>
      </c>
      <c r="C1054" s="30">
        <v>43234</v>
      </c>
      <c r="D1054" s="37">
        <v>43714</v>
      </c>
      <c r="E1054" s="8" t="s">
        <v>19</v>
      </c>
      <c r="F1054" s="52">
        <v>0</v>
      </c>
      <c r="G1054" s="52">
        <v>1931595.1</v>
      </c>
      <c r="H1054" s="59">
        <f t="shared" si="16"/>
        <v>544111464.69000041</v>
      </c>
      <c r="J1054" s="7" t="e">
        <f>VLOOKUP(D1054,[1]Sheet1!$A$2:$R$4000,1,FALSE)</f>
        <v>#N/A</v>
      </c>
      <c r="K1054" s="7" t="e">
        <f>VLOOKUP(D1054,[1]Sheet1!$A$2:$R$4000,4,FALSE)</f>
        <v>#N/A</v>
      </c>
      <c r="L1054" s="42" t="e">
        <f>VLOOKUP(D1054,[1]Sheet1!$A$2:$S$4000,5,FALSE)</f>
        <v>#N/A</v>
      </c>
      <c r="M1054" s="46" t="e">
        <f>VLOOKUP(D1054,[1]Sheet1!$A$2:$S$4000,16,FALSE)</f>
        <v>#N/A</v>
      </c>
    </row>
    <row r="1055" spans="2:13" s="7" customFormat="1" ht="39" customHeight="1" x14ac:dyDescent="0.2">
      <c r="B1055" s="25">
        <v>1040</v>
      </c>
      <c r="C1055" s="30">
        <v>43234</v>
      </c>
      <c r="D1055" s="37">
        <v>43713</v>
      </c>
      <c r="E1055" s="8" t="s">
        <v>19</v>
      </c>
      <c r="F1055" s="52">
        <v>0</v>
      </c>
      <c r="G1055" s="52">
        <v>114227.2</v>
      </c>
      <c r="H1055" s="59">
        <f t="shared" si="16"/>
        <v>543997237.49000037</v>
      </c>
      <c r="J1055" s="7" t="e">
        <f>VLOOKUP(D1055,[1]Sheet1!$A$2:$R$4000,1,FALSE)</f>
        <v>#N/A</v>
      </c>
      <c r="K1055" s="7" t="e">
        <f>VLOOKUP(D1055,[1]Sheet1!$A$2:$R$4000,4,FALSE)</f>
        <v>#N/A</v>
      </c>
      <c r="L1055" s="42" t="e">
        <f>VLOOKUP(D1055,[1]Sheet1!$A$2:$S$4000,5,FALSE)</f>
        <v>#N/A</v>
      </c>
      <c r="M1055" s="46" t="e">
        <f>VLOOKUP(D1055,[1]Sheet1!$A$2:$S$4000,16,FALSE)</f>
        <v>#N/A</v>
      </c>
    </row>
    <row r="1056" spans="2:13" s="7" customFormat="1" ht="39" customHeight="1" x14ac:dyDescent="0.2">
      <c r="B1056" s="25">
        <v>1041</v>
      </c>
      <c r="C1056" s="30">
        <v>43234</v>
      </c>
      <c r="D1056" s="37">
        <v>43713</v>
      </c>
      <c r="E1056" s="8" t="s">
        <v>19</v>
      </c>
      <c r="F1056" s="52">
        <v>0</v>
      </c>
      <c r="G1056" s="52">
        <v>471808</v>
      </c>
      <c r="H1056" s="59">
        <f t="shared" si="16"/>
        <v>543525429.49000037</v>
      </c>
      <c r="J1056" s="7" t="e">
        <f>VLOOKUP(D1056,[1]Sheet1!$A$2:$R$4000,1,FALSE)</f>
        <v>#N/A</v>
      </c>
      <c r="K1056" s="7" t="e">
        <f>VLOOKUP(D1056,[1]Sheet1!$A$2:$R$4000,4,FALSE)</f>
        <v>#N/A</v>
      </c>
      <c r="L1056" s="42" t="e">
        <f>VLOOKUP(D1056,[1]Sheet1!$A$2:$S$4000,5,FALSE)</f>
        <v>#N/A</v>
      </c>
      <c r="M1056" s="46" t="e">
        <f>VLOOKUP(D1056,[1]Sheet1!$A$2:$S$4000,16,FALSE)</f>
        <v>#N/A</v>
      </c>
    </row>
    <row r="1057" spans="2:13" s="7" customFormat="1" ht="39" customHeight="1" x14ac:dyDescent="0.2">
      <c r="B1057" s="25">
        <v>1042</v>
      </c>
      <c r="C1057" s="30">
        <v>43234</v>
      </c>
      <c r="D1057" s="37">
        <v>43712</v>
      </c>
      <c r="E1057" s="8" t="s">
        <v>19</v>
      </c>
      <c r="F1057" s="52">
        <v>0</v>
      </c>
      <c r="G1057" s="52">
        <v>139050.18</v>
      </c>
      <c r="H1057" s="59">
        <f t="shared" si="16"/>
        <v>543386379.31000042</v>
      </c>
      <c r="J1057" s="7" t="e">
        <f>VLOOKUP(D1057,[1]Sheet1!$A$2:$R$4000,1,FALSE)</f>
        <v>#N/A</v>
      </c>
      <c r="K1057" s="7" t="e">
        <f>VLOOKUP(D1057,[1]Sheet1!$A$2:$R$4000,4,FALSE)</f>
        <v>#N/A</v>
      </c>
      <c r="L1057" s="42" t="e">
        <f>VLOOKUP(D1057,[1]Sheet1!$A$2:$S$4000,5,FALSE)</f>
        <v>#N/A</v>
      </c>
      <c r="M1057" s="46" t="e">
        <f>VLOOKUP(D1057,[1]Sheet1!$A$2:$S$4000,16,FALSE)</f>
        <v>#N/A</v>
      </c>
    </row>
    <row r="1058" spans="2:13" s="7" customFormat="1" ht="39" customHeight="1" x14ac:dyDescent="0.2">
      <c r="B1058" s="25">
        <v>1043</v>
      </c>
      <c r="C1058" s="30">
        <v>43234</v>
      </c>
      <c r="D1058" s="37">
        <v>43712</v>
      </c>
      <c r="E1058" s="8" t="s">
        <v>19</v>
      </c>
      <c r="F1058" s="52">
        <v>0</v>
      </c>
      <c r="G1058" s="52">
        <v>574337.69999999995</v>
      </c>
      <c r="H1058" s="59">
        <f t="shared" si="16"/>
        <v>542812041.61000037</v>
      </c>
      <c r="J1058" s="7" t="e">
        <f>VLOOKUP(D1058,[1]Sheet1!$A$2:$R$4000,1,FALSE)</f>
        <v>#N/A</v>
      </c>
      <c r="K1058" s="7" t="e">
        <f>VLOOKUP(D1058,[1]Sheet1!$A$2:$R$4000,4,FALSE)</f>
        <v>#N/A</v>
      </c>
      <c r="L1058" s="42" t="e">
        <f>VLOOKUP(D1058,[1]Sheet1!$A$2:$S$4000,5,FALSE)</f>
        <v>#N/A</v>
      </c>
      <c r="M1058" s="46" t="e">
        <f>VLOOKUP(D1058,[1]Sheet1!$A$2:$S$4000,16,FALSE)</f>
        <v>#N/A</v>
      </c>
    </row>
    <row r="1059" spans="2:13" s="7" customFormat="1" ht="39" customHeight="1" x14ac:dyDescent="0.2">
      <c r="B1059" s="25">
        <v>1044</v>
      </c>
      <c r="C1059" s="30">
        <v>43234</v>
      </c>
      <c r="D1059" s="37">
        <v>43711</v>
      </c>
      <c r="E1059" s="8" t="s">
        <v>19</v>
      </c>
      <c r="F1059" s="52">
        <v>0</v>
      </c>
      <c r="G1059" s="52">
        <v>136561.12</v>
      </c>
      <c r="H1059" s="59">
        <f t="shared" si="16"/>
        <v>542675480.49000037</v>
      </c>
      <c r="J1059" s="7" t="e">
        <f>VLOOKUP(D1059,[1]Sheet1!$A$2:$R$4000,1,FALSE)</f>
        <v>#N/A</v>
      </c>
      <c r="K1059" s="7" t="e">
        <f>VLOOKUP(D1059,[1]Sheet1!$A$2:$R$4000,4,FALSE)</f>
        <v>#N/A</v>
      </c>
      <c r="L1059" s="42" t="e">
        <f>VLOOKUP(D1059,[1]Sheet1!$A$2:$S$4000,5,FALSE)</f>
        <v>#N/A</v>
      </c>
      <c r="M1059" s="46" t="e">
        <f>VLOOKUP(D1059,[1]Sheet1!$A$2:$S$4000,16,FALSE)</f>
        <v>#N/A</v>
      </c>
    </row>
    <row r="1060" spans="2:13" s="7" customFormat="1" ht="39" customHeight="1" x14ac:dyDescent="0.2">
      <c r="B1060" s="25">
        <v>1045</v>
      </c>
      <c r="C1060" s="30">
        <v>43234</v>
      </c>
      <c r="D1060" s="37">
        <v>43711</v>
      </c>
      <c r="E1060" s="8" t="s">
        <v>19</v>
      </c>
      <c r="F1060" s="52">
        <v>0</v>
      </c>
      <c r="G1060" s="52">
        <v>564056.80000000005</v>
      </c>
      <c r="H1060" s="59">
        <f t="shared" si="16"/>
        <v>542111423.69000041</v>
      </c>
      <c r="J1060" s="7" t="e">
        <f>VLOOKUP(D1060,[1]Sheet1!$A$2:$R$4000,1,FALSE)</f>
        <v>#N/A</v>
      </c>
      <c r="K1060" s="7" t="e">
        <f>VLOOKUP(D1060,[1]Sheet1!$A$2:$R$4000,4,FALSE)</f>
        <v>#N/A</v>
      </c>
      <c r="L1060" s="42" t="e">
        <f>VLOOKUP(D1060,[1]Sheet1!$A$2:$S$4000,5,FALSE)</f>
        <v>#N/A</v>
      </c>
      <c r="M1060" s="46" t="e">
        <f>VLOOKUP(D1060,[1]Sheet1!$A$2:$S$4000,16,FALSE)</f>
        <v>#N/A</v>
      </c>
    </row>
    <row r="1061" spans="2:13" s="7" customFormat="1" ht="39" customHeight="1" x14ac:dyDescent="0.2">
      <c r="B1061" s="25">
        <v>1046</v>
      </c>
      <c r="C1061" s="30">
        <v>43234</v>
      </c>
      <c r="D1061" s="37">
        <v>43710</v>
      </c>
      <c r="E1061" s="8" t="s">
        <v>19</v>
      </c>
      <c r="F1061" s="52">
        <v>0</v>
      </c>
      <c r="G1061" s="52">
        <v>69986.7</v>
      </c>
      <c r="H1061" s="59">
        <f t="shared" si="16"/>
        <v>542041436.99000037</v>
      </c>
      <c r="J1061" s="7" t="e">
        <f>VLOOKUP(D1061,[1]Sheet1!$A$2:$R$4000,1,FALSE)</f>
        <v>#N/A</v>
      </c>
      <c r="K1061" s="7" t="e">
        <f>VLOOKUP(D1061,[1]Sheet1!$A$2:$R$4000,4,FALSE)</f>
        <v>#N/A</v>
      </c>
      <c r="L1061" s="42" t="e">
        <f>VLOOKUP(D1061,[1]Sheet1!$A$2:$S$4000,5,FALSE)</f>
        <v>#N/A</v>
      </c>
      <c r="M1061" s="46" t="e">
        <f>VLOOKUP(D1061,[1]Sheet1!$A$2:$S$4000,16,FALSE)</f>
        <v>#N/A</v>
      </c>
    </row>
    <row r="1062" spans="2:13" s="7" customFormat="1" ht="39" customHeight="1" x14ac:dyDescent="0.2">
      <c r="B1062" s="25">
        <v>1047</v>
      </c>
      <c r="C1062" s="30">
        <v>43234</v>
      </c>
      <c r="D1062" s="37">
        <v>43710</v>
      </c>
      <c r="E1062" s="8" t="s">
        <v>19</v>
      </c>
      <c r="F1062" s="52">
        <v>0</v>
      </c>
      <c r="G1062" s="52">
        <v>289075.5</v>
      </c>
      <c r="H1062" s="59">
        <f t="shared" si="16"/>
        <v>541752361.49000037</v>
      </c>
      <c r="J1062" s="7" t="e">
        <f>VLOOKUP(D1062,[1]Sheet1!$A$2:$R$4000,1,FALSE)</f>
        <v>#N/A</v>
      </c>
      <c r="K1062" s="7" t="e">
        <f>VLOOKUP(D1062,[1]Sheet1!$A$2:$R$4000,4,FALSE)</f>
        <v>#N/A</v>
      </c>
      <c r="L1062" s="42" t="e">
        <f>VLOOKUP(D1062,[1]Sheet1!$A$2:$S$4000,5,FALSE)</f>
        <v>#N/A</v>
      </c>
      <c r="M1062" s="46" t="e">
        <f>VLOOKUP(D1062,[1]Sheet1!$A$2:$S$4000,16,FALSE)</f>
        <v>#N/A</v>
      </c>
    </row>
    <row r="1063" spans="2:13" s="7" customFormat="1" ht="39" customHeight="1" x14ac:dyDescent="0.2">
      <c r="B1063" s="25">
        <v>1048</v>
      </c>
      <c r="C1063" s="30">
        <v>43234</v>
      </c>
      <c r="D1063" s="37">
        <v>43709</v>
      </c>
      <c r="E1063" s="8" t="s">
        <v>19</v>
      </c>
      <c r="F1063" s="52">
        <v>0</v>
      </c>
      <c r="G1063" s="52">
        <v>4160.32</v>
      </c>
      <c r="H1063" s="59">
        <f t="shared" si="16"/>
        <v>541748201.17000031</v>
      </c>
      <c r="J1063" s="7" t="e">
        <f>VLOOKUP(D1063,[1]Sheet1!$A$2:$R$4000,1,FALSE)</f>
        <v>#N/A</v>
      </c>
      <c r="K1063" s="7" t="e">
        <f>VLOOKUP(D1063,[1]Sheet1!$A$2:$R$4000,4,FALSE)</f>
        <v>#N/A</v>
      </c>
      <c r="L1063" s="42" t="e">
        <f>VLOOKUP(D1063,[1]Sheet1!$A$2:$S$4000,5,FALSE)</f>
        <v>#N/A</v>
      </c>
      <c r="M1063" s="46" t="e">
        <f>VLOOKUP(D1063,[1]Sheet1!$A$2:$S$4000,16,FALSE)</f>
        <v>#N/A</v>
      </c>
    </row>
    <row r="1064" spans="2:13" s="7" customFormat="1" ht="39" customHeight="1" x14ac:dyDescent="0.2">
      <c r="B1064" s="25">
        <v>1049</v>
      </c>
      <c r="C1064" s="30">
        <v>43234</v>
      </c>
      <c r="D1064" s="37">
        <v>43709</v>
      </c>
      <c r="E1064" s="8" t="s">
        <v>19</v>
      </c>
      <c r="F1064" s="52">
        <v>0</v>
      </c>
      <c r="G1064" s="52">
        <v>451177.83</v>
      </c>
      <c r="H1064" s="59">
        <f t="shared" si="16"/>
        <v>541297023.34000027</v>
      </c>
      <c r="J1064" s="7" t="e">
        <f>VLOOKUP(D1064,[1]Sheet1!$A$2:$R$4000,1,FALSE)</f>
        <v>#N/A</v>
      </c>
      <c r="K1064" s="7" t="e">
        <f>VLOOKUP(D1064,[1]Sheet1!$A$2:$R$4000,4,FALSE)</f>
        <v>#N/A</v>
      </c>
      <c r="L1064" s="42" t="e">
        <f>VLOOKUP(D1064,[1]Sheet1!$A$2:$S$4000,5,FALSE)</f>
        <v>#N/A</v>
      </c>
      <c r="M1064" s="46" t="e">
        <f>VLOOKUP(D1064,[1]Sheet1!$A$2:$S$4000,16,FALSE)</f>
        <v>#N/A</v>
      </c>
    </row>
    <row r="1065" spans="2:13" s="7" customFormat="1" ht="39" customHeight="1" x14ac:dyDescent="0.2">
      <c r="B1065" s="25">
        <v>1050</v>
      </c>
      <c r="C1065" s="30">
        <v>43234</v>
      </c>
      <c r="D1065" s="37">
        <v>43708</v>
      </c>
      <c r="E1065" s="8" t="s">
        <v>19</v>
      </c>
      <c r="F1065" s="52">
        <v>0</v>
      </c>
      <c r="G1065" s="52">
        <v>155526</v>
      </c>
      <c r="H1065" s="59">
        <f t="shared" si="16"/>
        <v>541141497.34000027</v>
      </c>
      <c r="J1065" s="7" t="e">
        <f>VLOOKUP(D1065,[1]Sheet1!$A$2:$R$4000,1,FALSE)</f>
        <v>#N/A</v>
      </c>
      <c r="K1065" s="7" t="e">
        <f>VLOOKUP(D1065,[1]Sheet1!$A$2:$R$4000,4,FALSE)</f>
        <v>#N/A</v>
      </c>
      <c r="L1065" s="42" t="e">
        <f>VLOOKUP(D1065,[1]Sheet1!$A$2:$S$4000,5,FALSE)</f>
        <v>#N/A</v>
      </c>
      <c r="M1065" s="46" t="e">
        <f>VLOOKUP(D1065,[1]Sheet1!$A$2:$S$4000,16,FALSE)</f>
        <v>#N/A</v>
      </c>
    </row>
    <row r="1066" spans="2:13" s="7" customFormat="1" ht="39" customHeight="1" x14ac:dyDescent="0.2">
      <c r="B1066" s="25">
        <v>1051</v>
      </c>
      <c r="C1066" s="30">
        <v>43234</v>
      </c>
      <c r="D1066" s="37">
        <v>43708</v>
      </c>
      <c r="E1066" s="8" t="s">
        <v>19</v>
      </c>
      <c r="F1066" s="52">
        <v>0</v>
      </c>
      <c r="G1066" s="52">
        <v>642390</v>
      </c>
      <c r="H1066" s="59">
        <f t="shared" si="16"/>
        <v>540499107.34000027</v>
      </c>
      <c r="J1066" s="7" t="e">
        <f>VLOOKUP(D1066,[1]Sheet1!$A$2:$R$4000,1,FALSE)</f>
        <v>#N/A</v>
      </c>
      <c r="K1066" s="7" t="e">
        <f>VLOOKUP(D1066,[1]Sheet1!$A$2:$R$4000,4,FALSE)</f>
        <v>#N/A</v>
      </c>
      <c r="L1066" s="42" t="e">
        <f>VLOOKUP(D1066,[1]Sheet1!$A$2:$S$4000,5,FALSE)</f>
        <v>#N/A</v>
      </c>
      <c r="M1066" s="46" t="e">
        <f>VLOOKUP(D1066,[1]Sheet1!$A$2:$S$4000,16,FALSE)</f>
        <v>#N/A</v>
      </c>
    </row>
    <row r="1067" spans="2:13" s="7" customFormat="1" ht="39" customHeight="1" x14ac:dyDescent="0.2">
      <c r="B1067" s="25">
        <v>1052</v>
      </c>
      <c r="C1067" s="30">
        <v>43234</v>
      </c>
      <c r="D1067" s="37">
        <v>43707</v>
      </c>
      <c r="E1067" s="8" t="s">
        <v>19</v>
      </c>
      <c r="F1067" s="52">
        <v>0</v>
      </c>
      <c r="G1067" s="52">
        <v>24096.36</v>
      </c>
      <c r="H1067" s="59">
        <f t="shared" si="16"/>
        <v>540475010.98000026</v>
      </c>
      <c r="J1067" s="7" t="e">
        <f>VLOOKUP(D1067,[1]Sheet1!$A$2:$R$4000,1,FALSE)</f>
        <v>#N/A</v>
      </c>
      <c r="K1067" s="7" t="e">
        <f>VLOOKUP(D1067,[1]Sheet1!$A$2:$R$4000,4,FALSE)</f>
        <v>#N/A</v>
      </c>
      <c r="L1067" s="42" t="e">
        <f>VLOOKUP(D1067,[1]Sheet1!$A$2:$S$4000,5,FALSE)</f>
        <v>#N/A</v>
      </c>
      <c r="M1067" s="46" t="e">
        <f>VLOOKUP(D1067,[1]Sheet1!$A$2:$S$4000,16,FALSE)</f>
        <v>#N/A</v>
      </c>
    </row>
    <row r="1068" spans="2:13" s="7" customFormat="1" ht="39" customHeight="1" x14ac:dyDescent="0.2">
      <c r="B1068" s="25">
        <v>1053</v>
      </c>
      <c r="C1068" s="30">
        <v>43234</v>
      </c>
      <c r="D1068" s="37">
        <v>43707</v>
      </c>
      <c r="E1068" s="8" t="s">
        <v>19</v>
      </c>
      <c r="F1068" s="52">
        <v>0</v>
      </c>
      <c r="G1068" s="52">
        <v>483680.5</v>
      </c>
      <c r="H1068" s="59">
        <f t="shared" si="16"/>
        <v>539991330.48000026</v>
      </c>
      <c r="J1068" s="7" t="e">
        <f>VLOOKUP(D1068,[1]Sheet1!$A$2:$R$4000,1,FALSE)</f>
        <v>#N/A</v>
      </c>
      <c r="K1068" s="7" t="e">
        <f>VLOOKUP(D1068,[1]Sheet1!$A$2:$R$4000,4,FALSE)</f>
        <v>#N/A</v>
      </c>
      <c r="L1068" s="42" t="e">
        <f>VLOOKUP(D1068,[1]Sheet1!$A$2:$S$4000,5,FALSE)</f>
        <v>#N/A</v>
      </c>
      <c r="M1068" s="46" t="e">
        <f>VLOOKUP(D1068,[1]Sheet1!$A$2:$S$4000,16,FALSE)</f>
        <v>#N/A</v>
      </c>
    </row>
    <row r="1069" spans="2:13" s="7" customFormat="1" ht="39" customHeight="1" x14ac:dyDescent="0.2">
      <c r="B1069" s="25">
        <v>1054</v>
      </c>
      <c r="C1069" s="30">
        <v>43234</v>
      </c>
      <c r="D1069" s="37">
        <v>43706</v>
      </c>
      <c r="E1069" s="8" t="s">
        <v>19</v>
      </c>
      <c r="F1069" s="52">
        <v>0</v>
      </c>
      <c r="G1069" s="52">
        <v>69536</v>
      </c>
      <c r="H1069" s="59">
        <f t="shared" si="16"/>
        <v>539921794.48000026</v>
      </c>
      <c r="J1069" s="7" t="e">
        <f>VLOOKUP(D1069,[1]Sheet1!$A$2:$R$4000,1,FALSE)</f>
        <v>#N/A</v>
      </c>
      <c r="K1069" s="7" t="e">
        <f>VLOOKUP(D1069,[1]Sheet1!$A$2:$R$4000,4,FALSE)</f>
        <v>#N/A</v>
      </c>
      <c r="L1069" s="42" t="e">
        <f>VLOOKUP(D1069,[1]Sheet1!$A$2:$S$4000,5,FALSE)</f>
        <v>#N/A</v>
      </c>
      <c r="M1069" s="46" t="e">
        <f>VLOOKUP(D1069,[1]Sheet1!$A$2:$S$4000,16,FALSE)</f>
        <v>#N/A</v>
      </c>
    </row>
    <row r="1070" spans="2:13" s="7" customFormat="1" ht="39" customHeight="1" x14ac:dyDescent="0.2">
      <c r="B1070" s="25">
        <v>1055</v>
      </c>
      <c r="C1070" s="30">
        <v>43234</v>
      </c>
      <c r="D1070" s="37">
        <v>43706</v>
      </c>
      <c r="E1070" s="8" t="s">
        <v>19</v>
      </c>
      <c r="F1070" s="52">
        <v>0</v>
      </c>
      <c r="G1070" s="52">
        <v>1571513.6</v>
      </c>
      <c r="H1070" s="59">
        <f t="shared" si="16"/>
        <v>538350280.88000023</v>
      </c>
      <c r="J1070" s="7" t="e">
        <f>VLOOKUP(D1070,[1]Sheet1!$A$2:$R$4000,1,FALSE)</f>
        <v>#N/A</v>
      </c>
      <c r="K1070" s="7" t="e">
        <f>VLOOKUP(D1070,[1]Sheet1!$A$2:$R$4000,4,FALSE)</f>
        <v>#N/A</v>
      </c>
      <c r="L1070" s="42" t="e">
        <f>VLOOKUP(D1070,[1]Sheet1!$A$2:$S$4000,5,FALSE)</f>
        <v>#N/A</v>
      </c>
      <c r="M1070" s="46" t="e">
        <f>VLOOKUP(D1070,[1]Sheet1!$A$2:$S$4000,16,FALSE)</f>
        <v>#N/A</v>
      </c>
    </row>
    <row r="1071" spans="2:13" s="7" customFormat="1" ht="39" customHeight="1" x14ac:dyDescent="0.2">
      <c r="B1071" s="25">
        <v>1056</v>
      </c>
      <c r="C1071" s="30">
        <v>43234</v>
      </c>
      <c r="D1071" s="37">
        <v>43701</v>
      </c>
      <c r="E1071" s="8" t="s">
        <v>19</v>
      </c>
      <c r="F1071" s="52">
        <v>0</v>
      </c>
      <c r="G1071" s="52">
        <v>90058.8</v>
      </c>
      <c r="H1071" s="59">
        <f t="shared" si="16"/>
        <v>538260222.08000028</v>
      </c>
      <c r="J1071" s="7" t="e">
        <f>VLOOKUP(D1071,[1]Sheet1!$A$2:$R$4000,1,FALSE)</f>
        <v>#N/A</v>
      </c>
      <c r="K1071" s="7" t="e">
        <f>VLOOKUP(D1071,[1]Sheet1!$A$2:$R$4000,4,FALSE)</f>
        <v>#N/A</v>
      </c>
      <c r="L1071" s="42" t="e">
        <f>VLOOKUP(D1071,[1]Sheet1!$A$2:$S$4000,5,FALSE)</f>
        <v>#N/A</v>
      </c>
      <c r="M1071" s="46" t="e">
        <f>VLOOKUP(D1071,[1]Sheet1!$A$2:$S$4000,16,FALSE)</f>
        <v>#N/A</v>
      </c>
    </row>
    <row r="1072" spans="2:13" s="7" customFormat="1" ht="39" customHeight="1" x14ac:dyDescent="0.2">
      <c r="B1072" s="25">
        <v>1057</v>
      </c>
      <c r="C1072" s="30">
        <v>43234</v>
      </c>
      <c r="D1072" s="37">
        <v>43701</v>
      </c>
      <c r="E1072" s="8" t="s">
        <v>19</v>
      </c>
      <c r="F1072" s="52">
        <v>0</v>
      </c>
      <c r="G1072" s="52">
        <v>371982</v>
      </c>
      <c r="H1072" s="59">
        <f t="shared" si="16"/>
        <v>537888240.08000028</v>
      </c>
      <c r="J1072" s="7" t="e">
        <f>VLOOKUP(D1072,[1]Sheet1!$A$2:$R$4000,1,FALSE)</f>
        <v>#N/A</v>
      </c>
      <c r="K1072" s="7" t="e">
        <f>VLOOKUP(D1072,[1]Sheet1!$A$2:$R$4000,4,FALSE)</f>
        <v>#N/A</v>
      </c>
      <c r="L1072" s="42" t="e">
        <f>VLOOKUP(D1072,[1]Sheet1!$A$2:$S$4000,5,FALSE)</f>
        <v>#N/A</v>
      </c>
      <c r="M1072" s="46" t="e">
        <f>VLOOKUP(D1072,[1]Sheet1!$A$2:$S$4000,16,FALSE)</f>
        <v>#N/A</v>
      </c>
    </row>
    <row r="1073" spans="2:13" s="7" customFormat="1" ht="39" customHeight="1" x14ac:dyDescent="0.2">
      <c r="B1073" s="25">
        <v>1058</v>
      </c>
      <c r="C1073" s="30">
        <v>43235</v>
      </c>
      <c r="D1073" s="37">
        <v>17735</v>
      </c>
      <c r="E1073" s="8" t="s">
        <v>18</v>
      </c>
      <c r="F1073" s="52">
        <v>36595308.07</v>
      </c>
      <c r="G1073" s="52">
        <v>0</v>
      </c>
      <c r="H1073" s="59">
        <f t="shared" si="16"/>
        <v>574483548.15000033</v>
      </c>
      <c r="J1073" s="7" t="e">
        <f>VLOOKUP(D1073,[1]Sheet1!$A$2:$R$4000,1,FALSE)</f>
        <v>#N/A</v>
      </c>
      <c r="K1073" s="7" t="e">
        <f>VLOOKUP(D1073,[1]Sheet1!$A$2:$R$4000,4,FALSE)</f>
        <v>#N/A</v>
      </c>
      <c r="L1073" s="42" t="e">
        <f>VLOOKUP(D1073,[1]Sheet1!$A$2:$S$4000,5,FALSE)</f>
        <v>#N/A</v>
      </c>
      <c r="M1073" s="46" t="e">
        <f>VLOOKUP(D1073,[1]Sheet1!$A$2:$S$4000,16,FALSE)</f>
        <v>#N/A</v>
      </c>
    </row>
    <row r="1074" spans="2:13" s="7" customFormat="1" ht="39" customHeight="1" x14ac:dyDescent="0.2">
      <c r="B1074" s="25">
        <v>1059</v>
      </c>
      <c r="C1074" s="30">
        <v>43235</v>
      </c>
      <c r="D1074" s="37">
        <v>44026</v>
      </c>
      <c r="E1074" s="8" t="s">
        <v>19</v>
      </c>
      <c r="F1074" s="52">
        <v>0</v>
      </c>
      <c r="G1074" s="52">
        <v>102984</v>
      </c>
      <c r="H1074" s="59">
        <f t="shared" si="16"/>
        <v>574380564.15000033</v>
      </c>
      <c r="J1074" s="7" t="e">
        <f>VLOOKUP(D1074,[1]Sheet1!$A$2:$R$4000,1,FALSE)</f>
        <v>#N/A</v>
      </c>
      <c r="K1074" s="7" t="e">
        <f>VLOOKUP(D1074,[1]Sheet1!$A$2:$R$4000,4,FALSE)</f>
        <v>#N/A</v>
      </c>
      <c r="L1074" s="42" t="e">
        <f>VLOOKUP(D1074,[1]Sheet1!$A$2:$S$4000,5,FALSE)</f>
        <v>#N/A</v>
      </c>
      <c r="M1074" s="46" t="e">
        <f>VLOOKUP(D1074,[1]Sheet1!$A$2:$S$4000,16,FALSE)</f>
        <v>#N/A</v>
      </c>
    </row>
    <row r="1075" spans="2:13" s="7" customFormat="1" ht="39" customHeight="1" x14ac:dyDescent="0.2">
      <c r="B1075" s="25">
        <v>1060</v>
      </c>
      <c r="C1075" s="30">
        <v>43235</v>
      </c>
      <c r="D1075" s="37">
        <v>44026</v>
      </c>
      <c r="E1075" s="8" t="s">
        <v>19</v>
      </c>
      <c r="F1075" s="52">
        <v>0</v>
      </c>
      <c r="G1075" s="52">
        <v>425372.8</v>
      </c>
      <c r="H1075" s="59">
        <f t="shared" si="16"/>
        <v>573955191.35000038</v>
      </c>
      <c r="J1075" s="7" t="e">
        <f>VLOOKUP(D1075,[1]Sheet1!$A$2:$R$4000,1,FALSE)</f>
        <v>#N/A</v>
      </c>
      <c r="K1075" s="7" t="e">
        <f>VLOOKUP(D1075,[1]Sheet1!$A$2:$R$4000,4,FALSE)</f>
        <v>#N/A</v>
      </c>
      <c r="L1075" s="42" t="e">
        <f>VLOOKUP(D1075,[1]Sheet1!$A$2:$S$4000,5,FALSE)</f>
        <v>#N/A</v>
      </c>
      <c r="M1075" s="46" t="e">
        <f>VLOOKUP(D1075,[1]Sheet1!$A$2:$S$4000,16,FALSE)</f>
        <v>#N/A</v>
      </c>
    </row>
    <row r="1076" spans="2:13" s="7" customFormat="1" ht="39" customHeight="1" x14ac:dyDescent="0.2">
      <c r="B1076" s="25">
        <v>1061</v>
      </c>
      <c r="C1076" s="30">
        <v>43235</v>
      </c>
      <c r="D1076" s="37">
        <v>44027</v>
      </c>
      <c r="E1076" s="8" t="s">
        <v>19</v>
      </c>
      <c r="F1076" s="52">
        <v>0</v>
      </c>
      <c r="G1076" s="52">
        <v>232097.6</v>
      </c>
      <c r="H1076" s="59">
        <f t="shared" si="16"/>
        <v>573723093.75000036</v>
      </c>
      <c r="J1076" s="7" t="e">
        <f>VLOOKUP(D1076,[1]Sheet1!$A$2:$R$4000,1,FALSE)</f>
        <v>#N/A</v>
      </c>
      <c r="K1076" s="7" t="e">
        <f>VLOOKUP(D1076,[1]Sheet1!$A$2:$R$4000,4,FALSE)</f>
        <v>#N/A</v>
      </c>
      <c r="L1076" s="42" t="e">
        <f>VLOOKUP(D1076,[1]Sheet1!$A$2:$S$4000,5,FALSE)</f>
        <v>#N/A</v>
      </c>
      <c r="M1076" s="46" t="e">
        <f>VLOOKUP(D1076,[1]Sheet1!$A$2:$S$4000,16,FALSE)</f>
        <v>#N/A</v>
      </c>
    </row>
    <row r="1077" spans="2:13" s="7" customFormat="1" ht="39" customHeight="1" x14ac:dyDescent="0.2">
      <c r="B1077" s="25">
        <v>1062</v>
      </c>
      <c r="C1077" s="30">
        <v>43235</v>
      </c>
      <c r="D1077" s="37">
        <v>44027</v>
      </c>
      <c r="E1077" s="8" t="s">
        <v>19</v>
      </c>
      <c r="F1077" s="52">
        <v>0</v>
      </c>
      <c r="G1077" s="52">
        <v>958664</v>
      </c>
      <c r="H1077" s="59">
        <f t="shared" si="16"/>
        <v>572764429.75000036</v>
      </c>
      <c r="J1077" s="7" t="e">
        <f>VLOOKUP(D1077,[1]Sheet1!$A$2:$R$4000,1,FALSE)</f>
        <v>#N/A</v>
      </c>
      <c r="K1077" s="7" t="e">
        <f>VLOOKUP(D1077,[1]Sheet1!$A$2:$R$4000,4,FALSE)</f>
        <v>#N/A</v>
      </c>
      <c r="L1077" s="42" t="e">
        <f>VLOOKUP(D1077,[1]Sheet1!$A$2:$S$4000,5,FALSE)</f>
        <v>#N/A</v>
      </c>
      <c r="M1077" s="46" t="e">
        <f>VLOOKUP(D1077,[1]Sheet1!$A$2:$S$4000,16,FALSE)</f>
        <v>#N/A</v>
      </c>
    </row>
    <row r="1078" spans="2:13" s="7" customFormat="1" ht="39" customHeight="1" x14ac:dyDescent="0.2">
      <c r="B1078" s="25">
        <v>1063</v>
      </c>
      <c r="C1078" s="30">
        <v>43235</v>
      </c>
      <c r="D1078" s="37">
        <v>44028</v>
      </c>
      <c r="E1078" s="8" t="s">
        <v>19</v>
      </c>
      <c r="F1078" s="52">
        <v>0</v>
      </c>
      <c r="G1078" s="52">
        <v>5448</v>
      </c>
      <c r="H1078" s="59">
        <f t="shared" si="16"/>
        <v>572758981.75000036</v>
      </c>
      <c r="J1078" s="7" t="e">
        <f>VLOOKUP(D1078,[1]Sheet1!$A$2:$R$4000,1,FALSE)</f>
        <v>#N/A</v>
      </c>
      <c r="K1078" s="7" t="e">
        <f>VLOOKUP(D1078,[1]Sheet1!$A$2:$R$4000,4,FALSE)</f>
        <v>#N/A</v>
      </c>
      <c r="L1078" s="42" t="e">
        <f>VLOOKUP(D1078,[1]Sheet1!$A$2:$S$4000,5,FALSE)</f>
        <v>#N/A</v>
      </c>
      <c r="M1078" s="46" t="e">
        <f>VLOOKUP(D1078,[1]Sheet1!$A$2:$S$4000,16,FALSE)</f>
        <v>#N/A</v>
      </c>
    </row>
    <row r="1079" spans="2:13" s="7" customFormat="1" ht="39" customHeight="1" x14ac:dyDescent="0.2">
      <c r="B1079" s="25">
        <v>1064</v>
      </c>
      <c r="C1079" s="30">
        <v>43235</v>
      </c>
      <c r="D1079" s="37">
        <v>44028</v>
      </c>
      <c r="E1079" s="8" t="s">
        <v>19</v>
      </c>
      <c r="F1079" s="52">
        <v>0</v>
      </c>
      <c r="G1079" s="52">
        <v>123124.8</v>
      </c>
      <c r="H1079" s="59">
        <f t="shared" si="16"/>
        <v>572635856.95000041</v>
      </c>
      <c r="J1079" s="7" t="e">
        <f>VLOOKUP(D1079,[1]Sheet1!$A$2:$R$4000,1,FALSE)</f>
        <v>#N/A</v>
      </c>
      <c r="K1079" s="7" t="e">
        <f>VLOOKUP(D1079,[1]Sheet1!$A$2:$R$4000,4,FALSE)</f>
        <v>#N/A</v>
      </c>
      <c r="L1079" s="42" t="e">
        <f>VLOOKUP(D1079,[1]Sheet1!$A$2:$S$4000,5,FALSE)</f>
        <v>#N/A</v>
      </c>
      <c r="M1079" s="46" t="e">
        <f>VLOOKUP(D1079,[1]Sheet1!$A$2:$S$4000,16,FALSE)</f>
        <v>#N/A</v>
      </c>
    </row>
    <row r="1080" spans="2:13" s="7" customFormat="1" ht="39" customHeight="1" x14ac:dyDescent="0.2">
      <c r="B1080" s="25">
        <v>1065</v>
      </c>
      <c r="C1080" s="30">
        <v>43235</v>
      </c>
      <c r="D1080" s="37">
        <v>44041</v>
      </c>
      <c r="E1080" s="8" t="s">
        <v>19</v>
      </c>
      <c r="F1080" s="52">
        <v>0</v>
      </c>
      <c r="G1080" s="52">
        <v>107840</v>
      </c>
      <c r="H1080" s="59">
        <f t="shared" si="16"/>
        <v>572528016.95000041</v>
      </c>
      <c r="J1080" s="7" t="e">
        <f>VLOOKUP(D1080,[1]Sheet1!$A$2:$R$4000,1,FALSE)</f>
        <v>#N/A</v>
      </c>
      <c r="K1080" s="7" t="e">
        <f>VLOOKUP(D1080,[1]Sheet1!$A$2:$R$4000,4,FALSE)</f>
        <v>#N/A</v>
      </c>
      <c r="L1080" s="42" t="e">
        <f>VLOOKUP(D1080,[1]Sheet1!$A$2:$S$4000,5,FALSE)</f>
        <v>#N/A</v>
      </c>
      <c r="M1080" s="46" t="e">
        <f>VLOOKUP(D1080,[1]Sheet1!$A$2:$S$4000,16,FALSE)</f>
        <v>#N/A</v>
      </c>
    </row>
    <row r="1081" spans="2:13" s="7" customFormat="1" ht="39" customHeight="1" x14ac:dyDescent="0.2">
      <c r="B1081" s="25">
        <v>1066</v>
      </c>
      <c r="C1081" s="30">
        <v>43235</v>
      </c>
      <c r="D1081" s="37">
        <v>44041</v>
      </c>
      <c r="E1081" s="8" t="s">
        <v>19</v>
      </c>
      <c r="F1081" s="52">
        <v>0</v>
      </c>
      <c r="G1081" s="52">
        <v>2437184</v>
      </c>
      <c r="H1081" s="59">
        <f t="shared" si="16"/>
        <v>570090832.95000041</v>
      </c>
      <c r="J1081" s="7" t="e">
        <f>VLOOKUP(D1081,[1]Sheet1!$A$2:$R$4000,1,FALSE)</f>
        <v>#N/A</v>
      </c>
      <c r="K1081" s="7" t="e">
        <f>VLOOKUP(D1081,[1]Sheet1!$A$2:$R$4000,4,FALSE)</f>
        <v>#N/A</v>
      </c>
      <c r="L1081" s="42" t="e">
        <f>VLOOKUP(D1081,[1]Sheet1!$A$2:$S$4000,5,FALSE)</f>
        <v>#N/A</v>
      </c>
      <c r="M1081" s="46" t="e">
        <f>VLOOKUP(D1081,[1]Sheet1!$A$2:$S$4000,16,FALSE)</f>
        <v>#N/A</v>
      </c>
    </row>
    <row r="1082" spans="2:13" s="7" customFormat="1" ht="39" customHeight="1" x14ac:dyDescent="0.2">
      <c r="B1082" s="25">
        <v>1067</v>
      </c>
      <c r="C1082" s="30">
        <v>43235</v>
      </c>
      <c r="D1082" s="37">
        <v>44038</v>
      </c>
      <c r="E1082" s="8" t="s">
        <v>19</v>
      </c>
      <c r="F1082" s="52">
        <v>0</v>
      </c>
      <c r="G1082" s="52">
        <v>140576</v>
      </c>
      <c r="H1082" s="59">
        <f t="shared" si="16"/>
        <v>569950256.95000041</v>
      </c>
      <c r="J1082" s="7" t="e">
        <f>VLOOKUP(D1082,[1]Sheet1!$A$2:$R$4000,1,FALSE)</f>
        <v>#N/A</v>
      </c>
      <c r="K1082" s="7" t="e">
        <f>VLOOKUP(D1082,[1]Sheet1!$A$2:$R$4000,4,FALSE)</f>
        <v>#N/A</v>
      </c>
      <c r="L1082" s="42" t="e">
        <f>VLOOKUP(D1082,[1]Sheet1!$A$2:$S$4000,5,FALSE)</f>
        <v>#N/A</v>
      </c>
      <c r="M1082" s="46" t="e">
        <f>VLOOKUP(D1082,[1]Sheet1!$A$2:$S$4000,16,FALSE)</f>
        <v>#N/A</v>
      </c>
    </row>
    <row r="1083" spans="2:13" s="7" customFormat="1" ht="39" customHeight="1" x14ac:dyDescent="0.2">
      <c r="B1083" s="25">
        <v>1068</v>
      </c>
      <c r="C1083" s="30">
        <v>43235</v>
      </c>
      <c r="D1083" s="37">
        <v>44038</v>
      </c>
      <c r="E1083" s="8" t="s">
        <v>19</v>
      </c>
      <c r="F1083" s="52">
        <v>0</v>
      </c>
      <c r="G1083" s="52">
        <v>580640</v>
      </c>
      <c r="H1083" s="59">
        <f t="shared" si="16"/>
        <v>569369616.95000041</v>
      </c>
      <c r="J1083" s="7" t="e">
        <f>VLOOKUP(D1083,[1]Sheet1!$A$2:$R$4000,1,FALSE)</f>
        <v>#N/A</v>
      </c>
      <c r="K1083" s="7" t="e">
        <f>VLOOKUP(D1083,[1]Sheet1!$A$2:$R$4000,4,FALSE)</f>
        <v>#N/A</v>
      </c>
      <c r="L1083" s="42" t="e">
        <f>VLOOKUP(D1083,[1]Sheet1!$A$2:$S$4000,5,FALSE)</f>
        <v>#N/A</v>
      </c>
      <c r="M1083" s="46" t="e">
        <f>VLOOKUP(D1083,[1]Sheet1!$A$2:$S$4000,16,FALSE)</f>
        <v>#N/A</v>
      </c>
    </row>
    <row r="1084" spans="2:13" s="7" customFormat="1" ht="39" customHeight="1" x14ac:dyDescent="0.2">
      <c r="B1084" s="25">
        <v>1069</v>
      </c>
      <c r="C1084" s="30">
        <v>43235</v>
      </c>
      <c r="D1084" s="37">
        <v>44037</v>
      </c>
      <c r="E1084" s="8" t="s">
        <v>19</v>
      </c>
      <c r="F1084" s="52">
        <v>0</v>
      </c>
      <c r="G1084" s="52">
        <v>166198</v>
      </c>
      <c r="H1084" s="59">
        <f t="shared" si="16"/>
        <v>569203418.95000041</v>
      </c>
      <c r="J1084" s="7" t="e">
        <f>VLOOKUP(D1084,[1]Sheet1!$A$2:$R$4000,1,FALSE)</f>
        <v>#N/A</v>
      </c>
      <c r="K1084" s="7" t="e">
        <f>VLOOKUP(D1084,[1]Sheet1!$A$2:$R$4000,4,FALSE)</f>
        <v>#N/A</v>
      </c>
      <c r="L1084" s="42" t="e">
        <f>VLOOKUP(D1084,[1]Sheet1!$A$2:$S$4000,5,FALSE)</f>
        <v>#N/A</v>
      </c>
      <c r="M1084" s="46" t="e">
        <f>VLOOKUP(D1084,[1]Sheet1!$A$2:$S$4000,16,FALSE)</f>
        <v>#N/A</v>
      </c>
    </row>
    <row r="1085" spans="2:13" s="7" customFormat="1" ht="39" customHeight="1" x14ac:dyDescent="0.2">
      <c r="B1085" s="25">
        <v>1070</v>
      </c>
      <c r="C1085" s="30">
        <v>43235</v>
      </c>
      <c r="D1085" s="37">
        <v>44037</v>
      </c>
      <c r="E1085" s="8" t="s">
        <v>19</v>
      </c>
      <c r="F1085" s="52">
        <v>0</v>
      </c>
      <c r="G1085" s="52">
        <v>686470</v>
      </c>
      <c r="H1085" s="59">
        <f t="shared" si="16"/>
        <v>568516948.95000041</v>
      </c>
      <c r="J1085" s="7" t="e">
        <f>VLOOKUP(D1085,[1]Sheet1!$A$2:$R$4000,1,FALSE)</f>
        <v>#N/A</v>
      </c>
      <c r="K1085" s="7" t="e">
        <f>VLOOKUP(D1085,[1]Sheet1!$A$2:$R$4000,4,FALSE)</f>
        <v>#N/A</v>
      </c>
      <c r="L1085" s="42" t="e">
        <f>VLOOKUP(D1085,[1]Sheet1!$A$2:$S$4000,5,FALSE)</f>
        <v>#N/A</v>
      </c>
      <c r="M1085" s="46" t="e">
        <f>VLOOKUP(D1085,[1]Sheet1!$A$2:$S$4000,16,FALSE)</f>
        <v>#N/A</v>
      </c>
    </row>
    <row r="1086" spans="2:13" s="7" customFormat="1" ht="30.75" customHeight="1" x14ac:dyDescent="0.2">
      <c r="B1086" s="25">
        <v>1071</v>
      </c>
      <c r="C1086" s="30">
        <v>43235</v>
      </c>
      <c r="D1086" s="37">
        <v>44036</v>
      </c>
      <c r="E1086" s="8" t="s">
        <v>19</v>
      </c>
      <c r="F1086" s="52">
        <v>0</v>
      </c>
      <c r="G1086" s="52">
        <v>132535.20000000001</v>
      </c>
      <c r="H1086" s="59">
        <f t="shared" si="16"/>
        <v>568384413.75000036</v>
      </c>
      <c r="J1086" s="7" t="e">
        <f>VLOOKUP(D1086,[1]Sheet1!$A$2:$R$4000,1,FALSE)</f>
        <v>#N/A</v>
      </c>
      <c r="K1086" s="7" t="e">
        <f>VLOOKUP(D1086,[1]Sheet1!$A$2:$R$4000,4,FALSE)</f>
        <v>#N/A</v>
      </c>
      <c r="L1086" s="42" t="e">
        <f>VLOOKUP(D1086,[1]Sheet1!$A$2:$S$4000,5,FALSE)</f>
        <v>#N/A</v>
      </c>
      <c r="M1086" s="46" t="e">
        <f>VLOOKUP(D1086,[1]Sheet1!$A$2:$S$4000,16,FALSE)</f>
        <v>#N/A</v>
      </c>
    </row>
    <row r="1087" spans="2:13" s="7" customFormat="1" ht="30.75" customHeight="1" x14ac:dyDescent="0.2">
      <c r="B1087" s="25">
        <v>1072</v>
      </c>
      <c r="C1087" s="30">
        <v>43235</v>
      </c>
      <c r="D1087" s="37">
        <v>44036</v>
      </c>
      <c r="E1087" s="8" t="s">
        <v>19</v>
      </c>
      <c r="F1087" s="52">
        <v>0</v>
      </c>
      <c r="G1087" s="52">
        <v>547428</v>
      </c>
      <c r="H1087" s="59">
        <f t="shared" si="16"/>
        <v>567836985.75000036</v>
      </c>
      <c r="J1087" s="7" t="e">
        <f>VLOOKUP(D1087,[1]Sheet1!$A$2:$R$4000,1,FALSE)</f>
        <v>#N/A</v>
      </c>
      <c r="K1087" s="7" t="e">
        <f>VLOOKUP(D1087,[1]Sheet1!$A$2:$R$4000,4,FALSE)</f>
        <v>#N/A</v>
      </c>
      <c r="L1087" s="42" t="e">
        <f>VLOOKUP(D1087,[1]Sheet1!$A$2:$S$4000,5,FALSE)</f>
        <v>#N/A</v>
      </c>
      <c r="M1087" s="46" t="e">
        <f>VLOOKUP(D1087,[1]Sheet1!$A$2:$S$4000,16,FALSE)</f>
        <v>#N/A</v>
      </c>
    </row>
    <row r="1088" spans="2:13" s="7" customFormat="1" ht="30.75" customHeight="1" x14ac:dyDescent="0.2">
      <c r="B1088" s="25">
        <v>1073</v>
      </c>
      <c r="C1088" s="30">
        <v>43235</v>
      </c>
      <c r="D1088" s="37">
        <v>44035</v>
      </c>
      <c r="E1088" s="8" t="s">
        <v>19</v>
      </c>
      <c r="F1088" s="52">
        <v>0</v>
      </c>
      <c r="G1088" s="52">
        <v>125902</v>
      </c>
      <c r="H1088" s="59">
        <f t="shared" si="16"/>
        <v>567711083.75000036</v>
      </c>
      <c r="J1088" s="7" t="e">
        <f>VLOOKUP(D1088,[1]Sheet1!$A$2:$R$4000,1,FALSE)</f>
        <v>#N/A</v>
      </c>
      <c r="K1088" s="7" t="e">
        <f>VLOOKUP(D1088,[1]Sheet1!$A$2:$R$4000,4,FALSE)</f>
        <v>#N/A</v>
      </c>
      <c r="L1088" s="42" t="e">
        <f>VLOOKUP(D1088,[1]Sheet1!$A$2:$S$4000,5,FALSE)</f>
        <v>#N/A</v>
      </c>
      <c r="M1088" s="46" t="e">
        <f>VLOOKUP(D1088,[1]Sheet1!$A$2:$S$4000,16,FALSE)</f>
        <v>#N/A</v>
      </c>
    </row>
    <row r="1089" spans="2:13" s="7" customFormat="1" ht="30.75" customHeight="1" x14ac:dyDescent="0.2">
      <c r="B1089" s="25">
        <v>1074</v>
      </c>
      <c r="C1089" s="30">
        <v>43235</v>
      </c>
      <c r="D1089" s="37">
        <v>44035</v>
      </c>
      <c r="E1089" s="8" t="s">
        <v>19</v>
      </c>
      <c r="F1089" s="52">
        <v>0</v>
      </c>
      <c r="G1089" s="52">
        <v>520030</v>
      </c>
      <c r="H1089" s="59">
        <f t="shared" si="16"/>
        <v>567191053.75000036</v>
      </c>
      <c r="J1089" s="7" t="e">
        <f>VLOOKUP(D1089,[1]Sheet1!$A$2:$R$4000,1,FALSE)</f>
        <v>#N/A</v>
      </c>
      <c r="K1089" s="7" t="e">
        <f>VLOOKUP(D1089,[1]Sheet1!$A$2:$R$4000,4,FALSE)</f>
        <v>#N/A</v>
      </c>
      <c r="L1089" s="42" t="e">
        <f>VLOOKUP(D1089,[1]Sheet1!$A$2:$S$4000,5,FALSE)</f>
        <v>#N/A</v>
      </c>
      <c r="M1089" s="46" t="e">
        <f>VLOOKUP(D1089,[1]Sheet1!$A$2:$S$4000,16,FALSE)</f>
        <v>#N/A</v>
      </c>
    </row>
    <row r="1090" spans="2:13" s="7" customFormat="1" ht="30.75" customHeight="1" x14ac:dyDescent="0.2">
      <c r="B1090" s="25">
        <v>1075</v>
      </c>
      <c r="C1090" s="30">
        <v>43235</v>
      </c>
      <c r="D1090" s="37">
        <v>44034</v>
      </c>
      <c r="E1090" s="8" t="s">
        <v>19</v>
      </c>
      <c r="F1090" s="52">
        <v>0</v>
      </c>
      <c r="G1090" s="52">
        <v>205978.8</v>
      </c>
      <c r="H1090" s="59">
        <f t="shared" si="16"/>
        <v>566985074.95000041</v>
      </c>
      <c r="J1090" s="7" t="e">
        <f>VLOOKUP(D1090,[1]Sheet1!$A$2:$R$4000,1,FALSE)</f>
        <v>#N/A</v>
      </c>
      <c r="K1090" s="7" t="e">
        <f>VLOOKUP(D1090,[1]Sheet1!$A$2:$R$4000,4,FALSE)</f>
        <v>#N/A</v>
      </c>
      <c r="L1090" s="42" t="e">
        <f>VLOOKUP(D1090,[1]Sheet1!$A$2:$S$4000,5,FALSE)</f>
        <v>#N/A</v>
      </c>
      <c r="M1090" s="46" t="e">
        <f>VLOOKUP(D1090,[1]Sheet1!$A$2:$S$4000,16,FALSE)</f>
        <v>#N/A</v>
      </c>
    </row>
    <row r="1091" spans="2:13" s="7" customFormat="1" ht="30.75" customHeight="1" x14ac:dyDescent="0.2">
      <c r="B1091" s="25">
        <v>1076</v>
      </c>
      <c r="C1091" s="30">
        <v>43235</v>
      </c>
      <c r="D1091" s="37">
        <v>44034</v>
      </c>
      <c r="E1091" s="8" t="s">
        <v>19</v>
      </c>
      <c r="F1091" s="52">
        <v>0</v>
      </c>
      <c r="G1091" s="52">
        <v>850782</v>
      </c>
      <c r="H1091" s="59">
        <f t="shared" si="16"/>
        <v>566134292.95000041</v>
      </c>
      <c r="J1091" s="7" t="e">
        <f>VLOOKUP(D1091,[1]Sheet1!$A$2:$R$4000,1,FALSE)</f>
        <v>#N/A</v>
      </c>
      <c r="K1091" s="7" t="e">
        <f>VLOOKUP(D1091,[1]Sheet1!$A$2:$R$4000,4,FALSE)</f>
        <v>#N/A</v>
      </c>
      <c r="L1091" s="42" t="e">
        <f>VLOOKUP(D1091,[1]Sheet1!$A$2:$S$4000,5,FALSE)</f>
        <v>#N/A</v>
      </c>
      <c r="M1091" s="46" t="e">
        <f>VLOOKUP(D1091,[1]Sheet1!$A$2:$S$4000,16,FALSE)</f>
        <v>#N/A</v>
      </c>
    </row>
    <row r="1092" spans="2:13" s="7" customFormat="1" ht="30.75" customHeight="1" x14ac:dyDescent="0.2">
      <c r="B1092" s="25">
        <v>1077</v>
      </c>
      <c r="C1092" s="30">
        <v>43235</v>
      </c>
      <c r="D1092" s="37">
        <v>44033</v>
      </c>
      <c r="E1092" s="8" t="s">
        <v>19</v>
      </c>
      <c r="F1092" s="52">
        <v>0</v>
      </c>
      <c r="G1092" s="52">
        <v>177836</v>
      </c>
      <c r="H1092" s="59">
        <f t="shared" si="16"/>
        <v>565956456.95000041</v>
      </c>
      <c r="J1092" s="7" t="e">
        <f>VLOOKUP(D1092,[1]Sheet1!$A$2:$R$4000,1,FALSE)</f>
        <v>#N/A</v>
      </c>
      <c r="K1092" s="7" t="e">
        <f>VLOOKUP(D1092,[1]Sheet1!$A$2:$R$4000,4,FALSE)</f>
        <v>#N/A</v>
      </c>
      <c r="L1092" s="42" t="e">
        <f>VLOOKUP(D1092,[1]Sheet1!$A$2:$S$4000,5,FALSE)</f>
        <v>#N/A</v>
      </c>
      <c r="M1092" s="46" t="e">
        <f>VLOOKUP(D1092,[1]Sheet1!$A$2:$S$4000,16,FALSE)</f>
        <v>#N/A</v>
      </c>
    </row>
    <row r="1093" spans="2:13" s="7" customFormat="1" ht="30.75" customHeight="1" x14ac:dyDescent="0.2">
      <c r="B1093" s="25">
        <v>1078</v>
      </c>
      <c r="C1093" s="30">
        <v>43235</v>
      </c>
      <c r="D1093" s="37">
        <v>44033</v>
      </c>
      <c r="E1093" s="8" t="s">
        <v>19</v>
      </c>
      <c r="F1093" s="52">
        <v>0</v>
      </c>
      <c r="G1093" s="52">
        <v>734540</v>
      </c>
      <c r="H1093" s="59">
        <f t="shared" si="16"/>
        <v>565221916.95000041</v>
      </c>
      <c r="J1093" s="7" t="e">
        <f>VLOOKUP(D1093,[1]Sheet1!$A$2:$R$4000,1,FALSE)</f>
        <v>#N/A</v>
      </c>
      <c r="K1093" s="7" t="e">
        <f>VLOOKUP(D1093,[1]Sheet1!$A$2:$R$4000,4,FALSE)</f>
        <v>#N/A</v>
      </c>
      <c r="L1093" s="42" t="e">
        <f>VLOOKUP(D1093,[1]Sheet1!$A$2:$S$4000,5,FALSE)</f>
        <v>#N/A</v>
      </c>
      <c r="M1093" s="46" t="e">
        <f>VLOOKUP(D1093,[1]Sheet1!$A$2:$S$4000,16,FALSE)</f>
        <v>#N/A</v>
      </c>
    </row>
    <row r="1094" spans="2:13" s="7" customFormat="1" ht="30.75" customHeight="1" x14ac:dyDescent="0.2">
      <c r="B1094" s="25">
        <v>1079</v>
      </c>
      <c r="C1094" s="30">
        <v>43235</v>
      </c>
      <c r="D1094" s="37">
        <v>44032</v>
      </c>
      <c r="E1094" s="8" t="s">
        <v>19</v>
      </c>
      <c r="F1094" s="52">
        <v>0</v>
      </c>
      <c r="G1094" s="52">
        <v>74014</v>
      </c>
      <c r="H1094" s="59">
        <f t="shared" si="16"/>
        <v>565147902.95000041</v>
      </c>
      <c r="J1094" s="7" t="e">
        <f>VLOOKUP(D1094,[1]Sheet1!$A$2:$R$4000,1,FALSE)</f>
        <v>#N/A</v>
      </c>
      <c r="K1094" s="7" t="e">
        <f>VLOOKUP(D1094,[1]Sheet1!$A$2:$R$4000,4,FALSE)</f>
        <v>#N/A</v>
      </c>
      <c r="L1094" s="42" t="e">
        <f>VLOOKUP(D1094,[1]Sheet1!$A$2:$S$4000,5,FALSE)</f>
        <v>#N/A</v>
      </c>
      <c r="M1094" s="46" t="e">
        <f>VLOOKUP(D1094,[1]Sheet1!$A$2:$S$4000,16,FALSE)</f>
        <v>#N/A</v>
      </c>
    </row>
    <row r="1095" spans="2:13" s="7" customFormat="1" ht="30.75" customHeight="1" x14ac:dyDescent="0.2">
      <c r="B1095" s="25">
        <v>1080</v>
      </c>
      <c r="C1095" s="30">
        <v>43235</v>
      </c>
      <c r="D1095" s="37">
        <v>44032</v>
      </c>
      <c r="E1095" s="8" t="s">
        <v>19</v>
      </c>
      <c r="F1095" s="52">
        <v>0</v>
      </c>
      <c r="G1095" s="52">
        <v>305710</v>
      </c>
      <c r="H1095" s="59">
        <f t="shared" si="16"/>
        <v>564842192.95000041</v>
      </c>
      <c r="J1095" s="7" t="e">
        <f>VLOOKUP(D1095,[1]Sheet1!$A$2:$R$4000,1,FALSE)</f>
        <v>#N/A</v>
      </c>
      <c r="K1095" s="7" t="e">
        <f>VLOOKUP(D1095,[1]Sheet1!$A$2:$R$4000,4,FALSE)</f>
        <v>#N/A</v>
      </c>
      <c r="L1095" s="42" t="e">
        <f>VLOOKUP(D1095,[1]Sheet1!$A$2:$S$4000,5,FALSE)</f>
        <v>#N/A</v>
      </c>
      <c r="M1095" s="46" t="e">
        <f>VLOOKUP(D1095,[1]Sheet1!$A$2:$S$4000,16,FALSE)</f>
        <v>#N/A</v>
      </c>
    </row>
    <row r="1096" spans="2:13" s="7" customFormat="1" ht="30.75" customHeight="1" x14ac:dyDescent="0.2">
      <c r="B1096" s="25">
        <v>1081</v>
      </c>
      <c r="C1096" s="30">
        <v>43235</v>
      </c>
      <c r="D1096" s="37">
        <v>44031</v>
      </c>
      <c r="E1096" s="8" t="s">
        <v>19</v>
      </c>
      <c r="F1096" s="52">
        <v>0</v>
      </c>
      <c r="G1096" s="52">
        <v>228454.39999999999</v>
      </c>
      <c r="H1096" s="59">
        <f t="shared" si="16"/>
        <v>564613738.55000043</v>
      </c>
      <c r="J1096" s="7" t="e">
        <f>VLOOKUP(D1096,[1]Sheet1!$A$2:$R$4000,1,FALSE)</f>
        <v>#N/A</v>
      </c>
      <c r="K1096" s="7" t="e">
        <f>VLOOKUP(D1096,[1]Sheet1!$A$2:$R$4000,4,FALSE)</f>
        <v>#N/A</v>
      </c>
      <c r="L1096" s="42" t="e">
        <f>VLOOKUP(D1096,[1]Sheet1!$A$2:$S$4000,5,FALSE)</f>
        <v>#N/A</v>
      </c>
      <c r="M1096" s="46" t="e">
        <f>VLOOKUP(D1096,[1]Sheet1!$A$2:$S$4000,16,FALSE)</f>
        <v>#N/A</v>
      </c>
    </row>
    <row r="1097" spans="2:13" s="7" customFormat="1" ht="30.75" customHeight="1" x14ac:dyDescent="0.2">
      <c r="B1097" s="25">
        <v>1082</v>
      </c>
      <c r="C1097" s="30">
        <v>43235</v>
      </c>
      <c r="D1097" s="37">
        <v>44031</v>
      </c>
      <c r="E1097" s="8" t="s">
        <v>19</v>
      </c>
      <c r="F1097" s="52">
        <v>0</v>
      </c>
      <c r="G1097" s="52">
        <v>943616</v>
      </c>
      <c r="H1097" s="59">
        <f t="shared" si="16"/>
        <v>563670122.55000043</v>
      </c>
      <c r="J1097" s="7" t="e">
        <f>VLOOKUP(D1097,[1]Sheet1!$A$2:$R$4000,1,FALSE)</f>
        <v>#N/A</v>
      </c>
      <c r="K1097" s="7" t="e">
        <f>VLOOKUP(D1097,[1]Sheet1!$A$2:$R$4000,4,FALSE)</f>
        <v>#N/A</v>
      </c>
      <c r="L1097" s="42" t="e">
        <f>VLOOKUP(D1097,[1]Sheet1!$A$2:$S$4000,5,FALSE)</f>
        <v>#N/A</v>
      </c>
      <c r="M1097" s="46" t="e">
        <f>VLOOKUP(D1097,[1]Sheet1!$A$2:$S$4000,16,FALSE)</f>
        <v>#N/A</v>
      </c>
    </row>
    <row r="1098" spans="2:13" s="7" customFormat="1" ht="30.75" customHeight="1" x14ac:dyDescent="0.2">
      <c r="B1098" s="25">
        <v>1083</v>
      </c>
      <c r="C1098" s="30">
        <v>43235</v>
      </c>
      <c r="D1098" s="37">
        <v>44030</v>
      </c>
      <c r="E1098" s="8" t="s">
        <v>19</v>
      </c>
      <c r="F1098" s="52">
        <v>0</v>
      </c>
      <c r="G1098" s="52">
        <v>267931.59999999998</v>
      </c>
      <c r="H1098" s="59">
        <f t="shared" si="16"/>
        <v>563402190.95000041</v>
      </c>
      <c r="J1098" s="7" t="e">
        <f>VLOOKUP(D1098,[1]Sheet1!$A$2:$R$4000,1,FALSE)</f>
        <v>#N/A</v>
      </c>
      <c r="K1098" s="7" t="e">
        <f>VLOOKUP(D1098,[1]Sheet1!$A$2:$R$4000,4,FALSE)</f>
        <v>#N/A</v>
      </c>
      <c r="L1098" s="42" t="e">
        <f>VLOOKUP(D1098,[1]Sheet1!$A$2:$S$4000,5,FALSE)</f>
        <v>#N/A</v>
      </c>
      <c r="M1098" s="46" t="e">
        <f>VLOOKUP(D1098,[1]Sheet1!$A$2:$S$4000,16,FALSE)</f>
        <v>#N/A</v>
      </c>
    </row>
    <row r="1099" spans="2:13" s="7" customFormat="1" ht="30.75" customHeight="1" x14ac:dyDescent="0.2">
      <c r="B1099" s="25">
        <v>1084</v>
      </c>
      <c r="C1099" s="30">
        <v>43235</v>
      </c>
      <c r="D1099" s="37">
        <v>44030</v>
      </c>
      <c r="E1099" s="8" t="s">
        <v>19</v>
      </c>
      <c r="F1099" s="52">
        <v>0</v>
      </c>
      <c r="G1099" s="52">
        <v>1106674</v>
      </c>
      <c r="H1099" s="59">
        <f t="shared" si="16"/>
        <v>562295516.95000041</v>
      </c>
      <c r="J1099" s="7" t="e">
        <f>VLOOKUP(D1099,[1]Sheet1!$A$2:$R$4000,1,FALSE)</f>
        <v>#N/A</v>
      </c>
      <c r="K1099" s="7" t="e">
        <f>VLOOKUP(D1099,[1]Sheet1!$A$2:$R$4000,4,FALSE)</f>
        <v>#N/A</v>
      </c>
      <c r="L1099" s="42" t="e">
        <f>VLOOKUP(D1099,[1]Sheet1!$A$2:$S$4000,5,FALSE)</f>
        <v>#N/A</v>
      </c>
      <c r="M1099" s="46" t="e">
        <f>VLOOKUP(D1099,[1]Sheet1!$A$2:$S$4000,16,FALSE)</f>
        <v>#N/A</v>
      </c>
    </row>
    <row r="1100" spans="2:13" s="7" customFormat="1" ht="30.75" customHeight="1" x14ac:dyDescent="0.2">
      <c r="B1100" s="25">
        <v>1085</v>
      </c>
      <c r="C1100" s="30">
        <v>43235</v>
      </c>
      <c r="D1100" s="37">
        <v>44029</v>
      </c>
      <c r="E1100" s="8" t="s">
        <v>19</v>
      </c>
      <c r="F1100" s="52">
        <v>0</v>
      </c>
      <c r="G1100" s="52">
        <v>150374</v>
      </c>
      <c r="H1100" s="59">
        <f t="shared" si="16"/>
        <v>562145142.95000041</v>
      </c>
      <c r="J1100" s="7" t="e">
        <f>VLOOKUP(D1100,[1]Sheet1!$A$2:$R$4000,1,FALSE)</f>
        <v>#N/A</v>
      </c>
      <c r="K1100" s="7" t="e">
        <f>VLOOKUP(D1100,[1]Sheet1!$A$2:$R$4000,4,FALSE)</f>
        <v>#N/A</v>
      </c>
      <c r="L1100" s="42" t="e">
        <f>VLOOKUP(D1100,[1]Sheet1!$A$2:$S$4000,5,FALSE)</f>
        <v>#N/A</v>
      </c>
      <c r="M1100" s="46" t="e">
        <f>VLOOKUP(D1100,[1]Sheet1!$A$2:$S$4000,16,FALSE)</f>
        <v>#N/A</v>
      </c>
    </row>
    <row r="1101" spans="2:13" s="7" customFormat="1" ht="30.75" customHeight="1" x14ac:dyDescent="0.2">
      <c r="B1101" s="25">
        <v>1086</v>
      </c>
      <c r="C1101" s="30">
        <v>43235</v>
      </c>
      <c r="D1101" s="37">
        <v>44029</v>
      </c>
      <c r="E1101" s="8" t="s">
        <v>19</v>
      </c>
      <c r="F1101" s="52">
        <v>0</v>
      </c>
      <c r="G1101" s="52">
        <v>621110</v>
      </c>
      <c r="H1101" s="59">
        <f t="shared" si="16"/>
        <v>561524032.95000041</v>
      </c>
      <c r="J1101" s="7" t="e">
        <f>VLOOKUP(D1101,[1]Sheet1!$A$2:$R$4000,1,FALSE)</f>
        <v>#N/A</v>
      </c>
      <c r="K1101" s="7" t="e">
        <f>VLOOKUP(D1101,[1]Sheet1!$A$2:$R$4000,4,FALSE)</f>
        <v>#N/A</v>
      </c>
      <c r="L1101" s="42" t="e">
        <f>VLOOKUP(D1101,[1]Sheet1!$A$2:$S$4000,5,FALSE)</f>
        <v>#N/A</v>
      </c>
      <c r="M1101" s="46" t="e">
        <f>VLOOKUP(D1101,[1]Sheet1!$A$2:$S$4000,16,FALSE)</f>
        <v>#N/A</v>
      </c>
    </row>
    <row r="1102" spans="2:13" s="7" customFormat="1" ht="30.75" customHeight="1" x14ac:dyDescent="0.2">
      <c r="B1102" s="25">
        <v>1087</v>
      </c>
      <c r="C1102" s="30">
        <v>43235</v>
      </c>
      <c r="D1102" s="37">
        <v>44039</v>
      </c>
      <c r="E1102" s="8" t="s">
        <v>19</v>
      </c>
      <c r="F1102" s="52">
        <v>0</v>
      </c>
      <c r="G1102" s="52">
        <v>195040</v>
      </c>
      <c r="H1102" s="59">
        <f t="shared" si="16"/>
        <v>561328992.95000041</v>
      </c>
      <c r="J1102" s="7" t="e">
        <f>VLOOKUP(D1102,[1]Sheet1!$A$2:$R$4000,1,FALSE)</f>
        <v>#N/A</v>
      </c>
      <c r="K1102" s="7" t="e">
        <f>VLOOKUP(D1102,[1]Sheet1!$A$2:$R$4000,4,FALSE)</f>
        <v>#N/A</v>
      </c>
      <c r="L1102" s="42" t="e">
        <f>VLOOKUP(D1102,[1]Sheet1!$A$2:$S$4000,5,FALSE)</f>
        <v>#N/A</v>
      </c>
      <c r="M1102" s="46" t="e">
        <f>VLOOKUP(D1102,[1]Sheet1!$A$2:$S$4000,16,FALSE)</f>
        <v>#N/A</v>
      </c>
    </row>
    <row r="1103" spans="2:13" s="7" customFormat="1" ht="30.75" customHeight="1" x14ac:dyDescent="0.2">
      <c r="B1103" s="25">
        <v>1088</v>
      </c>
      <c r="C1103" s="30">
        <v>43235</v>
      </c>
      <c r="D1103" s="37">
        <v>44039</v>
      </c>
      <c r="E1103" s="8" t="s">
        <v>19</v>
      </c>
      <c r="F1103" s="52">
        <v>0</v>
      </c>
      <c r="G1103" s="52">
        <v>805600</v>
      </c>
      <c r="H1103" s="59">
        <f t="shared" si="16"/>
        <v>560523392.95000041</v>
      </c>
      <c r="J1103" s="7" t="e">
        <f>VLOOKUP(D1103,[1]Sheet1!$A$2:$R$4000,1,FALSE)</f>
        <v>#N/A</v>
      </c>
      <c r="K1103" s="7" t="e">
        <f>VLOOKUP(D1103,[1]Sheet1!$A$2:$R$4000,4,FALSE)</f>
        <v>#N/A</v>
      </c>
      <c r="L1103" s="42" t="e">
        <f>VLOOKUP(D1103,[1]Sheet1!$A$2:$S$4000,5,FALSE)</f>
        <v>#N/A</v>
      </c>
      <c r="M1103" s="46" t="e">
        <f>VLOOKUP(D1103,[1]Sheet1!$A$2:$S$4000,16,FALSE)</f>
        <v>#N/A</v>
      </c>
    </row>
    <row r="1104" spans="2:13" s="7" customFormat="1" ht="30.75" customHeight="1" x14ac:dyDescent="0.2">
      <c r="B1104" s="25">
        <v>1089</v>
      </c>
      <c r="C1104" s="30">
        <v>43235</v>
      </c>
      <c r="D1104" s="37">
        <v>44052</v>
      </c>
      <c r="E1104" s="8" t="s">
        <v>19</v>
      </c>
      <c r="F1104" s="52">
        <v>0</v>
      </c>
      <c r="G1104" s="52">
        <v>101908.4</v>
      </c>
      <c r="H1104" s="59">
        <f t="shared" si="16"/>
        <v>560421484.55000043</v>
      </c>
      <c r="J1104" s="7" t="e">
        <f>VLOOKUP(D1104,[1]Sheet1!$A$2:$R$4000,1,FALSE)</f>
        <v>#N/A</v>
      </c>
      <c r="K1104" s="7" t="e">
        <f>VLOOKUP(D1104,[1]Sheet1!$A$2:$R$4000,4,FALSE)</f>
        <v>#N/A</v>
      </c>
      <c r="L1104" s="42" t="e">
        <f>VLOOKUP(D1104,[1]Sheet1!$A$2:$S$4000,5,FALSE)</f>
        <v>#N/A</v>
      </c>
      <c r="M1104" s="46" t="e">
        <f>VLOOKUP(D1104,[1]Sheet1!$A$2:$S$4000,16,FALSE)</f>
        <v>#N/A</v>
      </c>
    </row>
    <row r="1105" spans="2:13" s="7" customFormat="1" ht="30.75" customHeight="1" x14ac:dyDescent="0.2">
      <c r="B1105" s="25">
        <v>1090</v>
      </c>
      <c r="C1105" s="30">
        <v>43235</v>
      </c>
      <c r="D1105" s="37">
        <v>44052</v>
      </c>
      <c r="E1105" s="8" t="s">
        <v>19</v>
      </c>
      <c r="F1105" s="52">
        <v>0</v>
      </c>
      <c r="G1105" s="52">
        <v>420926</v>
      </c>
      <c r="H1105" s="59">
        <f t="shared" si="16"/>
        <v>560000558.55000043</v>
      </c>
      <c r="J1105" s="7" t="e">
        <f>VLOOKUP(D1105,[1]Sheet1!$A$2:$R$4000,1,FALSE)</f>
        <v>#N/A</v>
      </c>
      <c r="K1105" s="7" t="e">
        <f>VLOOKUP(D1105,[1]Sheet1!$A$2:$R$4000,4,FALSE)</f>
        <v>#N/A</v>
      </c>
      <c r="L1105" s="42" t="e">
        <f>VLOOKUP(D1105,[1]Sheet1!$A$2:$S$4000,5,FALSE)</f>
        <v>#N/A</v>
      </c>
      <c r="M1105" s="46" t="e">
        <f>VLOOKUP(D1105,[1]Sheet1!$A$2:$S$4000,16,FALSE)</f>
        <v>#N/A</v>
      </c>
    </row>
    <row r="1106" spans="2:13" s="7" customFormat="1" ht="30.75" customHeight="1" x14ac:dyDescent="0.2">
      <c r="B1106" s="25">
        <v>1091</v>
      </c>
      <c r="C1106" s="30">
        <v>43235</v>
      </c>
      <c r="D1106" s="37">
        <v>44051</v>
      </c>
      <c r="E1106" s="8" t="s">
        <v>19</v>
      </c>
      <c r="F1106" s="52">
        <v>0</v>
      </c>
      <c r="G1106" s="52">
        <v>249614.4</v>
      </c>
      <c r="H1106" s="59">
        <f t="shared" si="16"/>
        <v>559750944.15000045</v>
      </c>
      <c r="J1106" s="7" t="e">
        <f>VLOOKUP(D1106,[1]Sheet1!$A$2:$R$4000,1,FALSE)</f>
        <v>#N/A</v>
      </c>
      <c r="K1106" s="7" t="e">
        <f>VLOOKUP(D1106,[1]Sheet1!$A$2:$R$4000,4,FALSE)</f>
        <v>#N/A</v>
      </c>
      <c r="L1106" s="42" t="e">
        <f>VLOOKUP(D1106,[1]Sheet1!$A$2:$S$4000,5,FALSE)</f>
        <v>#N/A</v>
      </c>
      <c r="M1106" s="46" t="e">
        <f>VLOOKUP(D1106,[1]Sheet1!$A$2:$S$4000,16,FALSE)</f>
        <v>#N/A</v>
      </c>
    </row>
    <row r="1107" spans="2:13" s="7" customFormat="1" ht="30.75" customHeight="1" x14ac:dyDescent="0.2">
      <c r="B1107" s="25">
        <v>1092</v>
      </c>
      <c r="C1107" s="30">
        <v>43235</v>
      </c>
      <c r="D1107" s="37">
        <v>44051</v>
      </c>
      <c r="E1107" s="8" t="s">
        <v>19</v>
      </c>
      <c r="F1107" s="52">
        <v>0</v>
      </c>
      <c r="G1107" s="52">
        <v>1031016</v>
      </c>
      <c r="H1107" s="59">
        <f t="shared" ref="H1107:H1170" si="17">+H1106+F1107-G1107</f>
        <v>558719928.15000045</v>
      </c>
      <c r="J1107" s="7" t="e">
        <f>VLOOKUP(D1107,[1]Sheet1!$A$2:$R$4000,1,FALSE)</f>
        <v>#N/A</v>
      </c>
      <c r="K1107" s="7" t="e">
        <f>VLOOKUP(D1107,[1]Sheet1!$A$2:$R$4000,4,FALSE)</f>
        <v>#N/A</v>
      </c>
      <c r="L1107" s="42" t="e">
        <f>VLOOKUP(D1107,[1]Sheet1!$A$2:$S$4000,5,FALSE)</f>
        <v>#N/A</v>
      </c>
      <c r="M1107" s="46" t="e">
        <f>VLOOKUP(D1107,[1]Sheet1!$A$2:$S$4000,16,FALSE)</f>
        <v>#N/A</v>
      </c>
    </row>
    <row r="1108" spans="2:13" s="7" customFormat="1" ht="30.75" customHeight="1" x14ac:dyDescent="0.2">
      <c r="B1108" s="25">
        <v>1093</v>
      </c>
      <c r="C1108" s="30">
        <v>43235</v>
      </c>
      <c r="D1108" s="37">
        <v>44050</v>
      </c>
      <c r="E1108" s="8" t="s">
        <v>19</v>
      </c>
      <c r="F1108" s="52">
        <v>0</v>
      </c>
      <c r="G1108" s="52">
        <v>102672</v>
      </c>
      <c r="H1108" s="59">
        <f t="shared" si="17"/>
        <v>558617256.15000045</v>
      </c>
      <c r="J1108" s="7" t="e">
        <f>VLOOKUP(D1108,[1]Sheet1!$A$2:$R$4000,1,FALSE)</f>
        <v>#N/A</v>
      </c>
      <c r="K1108" s="7" t="e">
        <f>VLOOKUP(D1108,[1]Sheet1!$A$2:$R$4000,4,FALSE)</f>
        <v>#N/A</v>
      </c>
      <c r="L1108" s="42" t="e">
        <f>VLOOKUP(D1108,[1]Sheet1!$A$2:$S$4000,5,FALSE)</f>
        <v>#N/A</v>
      </c>
      <c r="M1108" s="46" t="e">
        <f>VLOOKUP(D1108,[1]Sheet1!$A$2:$S$4000,16,FALSE)</f>
        <v>#N/A</v>
      </c>
    </row>
    <row r="1109" spans="2:13" s="7" customFormat="1" ht="30.75" customHeight="1" x14ac:dyDescent="0.2">
      <c r="B1109" s="25">
        <v>1094</v>
      </c>
      <c r="C1109" s="30">
        <v>43235</v>
      </c>
      <c r="D1109" s="37">
        <v>44050</v>
      </c>
      <c r="E1109" s="8" t="s">
        <v>19</v>
      </c>
      <c r="F1109" s="52">
        <v>0</v>
      </c>
      <c r="G1109" s="52">
        <v>424080</v>
      </c>
      <c r="H1109" s="59">
        <f t="shared" si="17"/>
        <v>558193176.15000045</v>
      </c>
      <c r="J1109" s="7" t="e">
        <f>VLOOKUP(D1109,[1]Sheet1!$A$2:$R$4000,1,FALSE)</f>
        <v>#N/A</v>
      </c>
      <c r="K1109" s="7" t="e">
        <f>VLOOKUP(D1109,[1]Sheet1!$A$2:$R$4000,4,FALSE)</f>
        <v>#N/A</v>
      </c>
      <c r="L1109" s="42" t="e">
        <f>VLOOKUP(D1109,[1]Sheet1!$A$2:$S$4000,5,FALSE)</f>
        <v>#N/A</v>
      </c>
      <c r="M1109" s="46" t="e">
        <f>VLOOKUP(D1109,[1]Sheet1!$A$2:$S$4000,16,FALSE)</f>
        <v>#N/A</v>
      </c>
    </row>
    <row r="1110" spans="2:13" s="7" customFormat="1" ht="30.75" customHeight="1" x14ac:dyDescent="0.2">
      <c r="B1110" s="25">
        <v>1095</v>
      </c>
      <c r="C1110" s="30">
        <v>43235</v>
      </c>
      <c r="D1110" s="37">
        <v>44049</v>
      </c>
      <c r="E1110" s="8" t="s">
        <v>19</v>
      </c>
      <c r="F1110" s="52">
        <v>0</v>
      </c>
      <c r="G1110" s="52">
        <v>47464</v>
      </c>
      <c r="H1110" s="59">
        <f t="shared" si="17"/>
        <v>558145712.15000045</v>
      </c>
      <c r="J1110" s="7" t="e">
        <f>VLOOKUP(D1110,[1]Sheet1!$A$2:$R$4000,1,FALSE)</f>
        <v>#N/A</v>
      </c>
      <c r="K1110" s="7" t="e">
        <f>VLOOKUP(D1110,[1]Sheet1!$A$2:$R$4000,4,FALSE)</f>
        <v>#N/A</v>
      </c>
      <c r="L1110" s="42" t="e">
        <f>VLOOKUP(D1110,[1]Sheet1!$A$2:$S$4000,5,FALSE)</f>
        <v>#N/A</v>
      </c>
      <c r="M1110" s="46" t="e">
        <f>VLOOKUP(D1110,[1]Sheet1!$A$2:$S$4000,16,FALSE)</f>
        <v>#N/A</v>
      </c>
    </row>
    <row r="1111" spans="2:13" s="7" customFormat="1" ht="30.75" customHeight="1" x14ac:dyDescent="0.2">
      <c r="B1111" s="25">
        <v>1096</v>
      </c>
      <c r="C1111" s="30">
        <v>43235</v>
      </c>
      <c r="D1111" s="37">
        <v>44049</v>
      </c>
      <c r="E1111" s="8" t="s">
        <v>19</v>
      </c>
      <c r="F1111" s="52">
        <v>0</v>
      </c>
      <c r="G1111" s="52">
        <v>1072686.3999999999</v>
      </c>
      <c r="H1111" s="59">
        <f t="shared" si="17"/>
        <v>557073025.75000048</v>
      </c>
      <c r="J1111" s="7" t="e">
        <f>VLOOKUP(D1111,[1]Sheet1!$A$2:$R$4000,1,FALSE)</f>
        <v>#N/A</v>
      </c>
      <c r="K1111" s="7" t="e">
        <f>VLOOKUP(D1111,[1]Sheet1!$A$2:$R$4000,4,FALSE)</f>
        <v>#N/A</v>
      </c>
      <c r="L1111" s="42" t="e">
        <f>VLOOKUP(D1111,[1]Sheet1!$A$2:$S$4000,5,FALSE)</f>
        <v>#N/A</v>
      </c>
      <c r="M1111" s="46" t="e">
        <f>VLOOKUP(D1111,[1]Sheet1!$A$2:$S$4000,16,FALSE)</f>
        <v>#N/A</v>
      </c>
    </row>
    <row r="1112" spans="2:13" s="7" customFormat="1" ht="30.75" customHeight="1" x14ac:dyDescent="0.2">
      <c r="B1112" s="25">
        <v>1097</v>
      </c>
      <c r="C1112" s="30">
        <v>43235</v>
      </c>
      <c r="D1112" s="37">
        <v>44048</v>
      </c>
      <c r="E1112" s="8" t="s">
        <v>19</v>
      </c>
      <c r="F1112" s="52">
        <v>0</v>
      </c>
      <c r="G1112" s="52">
        <v>21900</v>
      </c>
      <c r="H1112" s="59">
        <f t="shared" si="17"/>
        <v>557051125.75000048</v>
      </c>
      <c r="J1112" s="7" t="e">
        <f>VLOOKUP(D1112,[1]Sheet1!$A$2:$R$4000,1,FALSE)</f>
        <v>#N/A</v>
      </c>
      <c r="K1112" s="7" t="e">
        <f>VLOOKUP(D1112,[1]Sheet1!$A$2:$R$4000,4,FALSE)</f>
        <v>#N/A</v>
      </c>
      <c r="L1112" s="42" t="e">
        <f>VLOOKUP(D1112,[1]Sheet1!$A$2:$S$4000,5,FALSE)</f>
        <v>#N/A</v>
      </c>
      <c r="M1112" s="46" t="e">
        <f>VLOOKUP(D1112,[1]Sheet1!$A$2:$S$4000,16,FALSE)</f>
        <v>#N/A</v>
      </c>
    </row>
    <row r="1113" spans="2:13" s="7" customFormat="1" ht="30.75" customHeight="1" x14ac:dyDescent="0.2">
      <c r="B1113" s="25">
        <v>1098</v>
      </c>
      <c r="C1113" s="30">
        <v>43235</v>
      </c>
      <c r="D1113" s="37">
        <v>44048</v>
      </c>
      <c r="E1113" s="8" t="s">
        <v>19</v>
      </c>
      <c r="F1113" s="52">
        <v>0</v>
      </c>
      <c r="G1113" s="52">
        <v>494940</v>
      </c>
      <c r="H1113" s="59">
        <f t="shared" si="17"/>
        <v>556556185.75000048</v>
      </c>
      <c r="J1113" s="7" t="e">
        <f>VLOOKUP(D1113,[1]Sheet1!$A$2:$R$4000,1,FALSE)</f>
        <v>#N/A</v>
      </c>
      <c r="K1113" s="7" t="e">
        <f>VLOOKUP(D1113,[1]Sheet1!$A$2:$R$4000,4,FALSE)</f>
        <v>#N/A</v>
      </c>
      <c r="L1113" s="42" t="e">
        <f>VLOOKUP(D1113,[1]Sheet1!$A$2:$S$4000,5,FALSE)</f>
        <v>#N/A</v>
      </c>
      <c r="M1113" s="46" t="e">
        <f>VLOOKUP(D1113,[1]Sheet1!$A$2:$S$4000,16,FALSE)</f>
        <v>#N/A</v>
      </c>
    </row>
    <row r="1114" spans="2:13" s="7" customFormat="1" ht="30.75" customHeight="1" x14ac:dyDescent="0.2">
      <c r="B1114" s="25">
        <v>1099</v>
      </c>
      <c r="C1114" s="30">
        <v>43235</v>
      </c>
      <c r="D1114" s="37">
        <v>44047</v>
      </c>
      <c r="E1114" s="8" t="s">
        <v>19</v>
      </c>
      <c r="F1114" s="52">
        <v>0</v>
      </c>
      <c r="G1114" s="52">
        <v>79929.600000000006</v>
      </c>
      <c r="H1114" s="59">
        <f t="shared" si="17"/>
        <v>556476256.15000045</v>
      </c>
      <c r="J1114" s="7" t="e">
        <f>VLOOKUP(D1114,[1]Sheet1!$A$2:$R$4000,1,FALSE)</f>
        <v>#N/A</v>
      </c>
      <c r="K1114" s="7" t="e">
        <f>VLOOKUP(D1114,[1]Sheet1!$A$2:$R$4000,4,FALSE)</f>
        <v>#N/A</v>
      </c>
      <c r="L1114" s="42" t="e">
        <f>VLOOKUP(D1114,[1]Sheet1!$A$2:$S$4000,5,FALSE)</f>
        <v>#N/A</v>
      </c>
      <c r="M1114" s="46" t="e">
        <f>VLOOKUP(D1114,[1]Sheet1!$A$2:$S$4000,16,FALSE)</f>
        <v>#N/A</v>
      </c>
    </row>
    <row r="1115" spans="2:13" s="7" customFormat="1" ht="30.75" customHeight="1" x14ac:dyDescent="0.2">
      <c r="B1115" s="25">
        <v>1100</v>
      </c>
      <c r="C1115" s="30">
        <v>43235</v>
      </c>
      <c r="D1115" s="37">
        <v>44047</v>
      </c>
      <c r="E1115" s="8" t="s">
        <v>19</v>
      </c>
      <c r="F1115" s="52">
        <v>0</v>
      </c>
      <c r="G1115" s="52">
        <v>330144</v>
      </c>
      <c r="H1115" s="59">
        <f t="shared" si="17"/>
        <v>556146112.15000045</v>
      </c>
      <c r="J1115" s="7" t="e">
        <f>VLOOKUP(D1115,[1]Sheet1!$A$2:$R$4000,1,FALSE)</f>
        <v>#N/A</v>
      </c>
      <c r="K1115" s="7" t="e">
        <f>VLOOKUP(D1115,[1]Sheet1!$A$2:$R$4000,4,FALSE)</f>
        <v>#N/A</v>
      </c>
      <c r="L1115" s="42" t="e">
        <f>VLOOKUP(D1115,[1]Sheet1!$A$2:$S$4000,5,FALSE)</f>
        <v>#N/A</v>
      </c>
      <c r="M1115" s="46" t="e">
        <f>VLOOKUP(D1115,[1]Sheet1!$A$2:$S$4000,16,FALSE)</f>
        <v>#N/A</v>
      </c>
    </row>
    <row r="1116" spans="2:13" s="7" customFormat="1" ht="30.75" customHeight="1" x14ac:dyDescent="0.2">
      <c r="B1116" s="25">
        <v>1101</v>
      </c>
      <c r="C1116" s="30">
        <v>43235</v>
      </c>
      <c r="D1116" s="37">
        <v>44046</v>
      </c>
      <c r="E1116" s="8" t="s">
        <v>19</v>
      </c>
      <c r="F1116" s="52">
        <v>0</v>
      </c>
      <c r="G1116" s="52">
        <v>31858</v>
      </c>
      <c r="H1116" s="59">
        <f t="shared" si="17"/>
        <v>556114254.15000045</v>
      </c>
      <c r="J1116" s="7" t="e">
        <f>VLOOKUP(D1116,[1]Sheet1!$A$2:$R$4000,1,FALSE)</f>
        <v>#N/A</v>
      </c>
      <c r="K1116" s="7" t="e">
        <f>VLOOKUP(D1116,[1]Sheet1!$A$2:$R$4000,4,FALSE)</f>
        <v>#N/A</v>
      </c>
      <c r="L1116" s="42" t="e">
        <f>VLOOKUP(D1116,[1]Sheet1!$A$2:$S$4000,5,FALSE)</f>
        <v>#N/A</v>
      </c>
      <c r="M1116" s="46" t="e">
        <f>VLOOKUP(D1116,[1]Sheet1!$A$2:$S$4000,16,FALSE)</f>
        <v>#N/A</v>
      </c>
    </row>
    <row r="1117" spans="2:13" s="7" customFormat="1" ht="30.75" customHeight="1" x14ac:dyDescent="0.2">
      <c r="B1117" s="25">
        <v>1102</v>
      </c>
      <c r="C1117" s="30">
        <v>43235</v>
      </c>
      <c r="D1117" s="37">
        <v>44046</v>
      </c>
      <c r="E1117" s="8" t="s">
        <v>19</v>
      </c>
      <c r="F1117" s="52">
        <v>0</v>
      </c>
      <c r="G1117" s="52">
        <v>719990.8</v>
      </c>
      <c r="H1117" s="59">
        <f t="shared" si="17"/>
        <v>555394263.3500005</v>
      </c>
      <c r="J1117" s="7" t="e">
        <f>VLOOKUP(D1117,[1]Sheet1!$A$2:$R$4000,1,FALSE)</f>
        <v>#N/A</v>
      </c>
      <c r="K1117" s="7" t="e">
        <f>VLOOKUP(D1117,[1]Sheet1!$A$2:$R$4000,4,FALSE)</f>
        <v>#N/A</v>
      </c>
      <c r="L1117" s="42" t="e">
        <f>VLOOKUP(D1117,[1]Sheet1!$A$2:$S$4000,5,FALSE)</f>
        <v>#N/A</v>
      </c>
      <c r="M1117" s="46" t="e">
        <f>VLOOKUP(D1117,[1]Sheet1!$A$2:$S$4000,16,FALSE)</f>
        <v>#N/A</v>
      </c>
    </row>
    <row r="1118" spans="2:13" s="7" customFormat="1" ht="30.75" customHeight="1" x14ac:dyDescent="0.2">
      <c r="B1118" s="25">
        <v>1103</v>
      </c>
      <c r="C1118" s="30">
        <v>43235</v>
      </c>
      <c r="D1118" s="37">
        <v>44045</v>
      </c>
      <c r="E1118" s="8" t="s">
        <v>19</v>
      </c>
      <c r="F1118" s="52">
        <v>0</v>
      </c>
      <c r="G1118" s="52">
        <v>138570.4</v>
      </c>
      <c r="H1118" s="59">
        <f t="shared" si="17"/>
        <v>555255692.95000052</v>
      </c>
      <c r="J1118" s="7" t="e">
        <f>VLOOKUP(D1118,[1]Sheet1!$A$2:$R$4000,1,FALSE)</f>
        <v>#N/A</v>
      </c>
      <c r="K1118" s="7" t="e">
        <f>VLOOKUP(D1118,[1]Sheet1!$A$2:$R$4000,4,FALSE)</f>
        <v>#N/A</v>
      </c>
      <c r="L1118" s="42" t="e">
        <f>VLOOKUP(D1118,[1]Sheet1!$A$2:$S$4000,5,FALSE)</f>
        <v>#N/A</v>
      </c>
      <c r="M1118" s="46" t="e">
        <f>VLOOKUP(D1118,[1]Sheet1!$A$2:$S$4000,16,FALSE)</f>
        <v>#N/A</v>
      </c>
    </row>
    <row r="1119" spans="2:13" s="7" customFormat="1" ht="30.75" customHeight="1" x14ac:dyDescent="0.2">
      <c r="B1119" s="25">
        <v>1104</v>
      </c>
      <c r="C1119" s="30">
        <v>43235</v>
      </c>
      <c r="D1119" s="37">
        <v>44045</v>
      </c>
      <c r="E1119" s="8" t="s">
        <v>19</v>
      </c>
      <c r="F1119" s="52">
        <v>0</v>
      </c>
      <c r="G1119" s="52">
        <v>572356</v>
      </c>
      <c r="H1119" s="59">
        <f t="shared" si="17"/>
        <v>554683336.95000052</v>
      </c>
      <c r="J1119" s="7" t="e">
        <f>VLOOKUP(D1119,[1]Sheet1!$A$2:$R$4000,1,FALSE)</f>
        <v>#N/A</v>
      </c>
      <c r="K1119" s="7" t="e">
        <f>VLOOKUP(D1119,[1]Sheet1!$A$2:$R$4000,4,FALSE)</f>
        <v>#N/A</v>
      </c>
      <c r="L1119" s="42" t="e">
        <f>VLOOKUP(D1119,[1]Sheet1!$A$2:$S$4000,5,FALSE)</f>
        <v>#N/A</v>
      </c>
      <c r="M1119" s="46" t="e">
        <f>VLOOKUP(D1119,[1]Sheet1!$A$2:$S$4000,16,FALSE)</f>
        <v>#N/A</v>
      </c>
    </row>
    <row r="1120" spans="2:13" s="7" customFormat="1" ht="30.75" customHeight="1" x14ac:dyDescent="0.2">
      <c r="B1120" s="25">
        <v>1105</v>
      </c>
      <c r="C1120" s="30">
        <v>43235</v>
      </c>
      <c r="D1120" s="37">
        <v>44044</v>
      </c>
      <c r="E1120" s="8" t="s">
        <v>19</v>
      </c>
      <c r="F1120" s="52">
        <v>0</v>
      </c>
      <c r="G1120" s="52">
        <v>281740.79999999999</v>
      </c>
      <c r="H1120" s="59">
        <f t="shared" si="17"/>
        <v>554401596.15000057</v>
      </c>
      <c r="J1120" s="7" t="e">
        <f>VLOOKUP(D1120,[1]Sheet1!$A$2:$R$4000,1,FALSE)</f>
        <v>#N/A</v>
      </c>
      <c r="K1120" s="7" t="e">
        <f>VLOOKUP(D1120,[1]Sheet1!$A$2:$R$4000,4,FALSE)</f>
        <v>#N/A</v>
      </c>
      <c r="L1120" s="42" t="e">
        <f>VLOOKUP(D1120,[1]Sheet1!$A$2:$S$4000,5,FALSE)</f>
        <v>#N/A</v>
      </c>
      <c r="M1120" s="46" t="e">
        <f>VLOOKUP(D1120,[1]Sheet1!$A$2:$S$4000,16,FALSE)</f>
        <v>#N/A</v>
      </c>
    </row>
    <row r="1121" spans="2:13" s="7" customFormat="1" ht="30.75" customHeight="1" x14ac:dyDescent="0.2">
      <c r="B1121" s="25">
        <v>1106</v>
      </c>
      <c r="C1121" s="30">
        <v>43235</v>
      </c>
      <c r="D1121" s="37">
        <v>44044</v>
      </c>
      <c r="E1121" s="8" t="s">
        <v>19</v>
      </c>
      <c r="F1121" s="52">
        <v>0</v>
      </c>
      <c r="G1121" s="52">
        <v>1163712</v>
      </c>
      <c r="H1121" s="59">
        <f t="shared" si="17"/>
        <v>553237884.15000057</v>
      </c>
      <c r="J1121" s="7" t="e">
        <f>VLOOKUP(D1121,[1]Sheet1!$A$2:$R$4000,1,FALSE)</f>
        <v>#N/A</v>
      </c>
      <c r="K1121" s="7" t="e">
        <f>VLOOKUP(D1121,[1]Sheet1!$A$2:$R$4000,4,FALSE)</f>
        <v>#N/A</v>
      </c>
      <c r="L1121" s="42" t="e">
        <f>VLOOKUP(D1121,[1]Sheet1!$A$2:$S$4000,5,FALSE)</f>
        <v>#N/A</v>
      </c>
      <c r="M1121" s="46" t="e">
        <f>VLOOKUP(D1121,[1]Sheet1!$A$2:$S$4000,16,FALSE)</f>
        <v>#N/A</v>
      </c>
    </row>
    <row r="1122" spans="2:13" s="7" customFormat="1" ht="30.75" customHeight="1" x14ac:dyDescent="0.2">
      <c r="B1122" s="25">
        <v>1107</v>
      </c>
      <c r="C1122" s="30">
        <v>43235</v>
      </c>
      <c r="D1122" s="37">
        <v>44043</v>
      </c>
      <c r="E1122" s="8" t="s">
        <v>19</v>
      </c>
      <c r="F1122" s="52">
        <v>0</v>
      </c>
      <c r="G1122" s="52">
        <v>259670</v>
      </c>
      <c r="H1122" s="59">
        <f t="shared" si="17"/>
        <v>552978214.15000057</v>
      </c>
      <c r="J1122" s="7" t="e">
        <f>VLOOKUP(D1122,[1]Sheet1!$A$2:$R$4000,1,FALSE)</f>
        <v>#N/A</v>
      </c>
      <c r="K1122" s="7" t="e">
        <f>VLOOKUP(D1122,[1]Sheet1!$A$2:$R$4000,4,FALSE)</f>
        <v>#N/A</v>
      </c>
      <c r="L1122" s="42" t="e">
        <f>VLOOKUP(D1122,[1]Sheet1!$A$2:$S$4000,5,FALSE)</f>
        <v>#N/A</v>
      </c>
      <c r="M1122" s="46" t="e">
        <f>VLOOKUP(D1122,[1]Sheet1!$A$2:$S$4000,16,FALSE)</f>
        <v>#N/A</v>
      </c>
    </row>
    <row r="1123" spans="2:13" s="7" customFormat="1" ht="30.75" customHeight="1" x14ac:dyDescent="0.2">
      <c r="B1123" s="25">
        <v>1108</v>
      </c>
      <c r="C1123" s="30">
        <v>43235</v>
      </c>
      <c r="D1123" s="37">
        <v>44043</v>
      </c>
      <c r="E1123" s="8" t="s">
        <v>19</v>
      </c>
      <c r="F1123" s="52">
        <v>0</v>
      </c>
      <c r="G1123" s="52">
        <v>1072550</v>
      </c>
      <c r="H1123" s="59">
        <f t="shared" si="17"/>
        <v>551905664.15000057</v>
      </c>
      <c r="J1123" s="7" t="e">
        <f>VLOOKUP(D1123,[1]Sheet1!$A$2:$R$4000,1,FALSE)</f>
        <v>#N/A</v>
      </c>
      <c r="K1123" s="7" t="e">
        <f>VLOOKUP(D1123,[1]Sheet1!$A$2:$R$4000,4,FALSE)</f>
        <v>#N/A</v>
      </c>
      <c r="L1123" s="42" t="e">
        <f>VLOOKUP(D1123,[1]Sheet1!$A$2:$S$4000,5,FALSE)</f>
        <v>#N/A</v>
      </c>
      <c r="M1123" s="46" t="e">
        <f>VLOOKUP(D1123,[1]Sheet1!$A$2:$S$4000,16,FALSE)</f>
        <v>#N/A</v>
      </c>
    </row>
    <row r="1124" spans="2:13" s="7" customFormat="1" ht="36" customHeight="1" x14ac:dyDescent="0.2">
      <c r="B1124" s="25">
        <v>1109</v>
      </c>
      <c r="C1124" s="30">
        <v>43235</v>
      </c>
      <c r="D1124" s="37">
        <v>44042</v>
      </c>
      <c r="E1124" s="8" t="s">
        <v>19</v>
      </c>
      <c r="F1124" s="52">
        <v>0</v>
      </c>
      <c r="G1124" s="52">
        <v>69625.600000000006</v>
      </c>
      <c r="H1124" s="59">
        <f t="shared" si="17"/>
        <v>551836038.55000055</v>
      </c>
      <c r="J1124" s="7" t="e">
        <f>VLOOKUP(D1124,[1]Sheet1!$A$2:$R$4000,1,FALSE)</f>
        <v>#N/A</v>
      </c>
      <c r="K1124" s="7" t="e">
        <f>VLOOKUP(D1124,[1]Sheet1!$A$2:$R$4000,4,FALSE)</f>
        <v>#N/A</v>
      </c>
      <c r="L1124" s="42" t="e">
        <f>VLOOKUP(D1124,[1]Sheet1!$A$2:$S$4000,5,FALSE)</f>
        <v>#N/A</v>
      </c>
      <c r="M1124" s="46" t="e">
        <f>VLOOKUP(D1124,[1]Sheet1!$A$2:$S$4000,16,FALSE)</f>
        <v>#N/A</v>
      </c>
    </row>
    <row r="1125" spans="2:13" s="7" customFormat="1" ht="36" customHeight="1" x14ac:dyDescent="0.2">
      <c r="B1125" s="25">
        <v>1110</v>
      </c>
      <c r="C1125" s="30">
        <v>43235</v>
      </c>
      <c r="D1125" s="37">
        <v>44042</v>
      </c>
      <c r="E1125" s="8" t="s">
        <v>19</v>
      </c>
      <c r="F1125" s="52">
        <v>0</v>
      </c>
      <c r="G1125" s="52">
        <v>287584</v>
      </c>
      <c r="H1125" s="59">
        <f t="shared" si="17"/>
        <v>551548454.55000055</v>
      </c>
      <c r="J1125" s="7" t="e">
        <f>VLOOKUP(D1125,[1]Sheet1!$A$2:$R$4000,1,FALSE)</f>
        <v>#N/A</v>
      </c>
      <c r="K1125" s="7" t="e">
        <f>VLOOKUP(D1125,[1]Sheet1!$A$2:$R$4000,4,FALSE)</f>
        <v>#N/A</v>
      </c>
      <c r="L1125" s="42" t="e">
        <f>VLOOKUP(D1125,[1]Sheet1!$A$2:$S$4000,5,FALSE)</f>
        <v>#N/A</v>
      </c>
      <c r="M1125" s="46" t="e">
        <f>VLOOKUP(D1125,[1]Sheet1!$A$2:$S$4000,16,FALSE)</f>
        <v>#N/A</v>
      </c>
    </row>
    <row r="1126" spans="2:13" s="7" customFormat="1" ht="36" customHeight="1" x14ac:dyDescent="0.2">
      <c r="B1126" s="25">
        <v>1111</v>
      </c>
      <c r="C1126" s="30">
        <v>43235</v>
      </c>
      <c r="D1126" s="37">
        <v>44040</v>
      </c>
      <c r="E1126" s="8" t="s">
        <v>19</v>
      </c>
      <c r="F1126" s="52">
        <v>0</v>
      </c>
      <c r="G1126" s="52">
        <v>105100.8</v>
      </c>
      <c r="H1126" s="59">
        <f t="shared" si="17"/>
        <v>551443353.7500006</v>
      </c>
      <c r="J1126" s="7" t="e">
        <f>VLOOKUP(D1126,[1]Sheet1!$A$2:$R$4000,1,FALSE)</f>
        <v>#N/A</v>
      </c>
      <c r="K1126" s="7" t="e">
        <f>VLOOKUP(D1126,[1]Sheet1!$A$2:$R$4000,4,FALSE)</f>
        <v>#N/A</v>
      </c>
      <c r="L1126" s="42" t="e">
        <f>VLOOKUP(D1126,[1]Sheet1!$A$2:$S$4000,5,FALSE)</f>
        <v>#N/A</v>
      </c>
      <c r="M1126" s="46" t="e">
        <f>VLOOKUP(D1126,[1]Sheet1!$A$2:$S$4000,16,FALSE)</f>
        <v>#N/A</v>
      </c>
    </row>
    <row r="1127" spans="2:13" s="7" customFormat="1" ht="36" customHeight="1" x14ac:dyDescent="0.2">
      <c r="B1127" s="25">
        <v>1112</v>
      </c>
      <c r="C1127" s="30">
        <v>43235</v>
      </c>
      <c r="D1127" s="37">
        <v>44040</v>
      </c>
      <c r="E1127" s="8" t="s">
        <v>19</v>
      </c>
      <c r="F1127" s="52">
        <v>0</v>
      </c>
      <c r="G1127" s="52">
        <v>434112</v>
      </c>
      <c r="H1127" s="59">
        <f t="shared" si="17"/>
        <v>551009241.7500006</v>
      </c>
      <c r="J1127" s="7" t="e">
        <f>VLOOKUP(D1127,[1]Sheet1!$A$2:$R$4000,1,FALSE)</f>
        <v>#N/A</v>
      </c>
      <c r="K1127" s="7" t="e">
        <f>VLOOKUP(D1127,[1]Sheet1!$A$2:$R$4000,4,FALSE)</f>
        <v>#N/A</v>
      </c>
      <c r="L1127" s="42" t="e">
        <f>VLOOKUP(D1127,[1]Sheet1!$A$2:$S$4000,5,FALSE)</f>
        <v>#N/A</v>
      </c>
      <c r="M1127" s="46" t="e">
        <f>VLOOKUP(D1127,[1]Sheet1!$A$2:$S$4000,16,FALSE)</f>
        <v>#N/A</v>
      </c>
    </row>
    <row r="1128" spans="2:13" s="7" customFormat="1" ht="36" customHeight="1" x14ac:dyDescent="0.2">
      <c r="B1128" s="25">
        <v>1113</v>
      </c>
      <c r="C1128" s="30">
        <v>43235</v>
      </c>
      <c r="D1128" s="37">
        <v>44053</v>
      </c>
      <c r="E1128" s="8" t="s">
        <v>19</v>
      </c>
      <c r="F1128" s="52">
        <v>0</v>
      </c>
      <c r="G1128" s="52">
        <v>114088</v>
      </c>
      <c r="H1128" s="59">
        <f t="shared" si="17"/>
        <v>550895153.7500006</v>
      </c>
      <c r="J1128" s="7" t="e">
        <f>VLOOKUP(D1128,[1]Sheet1!$A$2:$R$4000,1,FALSE)</f>
        <v>#N/A</v>
      </c>
      <c r="K1128" s="7" t="e">
        <f>VLOOKUP(D1128,[1]Sheet1!$A$2:$R$4000,4,FALSE)</f>
        <v>#N/A</v>
      </c>
      <c r="L1128" s="42" t="e">
        <f>VLOOKUP(D1128,[1]Sheet1!$A$2:$S$4000,5,FALSE)</f>
        <v>#N/A</v>
      </c>
      <c r="M1128" s="46" t="e">
        <f>VLOOKUP(D1128,[1]Sheet1!$A$2:$S$4000,16,FALSE)</f>
        <v>#N/A</v>
      </c>
    </row>
    <row r="1129" spans="2:13" s="7" customFormat="1" ht="36" customHeight="1" x14ac:dyDescent="0.2">
      <c r="B1129" s="25">
        <v>1114</v>
      </c>
      <c r="C1129" s="30">
        <v>43235</v>
      </c>
      <c r="D1129" s="37">
        <v>44053</v>
      </c>
      <c r="E1129" s="8" t="s">
        <v>19</v>
      </c>
      <c r="F1129" s="52">
        <v>0</v>
      </c>
      <c r="G1129" s="52">
        <v>2578388.7999999998</v>
      </c>
      <c r="H1129" s="59">
        <f t="shared" si="17"/>
        <v>548316764.95000064</v>
      </c>
      <c r="J1129" s="7" t="e">
        <f>VLOOKUP(D1129,[1]Sheet1!$A$2:$R$4000,1,FALSE)</f>
        <v>#N/A</v>
      </c>
      <c r="K1129" s="7" t="e">
        <f>VLOOKUP(D1129,[1]Sheet1!$A$2:$R$4000,4,FALSE)</f>
        <v>#N/A</v>
      </c>
      <c r="L1129" s="42" t="e">
        <f>VLOOKUP(D1129,[1]Sheet1!$A$2:$S$4000,5,FALSE)</f>
        <v>#N/A</v>
      </c>
      <c r="M1129" s="46" t="e">
        <f>VLOOKUP(D1129,[1]Sheet1!$A$2:$S$4000,16,FALSE)</f>
        <v>#N/A</v>
      </c>
    </row>
    <row r="1130" spans="2:13" s="7" customFormat="1" ht="36" customHeight="1" x14ac:dyDescent="0.2">
      <c r="B1130" s="25">
        <v>1115</v>
      </c>
      <c r="C1130" s="30">
        <v>43235</v>
      </c>
      <c r="D1130" s="37">
        <v>44063</v>
      </c>
      <c r="E1130" s="8" t="s">
        <v>19</v>
      </c>
      <c r="F1130" s="52">
        <v>0</v>
      </c>
      <c r="G1130" s="52">
        <v>33675.449999999997</v>
      </c>
      <c r="H1130" s="59">
        <f t="shared" si="17"/>
        <v>548283089.5000006</v>
      </c>
      <c r="J1130" s="7" t="e">
        <f>VLOOKUP(D1130,[1]Sheet1!$A$2:$R$4000,1,FALSE)</f>
        <v>#N/A</v>
      </c>
      <c r="K1130" s="7" t="e">
        <f>VLOOKUP(D1130,[1]Sheet1!$A$2:$R$4000,4,FALSE)</f>
        <v>#N/A</v>
      </c>
      <c r="L1130" s="42" t="e">
        <f>VLOOKUP(D1130,[1]Sheet1!$A$2:$S$4000,5,FALSE)</f>
        <v>#N/A</v>
      </c>
      <c r="M1130" s="46" t="e">
        <f>VLOOKUP(D1130,[1]Sheet1!$A$2:$S$4000,16,FALSE)</f>
        <v>#N/A</v>
      </c>
    </row>
    <row r="1131" spans="2:13" s="7" customFormat="1" ht="36" customHeight="1" x14ac:dyDescent="0.2">
      <c r="B1131" s="25">
        <v>1116</v>
      </c>
      <c r="C1131" s="30">
        <v>43235</v>
      </c>
      <c r="D1131" s="37">
        <v>44063</v>
      </c>
      <c r="E1131" s="8" t="s">
        <v>19</v>
      </c>
      <c r="F1131" s="52">
        <v>0</v>
      </c>
      <c r="G1131" s="52">
        <v>139094.25</v>
      </c>
      <c r="H1131" s="59">
        <f t="shared" si="17"/>
        <v>548143995.2500006</v>
      </c>
      <c r="J1131" s="7" t="e">
        <f>VLOOKUP(D1131,[1]Sheet1!$A$2:$R$4000,1,FALSE)</f>
        <v>#N/A</v>
      </c>
      <c r="K1131" s="7" t="e">
        <f>VLOOKUP(D1131,[1]Sheet1!$A$2:$R$4000,4,FALSE)</f>
        <v>#N/A</v>
      </c>
      <c r="L1131" s="42" t="e">
        <f>VLOOKUP(D1131,[1]Sheet1!$A$2:$S$4000,5,FALSE)</f>
        <v>#N/A</v>
      </c>
      <c r="M1131" s="46" t="e">
        <f>VLOOKUP(D1131,[1]Sheet1!$A$2:$S$4000,16,FALSE)</f>
        <v>#N/A</v>
      </c>
    </row>
    <row r="1132" spans="2:13" s="7" customFormat="1" ht="36" customHeight="1" x14ac:dyDescent="0.2">
      <c r="B1132" s="25">
        <v>1117</v>
      </c>
      <c r="C1132" s="30">
        <v>43235</v>
      </c>
      <c r="D1132" s="37">
        <v>44078</v>
      </c>
      <c r="E1132" s="8" t="s">
        <v>19</v>
      </c>
      <c r="F1132" s="52">
        <v>0</v>
      </c>
      <c r="G1132" s="52">
        <v>60737.65</v>
      </c>
      <c r="H1132" s="59">
        <f t="shared" si="17"/>
        <v>548083257.60000062</v>
      </c>
      <c r="J1132" s="7" t="e">
        <f>VLOOKUP(D1132,[1]Sheet1!$A$2:$R$4000,1,FALSE)</f>
        <v>#N/A</v>
      </c>
      <c r="K1132" s="7" t="e">
        <f>VLOOKUP(D1132,[1]Sheet1!$A$2:$R$4000,4,FALSE)</f>
        <v>#N/A</v>
      </c>
      <c r="L1132" s="42" t="e">
        <f>VLOOKUP(D1132,[1]Sheet1!$A$2:$S$4000,5,FALSE)</f>
        <v>#N/A</v>
      </c>
      <c r="M1132" s="46" t="e">
        <f>VLOOKUP(D1132,[1]Sheet1!$A$2:$S$4000,16,FALSE)</f>
        <v>#N/A</v>
      </c>
    </row>
    <row r="1133" spans="2:13" s="7" customFormat="1" ht="36" customHeight="1" x14ac:dyDescent="0.2">
      <c r="B1133" s="25">
        <v>1118</v>
      </c>
      <c r="C1133" s="30">
        <v>43235</v>
      </c>
      <c r="D1133" s="37">
        <v>44078</v>
      </c>
      <c r="E1133" s="8" t="s">
        <v>19</v>
      </c>
      <c r="F1133" s="52">
        <v>0</v>
      </c>
      <c r="G1133" s="52">
        <v>1372670.89</v>
      </c>
      <c r="H1133" s="59">
        <f t="shared" si="17"/>
        <v>546710586.71000063</v>
      </c>
      <c r="J1133" s="7" t="e">
        <f>VLOOKUP(D1133,[1]Sheet1!$A$2:$R$4000,1,FALSE)</f>
        <v>#N/A</v>
      </c>
      <c r="K1133" s="7" t="e">
        <f>VLOOKUP(D1133,[1]Sheet1!$A$2:$R$4000,4,FALSE)</f>
        <v>#N/A</v>
      </c>
      <c r="L1133" s="42" t="e">
        <f>VLOOKUP(D1133,[1]Sheet1!$A$2:$S$4000,5,FALSE)</f>
        <v>#N/A</v>
      </c>
      <c r="M1133" s="46" t="e">
        <f>VLOOKUP(D1133,[1]Sheet1!$A$2:$S$4000,16,FALSE)</f>
        <v>#N/A</v>
      </c>
    </row>
    <row r="1134" spans="2:13" s="7" customFormat="1" ht="36" customHeight="1" x14ac:dyDescent="0.2">
      <c r="B1134" s="25">
        <v>1119</v>
      </c>
      <c r="C1134" s="30">
        <v>43235</v>
      </c>
      <c r="D1134" s="37">
        <v>44077</v>
      </c>
      <c r="E1134" s="8" t="s">
        <v>19</v>
      </c>
      <c r="F1134" s="52">
        <v>0</v>
      </c>
      <c r="G1134" s="52">
        <v>295748.49</v>
      </c>
      <c r="H1134" s="59">
        <f t="shared" si="17"/>
        <v>546414838.22000062</v>
      </c>
      <c r="J1134" s="7" t="e">
        <f>VLOOKUP(D1134,[1]Sheet1!$A$2:$R$4000,1,FALSE)</f>
        <v>#N/A</v>
      </c>
      <c r="K1134" s="7" t="e">
        <f>VLOOKUP(D1134,[1]Sheet1!$A$2:$R$4000,4,FALSE)</f>
        <v>#N/A</v>
      </c>
      <c r="L1134" s="42" t="e">
        <f>VLOOKUP(D1134,[1]Sheet1!$A$2:$S$4000,5,FALSE)</f>
        <v>#N/A</v>
      </c>
      <c r="M1134" s="46" t="e">
        <f>VLOOKUP(D1134,[1]Sheet1!$A$2:$S$4000,16,FALSE)</f>
        <v>#N/A</v>
      </c>
    </row>
    <row r="1135" spans="2:13" s="7" customFormat="1" ht="36" customHeight="1" x14ac:dyDescent="0.2">
      <c r="B1135" s="25">
        <v>1120</v>
      </c>
      <c r="C1135" s="30">
        <v>43235</v>
      </c>
      <c r="D1135" s="37">
        <v>44077</v>
      </c>
      <c r="E1135" s="8" t="s">
        <v>19</v>
      </c>
      <c r="F1135" s="52">
        <v>0</v>
      </c>
      <c r="G1135" s="52">
        <v>1221569.8500000001</v>
      </c>
      <c r="H1135" s="59">
        <f t="shared" si="17"/>
        <v>545193268.3700006</v>
      </c>
      <c r="J1135" s="7" t="e">
        <f>VLOOKUP(D1135,[1]Sheet1!$A$2:$R$4000,1,FALSE)</f>
        <v>#N/A</v>
      </c>
      <c r="K1135" s="7" t="e">
        <f>VLOOKUP(D1135,[1]Sheet1!$A$2:$R$4000,4,FALSE)</f>
        <v>#N/A</v>
      </c>
      <c r="L1135" s="42" t="e">
        <f>VLOOKUP(D1135,[1]Sheet1!$A$2:$S$4000,5,FALSE)</f>
        <v>#N/A</v>
      </c>
      <c r="M1135" s="46" t="e">
        <f>VLOOKUP(D1135,[1]Sheet1!$A$2:$S$4000,16,FALSE)</f>
        <v>#N/A</v>
      </c>
    </row>
    <row r="1136" spans="2:13" s="7" customFormat="1" ht="36" customHeight="1" x14ac:dyDescent="0.2">
      <c r="B1136" s="25">
        <v>1121</v>
      </c>
      <c r="C1136" s="30">
        <v>43235</v>
      </c>
      <c r="D1136" s="37">
        <v>44076</v>
      </c>
      <c r="E1136" s="8" t="s">
        <v>19</v>
      </c>
      <c r="F1136" s="52">
        <v>0</v>
      </c>
      <c r="G1136" s="52">
        <v>28224</v>
      </c>
      <c r="H1136" s="59">
        <f t="shared" si="17"/>
        <v>545165044.3700006</v>
      </c>
      <c r="J1136" s="7" t="e">
        <f>VLOOKUP(D1136,[1]Sheet1!$A$2:$R$4000,1,FALSE)</f>
        <v>#N/A</v>
      </c>
      <c r="K1136" s="7" t="e">
        <f>VLOOKUP(D1136,[1]Sheet1!$A$2:$R$4000,4,FALSE)</f>
        <v>#N/A</v>
      </c>
      <c r="L1136" s="42" t="e">
        <f>VLOOKUP(D1136,[1]Sheet1!$A$2:$S$4000,5,FALSE)</f>
        <v>#N/A</v>
      </c>
      <c r="M1136" s="46" t="e">
        <f>VLOOKUP(D1136,[1]Sheet1!$A$2:$S$4000,16,FALSE)</f>
        <v>#N/A</v>
      </c>
    </row>
    <row r="1137" spans="2:13" s="7" customFormat="1" ht="36" customHeight="1" x14ac:dyDescent="0.2">
      <c r="B1137" s="25">
        <v>1122</v>
      </c>
      <c r="C1137" s="30">
        <v>43235</v>
      </c>
      <c r="D1137" s="37">
        <v>44076</v>
      </c>
      <c r="E1137" s="8" t="s">
        <v>19</v>
      </c>
      <c r="F1137" s="52">
        <v>0</v>
      </c>
      <c r="G1137" s="52">
        <v>637862.40000000002</v>
      </c>
      <c r="H1137" s="59">
        <f t="shared" si="17"/>
        <v>544527181.97000062</v>
      </c>
      <c r="J1137" s="7" t="e">
        <f>VLOOKUP(D1137,[1]Sheet1!$A$2:$R$4000,1,FALSE)</f>
        <v>#N/A</v>
      </c>
      <c r="K1137" s="7" t="e">
        <f>VLOOKUP(D1137,[1]Sheet1!$A$2:$R$4000,4,FALSE)</f>
        <v>#N/A</v>
      </c>
      <c r="L1137" s="42" t="e">
        <f>VLOOKUP(D1137,[1]Sheet1!$A$2:$S$4000,5,FALSE)</f>
        <v>#N/A</v>
      </c>
      <c r="M1137" s="46" t="e">
        <f>VLOOKUP(D1137,[1]Sheet1!$A$2:$S$4000,16,FALSE)</f>
        <v>#N/A</v>
      </c>
    </row>
    <row r="1138" spans="2:13" s="7" customFormat="1" ht="36" customHeight="1" x14ac:dyDescent="0.2">
      <c r="B1138" s="25">
        <v>1123</v>
      </c>
      <c r="C1138" s="30">
        <v>43235</v>
      </c>
      <c r="D1138" s="37">
        <v>44073</v>
      </c>
      <c r="E1138" s="8" t="s">
        <v>19</v>
      </c>
      <c r="F1138" s="52">
        <v>0</v>
      </c>
      <c r="G1138" s="52">
        <v>32817.599999999999</v>
      </c>
      <c r="H1138" s="59">
        <f t="shared" si="17"/>
        <v>544494364.3700006</v>
      </c>
      <c r="J1138" s="7" t="e">
        <f>VLOOKUP(D1138,[1]Sheet1!$A$2:$R$4000,1,FALSE)</f>
        <v>#N/A</v>
      </c>
      <c r="K1138" s="7" t="e">
        <f>VLOOKUP(D1138,[1]Sheet1!$A$2:$R$4000,4,FALSE)</f>
        <v>#N/A</v>
      </c>
      <c r="L1138" s="42" t="e">
        <f>VLOOKUP(D1138,[1]Sheet1!$A$2:$S$4000,5,FALSE)</f>
        <v>#N/A</v>
      </c>
      <c r="M1138" s="46" t="e">
        <f>VLOOKUP(D1138,[1]Sheet1!$A$2:$S$4000,16,FALSE)</f>
        <v>#N/A</v>
      </c>
    </row>
    <row r="1139" spans="2:13" s="7" customFormat="1" ht="36" customHeight="1" x14ac:dyDescent="0.2">
      <c r="B1139" s="25">
        <v>1124</v>
      </c>
      <c r="C1139" s="30">
        <v>43235</v>
      </c>
      <c r="D1139" s="37">
        <v>44073</v>
      </c>
      <c r="E1139" s="8" t="s">
        <v>19</v>
      </c>
      <c r="F1139" s="52">
        <v>0</v>
      </c>
      <c r="G1139" s="52">
        <v>741677.76</v>
      </c>
      <c r="H1139" s="59">
        <f t="shared" si="17"/>
        <v>543752686.61000061</v>
      </c>
      <c r="J1139" s="7" t="e">
        <f>VLOOKUP(D1139,[1]Sheet1!$A$2:$R$4000,1,FALSE)</f>
        <v>#N/A</v>
      </c>
      <c r="K1139" s="7" t="e">
        <f>VLOOKUP(D1139,[1]Sheet1!$A$2:$R$4000,4,FALSE)</f>
        <v>#N/A</v>
      </c>
      <c r="L1139" s="42" t="e">
        <f>VLOOKUP(D1139,[1]Sheet1!$A$2:$S$4000,5,FALSE)</f>
        <v>#N/A</v>
      </c>
      <c r="M1139" s="46" t="e">
        <f>VLOOKUP(D1139,[1]Sheet1!$A$2:$S$4000,16,FALSE)</f>
        <v>#N/A</v>
      </c>
    </row>
    <row r="1140" spans="2:13" s="7" customFormat="1" ht="36" customHeight="1" x14ac:dyDescent="0.2">
      <c r="B1140" s="25">
        <v>1125</v>
      </c>
      <c r="C1140" s="30">
        <v>43235</v>
      </c>
      <c r="D1140" s="37">
        <v>44069</v>
      </c>
      <c r="E1140" s="8" t="s">
        <v>19</v>
      </c>
      <c r="F1140" s="52">
        <v>0</v>
      </c>
      <c r="G1140" s="52">
        <v>47888.15</v>
      </c>
      <c r="H1140" s="59">
        <f t="shared" si="17"/>
        <v>543704798.46000063</v>
      </c>
      <c r="J1140" s="7" t="e">
        <f>VLOOKUP(D1140,[1]Sheet1!$A$2:$R$4000,1,FALSE)</f>
        <v>#N/A</v>
      </c>
      <c r="K1140" s="7" t="e">
        <f>VLOOKUP(D1140,[1]Sheet1!$A$2:$R$4000,4,FALSE)</f>
        <v>#N/A</v>
      </c>
      <c r="L1140" s="42" t="e">
        <f>VLOOKUP(D1140,[1]Sheet1!$A$2:$S$4000,5,FALSE)</f>
        <v>#N/A</v>
      </c>
      <c r="M1140" s="46" t="e">
        <f>VLOOKUP(D1140,[1]Sheet1!$A$2:$S$4000,16,FALSE)</f>
        <v>#N/A</v>
      </c>
    </row>
    <row r="1141" spans="2:13" s="7" customFormat="1" ht="36" customHeight="1" x14ac:dyDescent="0.2">
      <c r="B1141" s="25">
        <v>1126</v>
      </c>
      <c r="C1141" s="30">
        <v>43235</v>
      </c>
      <c r="D1141" s="37">
        <v>44069</v>
      </c>
      <c r="E1141" s="8" t="s">
        <v>19</v>
      </c>
      <c r="F1141" s="52">
        <v>0</v>
      </c>
      <c r="G1141" s="52">
        <v>1082272.19</v>
      </c>
      <c r="H1141" s="59">
        <f t="shared" si="17"/>
        <v>542622526.27000058</v>
      </c>
      <c r="J1141" s="7" t="e">
        <f>VLOOKUP(D1141,[1]Sheet1!$A$2:$R$4000,1,FALSE)</f>
        <v>#N/A</v>
      </c>
      <c r="K1141" s="7" t="e">
        <f>VLOOKUP(D1141,[1]Sheet1!$A$2:$R$4000,4,FALSE)</f>
        <v>#N/A</v>
      </c>
      <c r="L1141" s="42" t="e">
        <f>VLOOKUP(D1141,[1]Sheet1!$A$2:$S$4000,5,FALSE)</f>
        <v>#N/A</v>
      </c>
      <c r="M1141" s="46" t="e">
        <f>VLOOKUP(D1141,[1]Sheet1!$A$2:$S$4000,16,FALSE)</f>
        <v>#N/A</v>
      </c>
    </row>
    <row r="1142" spans="2:13" s="7" customFormat="1" ht="36" customHeight="1" x14ac:dyDescent="0.2">
      <c r="B1142" s="25">
        <v>1127</v>
      </c>
      <c r="C1142" s="30">
        <v>43235</v>
      </c>
      <c r="D1142" s="37">
        <v>44067</v>
      </c>
      <c r="E1142" s="8" t="s">
        <v>19</v>
      </c>
      <c r="F1142" s="52">
        <v>0</v>
      </c>
      <c r="G1142" s="52">
        <v>95494.399999999994</v>
      </c>
      <c r="H1142" s="59">
        <f t="shared" si="17"/>
        <v>542527031.8700006</v>
      </c>
      <c r="J1142" s="7" t="e">
        <f>VLOOKUP(D1142,[1]Sheet1!$A$2:$R$4000,1,FALSE)</f>
        <v>#N/A</v>
      </c>
      <c r="K1142" s="7" t="e">
        <f>VLOOKUP(D1142,[1]Sheet1!$A$2:$R$4000,4,FALSE)</f>
        <v>#N/A</v>
      </c>
      <c r="L1142" s="42" t="e">
        <f>VLOOKUP(D1142,[1]Sheet1!$A$2:$S$4000,5,FALSE)</f>
        <v>#N/A</v>
      </c>
      <c r="M1142" s="46" t="e">
        <f>VLOOKUP(D1142,[1]Sheet1!$A$2:$S$4000,16,FALSE)</f>
        <v>#N/A</v>
      </c>
    </row>
    <row r="1143" spans="2:13" s="7" customFormat="1" ht="36" customHeight="1" x14ac:dyDescent="0.2">
      <c r="B1143" s="25">
        <v>1128</v>
      </c>
      <c r="C1143" s="30">
        <v>43235</v>
      </c>
      <c r="D1143" s="37">
        <v>44067</v>
      </c>
      <c r="E1143" s="8" t="s">
        <v>19</v>
      </c>
      <c r="F1143" s="52">
        <v>0</v>
      </c>
      <c r="G1143" s="52">
        <v>2158173.44</v>
      </c>
      <c r="H1143" s="59">
        <f t="shared" si="17"/>
        <v>540368858.43000054</v>
      </c>
      <c r="J1143" s="7" t="e">
        <f>VLOOKUP(D1143,[1]Sheet1!$A$2:$R$4000,1,FALSE)</f>
        <v>#N/A</v>
      </c>
      <c r="K1143" s="7" t="e">
        <f>VLOOKUP(D1143,[1]Sheet1!$A$2:$R$4000,4,FALSE)</f>
        <v>#N/A</v>
      </c>
      <c r="L1143" s="42" t="e">
        <f>VLOOKUP(D1143,[1]Sheet1!$A$2:$S$4000,5,FALSE)</f>
        <v>#N/A</v>
      </c>
      <c r="M1143" s="46" t="e">
        <f>VLOOKUP(D1143,[1]Sheet1!$A$2:$S$4000,16,FALSE)</f>
        <v>#N/A</v>
      </c>
    </row>
    <row r="1144" spans="2:13" s="7" customFormat="1" ht="36" customHeight="1" x14ac:dyDescent="0.2">
      <c r="B1144" s="25">
        <v>1129</v>
      </c>
      <c r="C1144" s="30">
        <v>43235</v>
      </c>
      <c r="D1144" s="37">
        <v>44066</v>
      </c>
      <c r="E1144" s="8" t="s">
        <v>19</v>
      </c>
      <c r="F1144" s="52">
        <v>0</v>
      </c>
      <c r="G1144" s="52">
        <v>129996</v>
      </c>
      <c r="H1144" s="59">
        <f t="shared" si="17"/>
        <v>540238862.43000054</v>
      </c>
      <c r="J1144" s="7" t="e">
        <f>VLOOKUP(D1144,[1]Sheet1!$A$2:$R$4000,1,FALSE)</f>
        <v>#N/A</v>
      </c>
      <c r="K1144" s="7" t="e">
        <f>VLOOKUP(D1144,[1]Sheet1!$A$2:$R$4000,4,FALSE)</f>
        <v>#N/A</v>
      </c>
      <c r="L1144" s="42" t="e">
        <f>VLOOKUP(D1144,[1]Sheet1!$A$2:$S$4000,5,FALSE)</f>
        <v>#N/A</v>
      </c>
      <c r="M1144" s="46" t="e">
        <f>VLOOKUP(D1144,[1]Sheet1!$A$2:$S$4000,16,FALSE)</f>
        <v>#N/A</v>
      </c>
    </row>
    <row r="1145" spans="2:13" s="7" customFormat="1" ht="36" customHeight="1" x14ac:dyDescent="0.2">
      <c r="B1145" s="25">
        <v>1130</v>
      </c>
      <c r="C1145" s="30">
        <v>43235</v>
      </c>
      <c r="D1145" s="37">
        <v>44066</v>
      </c>
      <c r="E1145" s="8" t="s">
        <v>19</v>
      </c>
      <c r="F1145" s="52">
        <v>0</v>
      </c>
      <c r="G1145" s="52">
        <v>536940</v>
      </c>
      <c r="H1145" s="59">
        <f t="shared" si="17"/>
        <v>539701922.43000054</v>
      </c>
      <c r="J1145" s="7" t="e">
        <f>VLOOKUP(D1145,[1]Sheet1!$A$2:$R$4000,1,FALSE)</f>
        <v>#N/A</v>
      </c>
      <c r="K1145" s="7" t="e">
        <f>VLOOKUP(D1145,[1]Sheet1!$A$2:$R$4000,4,FALSE)</f>
        <v>#N/A</v>
      </c>
      <c r="L1145" s="42" t="e">
        <f>VLOOKUP(D1145,[1]Sheet1!$A$2:$S$4000,5,FALSE)</f>
        <v>#N/A</v>
      </c>
      <c r="M1145" s="46" t="e">
        <f>VLOOKUP(D1145,[1]Sheet1!$A$2:$S$4000,16,FALSE)</f>
        <v>#N/A</v>
      </c>
    </row>
    <row r="1146" spans="2:13" s="7" customFormat="1" ht="36" customHeight="1" x14ac:dyDescent="0.2">
      <c r="B1146" s="25">
        <v>1131</v>
      </c>
      <c r="C1146" s="30">
        <v>43235</v>
      </c>
      <c r="D1146" s="37">
        <v>44065</v>
      </c>
      <c r="E1146" s="8" t="s">
        <v>19</v>
      </c>
      <c r="F1146" s="52">
        <v>0</v>
      </c>
      <c r="G1146" s="52">
        <v>16268</v>
      </c>
      <c r="H1146" s="59">
        <f t="shared" si="17"/>
        <v>539685654.43000054</v>
      </c>
      <c r="J1146" s="7" t="e">
        <f>VLOOKUP(D1146,[1]Sheet1!$A$2:$R$4000,1,FALSE)</f>
        <v>#N/A</v>
      </c>
      <c r="K1146" s="7" t="e">
        <f>VLOOKUP(D1146,[1]Sheet1!$A$2:$R$4000,4,FALSE)</f>
        <v>#N/A</v>
      </c>
      <c r="L1146" s="42" t="e">
        <f>VLOOKUP(D1146,[1]Sheet1!$A$2:$S$4000,5,FALSE)</f>
        <v>#N/A</v>
      </c>
      <c r="M1146" s="46" t="e">
        <f>VLOOKUP(D1146,[1]Sheet1!$A$2:$S$4000,16,FALSE)</f>
        <v>#N/A</v>
      </c>
    </row>
    <row r="1147" spans="2:13" s="7" customFormat="1" ht="36" customHeight="1" x14ac:dyDescent="0.2">
      <c r="B1147" s="25">
        <v>1132</v>
      </c>
      <c r="C1147" s="30">
        <v>43235</v>
      </c>
      <c r="D1147" s="37">
        <v>44065</v>
      </c>
      <c r="E1147" s="8" t="s">
        <v>19</v>
      </c>
      <c r="F1147" s="52">
        <v>0</v>
      </c>
      <c r="G1147" s="52">
        <v>367656.8</v>
      </c>
      <c r="H1147" s="59">
        <f t="shared" si="17"/>
        <v>539317997.63000059</v>
      </c>
      <c r="J1147" s="7" t="e">
        <f>VLOOKUP(D1147,[1]Sheet1!$A$2:$R$4000,1,FALSE)</f>
        <v>#N/A</v>
      </c>
      <c r="K1147" s="7" t="e">
        <f>VLOOKUP(D1147,[1]Sheet1!$A$2:$R$4000,4,FALSE)</f>
        <v>#N/A</v>
      </c>
      <c r="L1147" s="42" t="e">
        <f>VLOOKUP(D1147,[1]Sheet1!$A$2:$S$4000,5,FALSE)</f>
        <v>#N/A</v>
      </c>
      <c r="M1147" s="46" t="e">
        <f>VLOOKUP(D1147,[1]Sheet1!$A$2:$S$4000,16,FALSE)</f>
        <v>#N/A</v>
      </c>
    </row>
    <row r="1148" spans="2:13" s="7" customFormat="1" ht="36" customHeight="1" x14ac:dyDescent="0.2">
      <c r="B1148" s="25">
        <v>1133</v>
      </c>
      <c r="C1148" s="30">
        <v>43235</v>
      </c>
      <c r="D1148" s="37">
        <v>44064</v>
      </c>
      <c r="E1148" s="8" t="s">
        <v>19</v>
      </c>
      <c r="F1148" s="52">
        <v>0</v>
      </c>
      <c r="G1148" s="52">
        <v>29969.05</v>
      </c>
      <c r="H1148" s="59">
        <f t="shared" si="17"/>
        <v>539288028.58000064</v>
      </c>
      <c r="J1148" s="7" t="e">
        <f>VLOOKUP(D1148,[1]Sheet1!$A$2:$R$4000,1,FALSE)</f>
        <v>#N/A</v>
      </c>
      <c r="K1148" s="7" t="e">
        <f>VLOOKUP(D1148,[1]Sheet1!$A$2:$R$4000,4,FALSE)</f>
        <v>#N/A</v>
      </c>
      <c r="L1148" s="42" t="e">
        <f>VLOOKUP(D1148,[1]Sheet1!$A$2:$S$4000,5,FALSE)</f>
        <v>#N/A</v>
      </c>
      <c r="M1148" s="46" t="e">
        <f>VLOOKUP(D1148,[1]Sheet1!$A$2:$S$4000,16,FALSE)</f>
        <v>#N/A</v>
      </c>
    </row>
    <row r="1149" spans="2:13" s="7" customFormat="1" ht="36" customHeight="1" x14ac:dyDescent="0.2">
      <c r="B1149" s="25">
        <v>1134</v>
      </c>
      <c r="C1149" s="30">
        <v>43235</v>
      </c>
      <c r="D1149" s="37">
        <v>44064</v>
      </c>
      <c r="E1149" s="8" t="s">
        <v>19</v>
      </c>
      <c r="F1149" s="52">
        <v>0</v>
      </c>
      <c r="G1149" s="52">
        <v>677300.53</v>
      </c>
      <c r="H1149" s="59">
        <f t="shared" si="17"/>
        <v>538610728.05000067</v>
      </c>
      <c r="J1149" s="7" t="e">
        <f>VLOOKUP(D1149,[1]Sheet1!$A$2:$R$4000,1,FALSE)</f>
        <v>#N/A</v>
      </c>
      <c r="K1149" s="7" t="e">
        <f>VLOOKUP(D1149,[1]Sheet1!$A$2:$R$4000,4,FALSE)</f>
        <v>#N/A</v>
      </c>
      <c r="L1149" s="42" t="e">
        <f>VLOOKUP(D1149,[1]Sheet1!$A$2:$S$4000,5,FALSE)</f>
        <v>#N/A</v>
      </c>
      <c r="M1149" s="46" t="e">
        <f>VLOOKUP(D1149,[1]Sheet1!$A$2:$S$4000,16,FALSE)</f>
        <v>#N/A</v>
      </c>
    </row>
    <row r="1150" spans="2:13" s="7" customFormat="1" ht="36" customHeight="1" x14ac:dyDescent="0.2">
      <c r="B1150" s="25">
        <v>1135</v>
      </c>
      <c r="C1150" s="30">
        <v>43235</v>
      </c>
      <c r="D1150" s="37">
        <v>44084</v>
      </c>
      <c r="E1150" s="8" t="s">
        <v>19</v>
      </c>
      <c r="F1150" s="52">
        <v>0</v>
      </c>
      <c r="G1150" s="52">
        <v>40316.800000000003</v>
      </c>
      <c r="H1150" s="59">
        <f t="shared" si="17"/>
        <v>538570411.25000072</v>
      </c>
      <c r="J1150" s="7" t="e">
        <f>VLOOKUP(D1150,[1]Sheet1!$A$2:$R$4000,1,FALSE)</f>
        <v>#N/A</v>
      </c>
      <c r="K1150" s="7" t="e">
        <f>VLOOKUP(D1150,[1]Sheet1!$A$2:$R$4000,4,FALSE)</f>
        <v>#N/A</v>
      </c>
      <c r="L1150" s="42" t="e">
        <f>VLOOKUP(D1150,[1]Sheet1!$A$2:$S$4000,5,FALSE)</f>
        <v>#N/A</v>
      </c>
      <c r="M1150" s="46" t="e">
        <f>VLOOKUP(D1150,[1]Sheet1!$A$2:$S$4000,16,FALSE)</f>
        <v>#N/A</v>
      </c>
    </row>
    <row r="1151" spans="2:13" s="7" customFormat="1" ht="36" customHeight="1" x14ac:dyDescent="0.2">
      <c r="B1151" s="25">
        <v>1136</v>
      </c>
      <c r="C1151" s="30">
        <v>43235</v>
      </c>
      <c r="D1151" s="37">
        <v>44084</v>
      </c>
      <c r="E1151" s="8" t="s">
        <v>19</v>
      </c>
      <c r="F1151" s="52">
        <v>0</v>
      </c>
      <c r="G1151" s="52">
        <v>911159.68</v>
      </c>
      <c r="H1151" s="59">
        <f t="shared" si="17"/>
        <v>537659251.57000077</v>
      </c>
      <c r="J1151" s="7" t="e">
        <f>VLOOKUP(D1151,[1]Sheet1!$A$2:$R$4000,1,FALSE)</f>
        <v>#N/A</v>
      </c>
      <c r="K1151" s="7" t="e">
        <f>VLOOKUP(D1151,[1]Sheet1!$A$2:$R$4000,4,FALSE)</f>
        <v>#N/A</v>
      </c>
      <c r="L1151" s="42" t="e">
        <f>VLOOKUP(D1151,[1]Sheet1!$A$2:$S$4000,5,FALSE)</f>
        <v>#N/A</v>
      </c>
      <c r="M1151" s="46" t="e">
        <f>VLOOKUP(D1151,[1]Sheet1!$A$2:$S$4000,16,FALSE)</f>
        <v>#N/A</v>
      </c>
    </row>
    <row r="1152" spans="2:13" s="7" customFormat="1" ht="36" customHeight="1" x14ac:dyDescent="0.2">
      <c r="B1152" s="25">
        <v>1137</v>
      </c>
      <c r="C1152" s="30">
        <v>43235</v>
      </c>
      <c r="D1152" s="37">
        <v>44083</v>
      </c>
      <c r="E1152" s="8" t="s">
        <v>19</v>
      </c>
      <c r="F1152" s="52">
        <v>0</v>
      </c>
      <c r="G1152" s="52">
        <v>39912.449999999997</v>
      </c>
      <c r="H1152" s="59">
        <f t="shared" si="17"/>
        <v>537619339.12000072</v>
      </c>
      <c r="J1152" s="7" t="e">
        <f>VLOOKUP(D1152,[1]Sheet1!$A$2:$R$4000,1,FALSE)</f>
        <v>#N/A</v>
      </c>
      <c r="K1152" s="7" t="e">
        <f>VLOOKUP(D1152,[1]Sheet1!$A$2:$R$4000,4,FALSE)</f>
        <v>#N/A</v>
      </c>
      <c r="L1152" s="42" t="e">
        <f>VLOOKUP(D1152,[1]Sheet1!$A$2:$S$4000,5,FALSE)</f>
        <v>#N/A</v>
      </c>
      <c r="M1152" s="46" t="e">
        <f>VLOOKUP(D1152,[1]Sheet1!$A$2:$S$4000,16,FALSE)</f>
        <v>#N/A</v>
      </c>
    </row>
    <row r="1153" spans="2:13" s="7" customFormat="1" ht="36" customHeight="1" x14ac:dyDescent="0.2">
      <c r="B1153" s="25">
        <v>1138</v>
      </c>
      <c r="C1153" s="30">
        <v>43235</v>
      </c>
      <c r="D1153" s="37">
        <v>44083</v>
      </c>
      <c r="E1153" s="8" t="s">
        <v>19</v>
      </c>
      <c r="F1153" s="52">
        <v>0</v>
      </c>
      <c r="G1153" s="52">
        <v>902021.37</v>
      </c>
      <c r="H1153" s="59">
        <f t="shared" si="17"/>
        <v>536717317.75000072</v>
      </c>
      <c r="J1153" s="7" t="e">
        <f>VLOOKUP(D1153,[1]Sheet1!$A$2:$R$4000,1,FALSE)</f>
        <v>#N/A</v>
      </c>
      <c r="K1153" s="7" t="e">
        <f>VLOOKUP(D1153,[1]Sheet1!$A$2:$R$4000,4,FALSE)</f>
        <v>#N/A</v>
      </c>
      <c r="L1153" s="42" t="e">
        <f>VLOOKUP(D1153,[1]Sheet1!$A$2:$S$4000,5,FALSE)</f>
        <v>#N/A</v>
      </c>
      <c r="M1153" s="46" t="e">
        <f>VLOOKUP(D1153,[1]Sheet1!$A$2:$S$4000,16,FALSE)</f>
        <v>#N/A</v>
      </c>
    </row>
    <row r="1154" spans="2:13" s="7" customFormat="1" ht="36" customHeight="1" x14ac:dyDescent="0.2">
      <c r="B1154" s="25">
        <v>1139</v>
      </c>
      <c r="C1154" s="30">
        <v>43235</v>
      </c>
      <c r="D1154" s="37">
        <v>44082</v>
      </c>
      <c r="E1154" s="8" t="s">
        <v>19</v>
      </c>
      <c r="F1154" s="52">
        <v>0</v>
      </c>
      <c r="G1154" s="52">
        <v>107916</v>
      </c>
      <c r="H1154" s="59">
        <f t="shared" si="17"/>
        <v>536609401.75000072</v>
      </c>
      <c r="J1154" s="7" t="e">
        <f>VLOOKUP(D1154,[1]Sheet1!$A$2:$R$4000,1,FALSE)</f>
        <v>#N/A</v>
      </c>
      <c r="K1154" s="7" t="e">
        <f>VLOOKUP(D1154,[1]Sheet1!$A$2:$R$4000,4,FALSE)</f>
        <v>#N/A</v>
      </c>
      <c r="L1154" s="42" t="e">
        <f>VLOOKUP(D1154,[1]Sheet1!$A$2:$S$4000,5,FALSE)</f>
        <v>#N/A</v>
      </c>
      <c r="M1154" s="46" t="e">
        <f>VLOOKUP(D1154,[1]Sheet1!$A$2:$S$4000,16,FALSE)</f>
        <v>#N/A</v>
      </c>
    </row>
    <row r="1155" spans="2:13" s="7" customFormat="1" ht="36" customHeight="1" x14ac:dyDescent="0.2">
      <c r="B1155" s="25">
        <v>1140</v>
      </c>
      <c r="C1155" s="30">
        <v>43235</v>
      </c>
      <c r="D1155" s="37">
        <v>44082</v>
      </c>
      <c r="E1155" s="8" t="s">
        <v>19</v>
      </c>
      <c r="F1155" s="52">
        <v>0</v>
      </c>
      <c r="G1155" s="52">
        <v>445740</v>
      </c>
      <c r="H1155" s="59">
        <f t="shared" si="17"/>
        <v>536163661.75000072</v>
      </c>
      <c r="J1155" s="7" t="e">
        <f>VLOOKUP(D1155,[1]Sheet1!$A$2:$R$4000,1,FALSE)</f>
        <v>#N/A</v>
      </c>
      <c r="K1155" s="7" t="e">
        <f>VLOOKUP(D1155,[1]Sheet1!$A$2:$R$4000,4,FALSE)</f>
        <v>#N/A</v>
      </c>
      <c r="L1155" s="42" t="e">
        <f>VLOOKUP(D1155,[1]Sheet1!$A$2:$S$4000,5,FALSE)</f>
        <v>#N/A</v>
      </c>
      <c r="M1155" s="46" t="e">
        <f>VLOOKUP(D1155,[1]Sheet1!$A$2:$S$4000,16,FALSE)</f>
        <v>#N/A</v>
      </c>
    </row>
    <row r="1156" spans="2:13" s="7" customFormat="1" ht="36" customHeight="1" x14ac:dyDescent="0.2">
      <c r="B1156" s="25">
        <v>1141</v>
      </c>
      <c r="C1156" s="30">
        <v>43235</v>
      </c>
      <c r="D1156" s="37">
        <v>44081</v>
      </c>
      <c r="E1156" s="8" t="s">
        <v>19</v>
      </c>
      <c r="F1156" s="52">
        <v>0</v>
      </c>
      <c r="G1156" s="52">
        <v>162499.6</v>
      </c>
      <c r="H1156" s="59">
        <f t="shared" si="17"/>
        <v>536001162.15000069</v>
      </c>
      <c r="J1156" s="7" t="e">
        <f>VLOOKUP(D1156,[1]Sheet1!$A$2:$R$4000,1,FALSE)</f>
        <v>#N/A</v>
      </c>
      <c r="K1156" s="7" t="e">
        <f>VLOOKUP(D1156,[1]Sheet1!$A$2:$R$4000,4,FALSE)</f>
        <v>#N/A</v>
      </c>
      <c r="L1156" s="42" t="e">
        <f>VLOOKUP(D1156,[1]Sheet1!$A$2:$S$4000,5,FALSE)</f>
        <v>#N/A</v>
      </c>
      <c r="M1156" s="46" t="e">
        <f>VLOOKUP(D1156,[1]Sheet1!$A$2:$S$4000,16,FALSE)</f>
        <v>#N/A</v>
      </c>
    </row>
    <row r="1157" spans="2:13" s="7" customFormat="1" ht="36" customHeight="1" x14ac:dyDescent="0.2">
      <c r="B1157" s="25">
        <v>1142</v>
      </c>
      <c r="C1157" s="30">
        <v>43235</v>
      </c>
      <c r="D1157" s="37">
        <v>44081</v>
      </c>
      <c r="E1157" s="8" t="s">
        <v>19</v>
      </c>
      <c r="F1157" s="52">
        <v>0</v>
      </c>
      <c r="G1157" s="52">
        <v>671194</v>
      </c>
      <c r="H1157" s="59">
        <f t="shared" si="17"/>
        <v>535329968.15000069</v>
      </c>
      <c r="J1157" s="7" t="e">
        <f>VLOOKUP(D1157,[1]Sheet1!$A$2:$R$4000,1,FALSE)</f>
        <v>#N/A</v>
      </c>
      <c r="K1157" s="7" t="e">
        <f>VLOOKUP(D1157,[1]Sheet1!$A$2:$R$4000,4,FALSE)</f>
        <v>#N/A</v>
      </c>
      <c r="L1157" s="42" t="e">
        <f>VLOOKUP(D1157,[1]Sheet1!$A$2:$S$4000,5,FALSE)</f>
        <v>#N/A</v>
      </c>
      <c r="M1157" s="46" t="e">
        <f>VLOOKUP(D1157,[1]Sheet1!$A$2:$S$4000,16,FALSE)</f>
        <v>#N/A</v>
      </c>
    </row>
    <row r="1158" spans="2:13" s="7" customFormat="1" ht="45" customHeight="1" x14ac:dyDescent="0.2">
      <c r="B1158" s="25">
        <v>1143</v>
      </c>
      <c r="C1158" s="30">
        <v>43235</v>
      </c>
      <c r="D1158" s="37">
        <v>44080</v>
      </c>
      <c r="E1158" s="8" t="s">
        <v>19</v>
      </c>
      <c r="F1158" s="52">
        <v>0</v>
      </c>
      <c r="G1158" s="52">
        <v>30065.599999999999</v>
      </c>
      <c r="H1158" s="59">
        <f t="shared" si="17"/>
        <v>535299902.55000067</v>
      </c>
      <c r="J1158" s="7" t="e">
        <f>VLOOKUP(D1158,[1]Sheet1!$A$2:$R$4000,1,FALSE)</f>
        <v>#N/A</v>
      </c>
      <c r="K1158" s="7" t="e">
        <f>VLOOKUP(D1158,[1]Sheet1!$A$2:$R$4000,4,FALSE)</f>
        <v>#N/A</v>
      </c>
      <c r="L1158" s="42" t="e">
        <f>VLOOKUP(D1158,[1]Sheet1!$A$2:$S$4000,5,FALSE)</f>
        <v>#N/A</v>
      </c>
      <c r="M1158" s="46" t="e">
        <f>VLOOKUP(D1158,[1]Sheet1!$A$2:$S$4000,16,FALSE)</f>
        <v>#N/A</v>
      </c>
    </row>
    <row r="1159" spans="2:13" s="7" customFormat="1" ht="45" customHeight="1" x14ac:dyDescent="0.2">
      <c r="B1159" s="25">
        <v>1144</v>
      </c>
      <c r="C1159" s="30">
        <v>43235</v>
      </c>
      <c r="D1159" s="37">
        <v>44080</v>
      </c>
      <c r="E1159" s="8" t="s">
        <v>19</v>
      </c>
      <c r="F1159" s="52">
        <v>0</v>
      </c>
      <c r="G1159" s="52">
        <v>679482.56</v>
      </c>
      <c r="H1159" s="59">
        <f t="shared" si="17"/>
        <v>534620419.99000067</v>
      </c>
      <c r="J1159" s="7" t="e">
        <f>VLOOKUP(D1159,[1]Sheet1!$A$2:$R$4000,1,FALSE)</f>
        <v>#N/A</v>
      </c>
      <c r="K1159" s="7" t="e">
        <f>VLOOKUP(D1159,[1]Sheet1!$A$2:$R$4000,4,FALSE)</f>
        <v>#N/A</v>
      </c>
      <c r="L1159" s="42" t="e">
        <f>VLOOKUP(D1159,[1]Sheet1!$A$2:$S$4000,5,FALSE)</f>
        <v>#N/A</v>
      </c>
      <c r="M1159" s="46" t="e">
        <f>VLOOKUP(D1159,[1]Sheet1!$A$2:$S$4000,16,FALSE)</f>
        <v>#N/A</v>
      </c>
    </row>
    <row r="1160" spans="2:13" s="7" customFormat="1" ht="45" customHeight="1" x14ac:dyDescent="0.2">
      <c r="B1160" s="25">
        <v>1145</v>
      </c>
      <c r="C1160" s="30">
        <v>43235</v>
      </c>
      <c r="D1160" s="37">
        <v>44079</v>
      </c>
      <c r="E1160" s="8" t="s">
        <v>19</v>
      </c>
      <c r="F1160" s="52">
        <v>0</v>
      </c>
      <c r="G1160" s="52">
        <v>185397.94</v>
      </c>
      <c r="H1160" s="59">
        <f t="shared" si="17"/>
        <v>534435022.05000067</v>
      </c>
      <c r="J1160" s="7" t="e">
        <f>VLOOKUP(D1160,[1]Sheet1!$A$2:$R$4000,1,FALSE)</f>
        <v>#N/A</v>
      </c>
      <c r="K1160" s="7" t="e">
        <f>VLOOKUP(D1160,[1]Sheet1!$A$2:$R$4000,4,FALSE)</f>
        <v>#N/A</v>
      </c>
      <c r="L1160" s="42" t="e">
        <f>VLOOKUP(D1160,[1]Sheet1!$A$2:$S$4000,5,FALSE)</f>
        <v>#N/A</v>
      </c>
      <c r="M1160" s="46" t="e">
        <f>VLOOKUP(D1160,[1]Sheet1!$A$2:$S$4000,16,FALSE)</f>
        <v>#N/A</v>
      </c>
    </row>
    <row r="1161" spans="2:13" s="7" customFormat="1" ht="45" customHeight="1" x14ac:dyDescent="0.2">
      <c r="B1161" s="25">
        <v>1146</v>
      </c>
      <c r="C1161" s="30">
        <v>43235</v>
      </c>
      <c r="D1161" s="37">
        <v>44079</v>
      </c>
      <c r="E1161" s="8" t="s">
        <v>19</v>
      </c>
      <c r="F1161" s="52">
        <v>0</v>
      </c>
      <c r="G1161" s="52">
        <v>765774.1</v>
      </c>
      <c r="H1161" s="59">
        <f t="shared" si="17"/>
        <v>533669247.95000064</v>
      </c>
      <c r="J1161" s="7" t="e">
        <f>VLOOKUP(D1161,[1]Sheet1!$A$2:$R$4000,1,FALSE)</f>
        <v>#N/A</v>
      </c>
      <c r="K1161" s="7" t="e">
        <f>VLOOKUP(D1161,[1]Sheet1!$A$2:$R$4000,4,FALSE)</f>
        <v>#N/A</v>
      </c>
      <c r="L1161" s="42" t="e">
        <f>VLOOKUP(D1161,[1]Sheet1!$A$2:$S$4000,5,FALSE)</f>
        <v>#N/A</v>
      </c>
      <c r="M1161" s="46" t="e">
        <f>VLOOKUP(D1161,[1]Sheet1!$A$2:$S$4000,16,FALSE)</f>
        <v>#N/A</v>
      </c>
    </row>
    <row r="1162" spans="2:13" s="7" customFormat="1" ht="45" customHeight="1" x14ac:dyDescent="0.2">
      <c r="B1162" s="25">
        <v>1147</v>
      </c>
      <c r="C1162" s="30">
        <v>43235</v>
      </c>
      <c r="D1162" s="37">
        <v>44075</v>
      </c>
      <c r="E1162" s="8" t="s">
        <v>19</v>
      </c>
      <c r="F1162" s="52">
        <v>0</v>
      </c>
      <c r="G1162" s="52">
        <v>232618</v>
      </c>
      <c r="H1162" s="59">
        <f t="shared" si="17"/>
        <v>533436629.95000064</v>
      </c>
      <c r="J1162" s="7" t="e">
        <f>VLOOKUP(D1162,[1]Sheet1!$A$2:$R$4000,1,FALSE)</f>
        <v>#N/A</v>
      </c>
      <c r="K1162" s="7" t="e">
        <f>VLOOKUP(D1162,[1]Sheet1!$A$2:$R$4000,4,FALSE)</f>
        <v>#N/A</v>
      </c>
      <c r="L1162" s="42" t="e">
        <f>VLOOKUP(D1162,[1]Sheet1!$A$2:$S$4000,5,FALSE)</f>
        <v>#N/A</v>
      </c>
      <c r="M1162" s="46" t="e">
        <f>VLOOKUP(D1162,[1]Sheet1!$A$2:$S$4000,16,FALSE)</f>
        <v>#N/A</v>
      </c>
    </row>
    <row r="1163" spans="2:13" s="7" customFormat="1" ht="45" customHeight="1" x14ac:dyDescent="0.2">
      <c r="B1163" s="25">
        <v>1148</v>
      </c>
      <c r="C1163" s="30">
        <v>43235</v>
      </c>
      <c r="D1163" s="37">
        <v>44075</v>
      </c>
      <c r="E1163" s="8" t="s">
        <v>19</v>
      </c>
      <c r="F1163" s="52">
        <v>0</v>
      </c>
      <c r="G1163" s="52">
        <v>5257166.8</v>
      </c>
      <c r="H1163" s="59">
        <f t="shared" si="17"/>
        <v>528179463.15000063</v>
      </c>
      <c r="J1163" s="7" t="e">
        <f>VLOOKUP(D1163,[1]Sheet1!$A$2:$R$4000,1,FALSE)</f>
        <v>#N/A</v>
      </c>
      <c r="K1163" s="7" t="e">
        <f>VLOOKUP(D1163,[1]Sheet1!$A$2:$R$4000,4,FALSE)</f>
        <v>#N/A</v>
      </c>
      <c r="L1163" s="42" t="e">
        <f>VLOOKUP(D1163,[1]Sheet1!$A$2:$S$4000,5,FALSE)</f>
        <v>#N/A</v>
      </c>
      <c r="M1163" s="46" t="e">
        <f>VLOOKUP(D1163,[1]Sheet1!$A$2:$S$4000,16,FALSE)</f>
        <v>#N/A</v>
      </c>
    </row>
    <row r="1164" spans="2:13" s="7" customFormat="1" ht="45" customHeight="1" x14ac:dyDescent="0.2">
      <c r="B1164" s="25">
        <v>1149</v>
      </c>
      <c r="C1164" s="30">
        <v>43235</v>
      </c>
      <c r="D1164" s="37">
        <v>44074</v>
      </c>
      <c r="E1164" s="8" t="s">
        <v>19</v>
      </c>
      <c r="F1164" s="52">
        <v>0</v>
      </c>
      <c r="G1164" s="52">
        <v>47750.99</v>
      </c>
      <c r="H1164" s="59">
        <f t="shared" si="17"/>
        <v>528131712.16000062</v>
      </c>
      <c r="J1164" s="7" t="e">
        <f>VLOOKUP(D1164,[1]Sheet1!$A$2:$R$4000,1,FALSE)</f>
        <v>#N/A</v>
      </c>
      <c r="K1164" s="7" t="e">
        <f>VLOOKUP(D1164,[1]Sheet1!$A$2:$R$4000,4,FALSE)</f>
        <v>#N/A</v>
      </c>
      <c r="L1164" s="42" t="e">
        <f>VLOOKUP(D1164,[1]Sheet1!$A$2:$S$4000,5,FALSE)</f>
        <v>#N/A</v>
      </c>
      <c r="M1164" s="46" t="e">
        <f>VLOOKUP(D1164,[1]Sheet1!$A$2:$S$4000,16,FALSE)</f>
        <v>#N/A</v>
      </c>
    </row>
    <row r="1165" spans="2:13" s="7" customFormat="1" ht="45" customHeight="1" x14ac:dyDescent="0.2">
      <c r="B1165" s="25">
        <v>1150</v>
      </c>
      <c r="C1165" s="30">
        <v>43235</v>
      </c>
      <c r="D1165" s="37">
        <v>44074</v>
      </c>
      <c r="E1165" s="8" t="s">
        <v>19</v>
      </c>
      <c r="F1165" s="52">
        <v>0</v>
      </c>
      <c r="G1165" s="52">
        <v>957200.4</v>
      </c>
      <c r="H1165" s="59">
        <f t="shared" si="17"/>
        <v>527174511.76000065</v>
      </c>
      <c r="J1165" s="7" t="e">
        <f>VLOOKUP(D1165,[1]Sheet1!$A$2:$R$4000,1,FALSE)</f>
        <v>#N/A</v>
      </c>
      <c r="K1165" s="7" t="e">
        <f>VLOOKUP(D1165,[1]Sheet1!$A$2:$R$4000,4,FALSE)</f>
        <v>#N/A</v>
      </c>
      <c r="L1165" s="42" t="e">
        <f>VLOOKUP(D1165,[1]Sheet1!$A$2:$S$4000,5,FALSE)</f>
        <v>#N/A</v>
      </c>
      <c r="M1165" s="46" t="e">
        <f>VLOOKUP(D1165,[1]Sheet1!$A$2:$S$4000,16,FALSE)</f>
        <v>#N/A</v>
      </c>
    </row>
    <row r="1166" spans="2:13" s="7" customFormat="1" ht="45" customHeight="1" x14ac:dyDescent="0.2">
      <c r="B1166" s="25">
        <v>1151</v>
      </c>
      <c r="C1166" s="30">
        <v>43235</v>
      </c>
      <c r="D1166" s="37">
        <v>44072</v>
      </c>
      <c r="E1166" s="8" t="s">
        <v>19</v>
      </c>
      <c r="F1166" s="52">
        <v>0</v>
      </c>
      <c r="G1166" s="52">
        <v>66529.98</v>
      </c>
      <c r="H1166" s="59">
        <f t="shared" si="17"/>
        <v>527107981.78000063</v>
      </c>
      <c r="J1166" s="7" t="e">
        <f>VLOOKUP(D1166,[1]Sheet1!$A$2:$R$4000,1,FALSE)</f>
        <v>#N/A</v>
      </c>
      <c r="K1166" s="7" t="e">
        <f>VLOOKUP(D1166,[1]Sheet1!$A$2:$R$4000,4,FALSE)</f>
        <v>#N/A</v>
      </c>
      <c r="L1166" s="42" t="e">
        <f>VLOOKUP(D1166,[1]Sheet1!$A$2:$S$4000,5,FALSE)</f>
        <v>#N/A</v>
      </c>
      <c r="M1166" s="46" t="e">
        <f>VLOOKUP(D1166,[1]Sheet1!$A$2:$S$4000,16,FALSE)</f>
        <v>#N/A</v>
      </c>
    </row>
    <row r="1167" spans="2:13" s="7" customFormat="1" ht="45" customHeight="1" x14ac:dyDescent="0.2">
      <c r="B1167" s="25">
        <v>1152</v>
      </c>
      <c r="C1167" s="30">
        <v>43235</v>
      </c>
      <c r="D1167" s="37">
        <v>44072</v>
      </c>
      <c r="E1167" s="8" t="s">
        <v>19</v>
      </c>
      <c r="F1167" s="52">
        <v>0</v>
      </c>
      <c r="G1167" s="52">
        <v>1334582.97</v>
      </c>
      <c r="H1167" s="59">
        <f t="shared" si="17"/>
        <v>525773398.8100006</v>
      </c>
      <c r="J1167" s="7" t="e">
        <f>VLOOKUP(D1167,[1]Sheet1!$A$2:$R$4000,1,FALSE)</f>
        <v>#N/A</v>
      </c>
      <c r="K1167" s="7" t="e">
        <f>VLOOKUP(D1167,[1]Sheet1!$A$2:$R$4000,4,FALSE)</f>
        <v>#N/A</v>
      </c>
      <c r="L1167" s="42" t="e">
        <f>VLOOKUP(D1167,[1]Sheet1!$A$2:$S$4000,5,FALSE)</f>
        <v>#N/A</v>
      </c>
      <c r="M1167" s="46" t="e">
        <f>VLOOKUP(D1167,[1]Sheet1!$A$2:$S$4000,16,FALSE)</f>
        <v>#N/A</v>
      </c>
    </row>
    <row r="1168" spans="2:13" s="7" customFormat="1" ht="45" customHeight="1" x14ac:dyDescent="0.2">
      <c r="B1168" s="25">
        <v>1153</v>
      </c>
      <c r="C1168" s="30">
        <v>43235</v>
      </c>
      <c r="D1168" s="37">
        <v>44071</v>
      </c>
      <c r="E1168" s="8" t="s">
        <v>19</v>
      </c>
      <c r="F1168" s="52">
        <v>0</v>
      </c>
      <c r="G1168" s="52">
        <v>60830.400000000001</v>
      </c>
      <c r="H1168" s="59">
        <f t="shared" si="17"/>
        <v>525712568.41000062</v>
      </c>
      <c r="J1168" s="7" t="e">
        <f>VLOOKUP(D1168,[1]Sheet1!$A$2:$R$4000,1,FALSE)</f>
        <v>#N/A</v>
      </c>
      <c r="K1168" s="7" t="e">
        <f>VLOOKUP(D1168,[1]Sheet1!$A$2:$R$4000,4,FALSE)</f>
        <v>#N/A</v>
      </c>
      <c r="L1168" s="42" t="e">
        <f>VLOOKUP(D1168,[1]Sheet1!$A$2:$S$4000,5,FALSE)</f>
        <v>#N/A</v>
      </c>
      <c r="M1168" s="46" t="e">
        <f>VLOOKUP(D1168,[1]Sheet1!$A$2:$S$4000,16,FALSE)</f>
        <v>#N/A</v>
      </c>
    </row>
    <row r="1169" spans="2:13" s="7" customFormat="1" ht="45" customHeight="1" x14ac:dyDescent="0.2">
      <c r="B1169" s="25">
        <v>1154</v>
      </c>
      <c r="C1169" s="30">
        <v>43235</v>
      </c>
      <c r="D1169" s="37">
        <v>44071</v>
      </c>
      <c r="E1169" s="8" t="s">
        <v>19</v>
      </c>
      <c r="F1169" s="52">
        <v>0</v>
      </c>
      <c r="G1169" s="52">
        <v>251256</v>
      </c>
      <c r="H1169" s="59">
        <f t="shared" si="17"/>
        <v>525461312.41000062</v>
      </c>
      <c r="J1169" s="7" t="e">
        <f>VLOOKUP(D1169,[1]Sheet1!$A$2:$R$4000,1,FALSE)</f>
        <v>#N/A</v>
      </c>
      <c r="K1169" s="7" t="e">
        <f>VLOOKUP(D1169,[1]Sheet1!$A$2:$R$4000,4,FALSE)</f>
        <v>#N/A</v>
      </c>
      <c r="L1169" s="42" t="e">
        <f>VLOOKUP(D1169,[1]Sheet1!$A$2:$S$4000,5,FALSE)</f>
        <v>#N/A</v>
      </c>
      <c r="M1169" s="46" t="e">
        <f>VLOOKUP(D1169,[1]Sheet1!$A$2:$S$4000,16,FALSE)</f>
        <v>#N/A</v>
      </c>
    </row>
    <row r="1170" spans="2:13" s="7" customFormat="1" ht="45" customHeight="1" x14ac:dyDescent="0.2">
      <c r="B1170" s="25">
        <v>1155</v>
      </c>
      <c r="C1170" s="30">
        <v>43235</v>
      </c>
      <c r="D1170" s="37">
        <v>44085</v>
      </c>
      <c r="E1170" s="8" t="s">
        <v>19</v>
      </c>
      <c r="F1170" s="52">
        <v>0</v>
      </c>
      <c r="G1170" s="52">
        <v>89188.02</v>
      </c>
      <c r="H1170" s="59">
        <f t="shared" si="17"/>
        <v>525372124.39000064</v>
      </c>
      <c r="J1170" s="7" t="e">
        <f>VLOOKUP(D1170,[1]Sheet1!$A$2:$R$4000,1,FALSE)</f>
        <v>#N/A</v>
      </c>
      <c r="K1170" s="7" t="e">
        <f>VLOOKUP(D1170,[1]Sheet1!$A$2:$R$4000,4,FALSE)</f>
        <v>#N/A</v>
      </c>
      <c r="L1170" s="42" t="e">
        <f>VLOOKUP(D1170,[1]Sheet1!$A$2:$S$4000,5,FALSE)</f>
        <v>#N/A</v>
      </c>
      <c r="M1170" s="46" t="e">
        <f>VLOOKUP(D1170,[1]Sheet1!$A$2:$S$4000,16,FALSE)</f>
        <v>#N/A</v>
      </c>
    </row>
    <row r="1171" spans="2:13" s="7" customFormat="1" ht="45" customHeight="1" x14ac:dyDescent="0.2">
      <c r="B1171" s="25">
        <v>1156</v>
      </c>
      <c r="C1171" s="30">
        <v>43235</v>
      </c>
      <c r="D1171" s="37">
        <v>44085</v>
      </c>
      <c r="E1171" s="8" t="s">
        <v>19</v>
      </c>
      <c r="F1171" s="52">
        <v>0</v>
      </c>
      <c r="G1171" s="52">
        <v>368385.3</v>
      </c>
      <c r="H1171" s="59">
        <f t="shared" ref="H1171:H1234" si="18">+H1170+F1171-G1171</f>
        <v>525003739.09000063</v>
      </c>
      <c r="J1171" s="7" t="e">
        <f>VLOOKUP(D1171,[1]Sheet1!$A$2:$R$4000,1,FALSE)</f>
        <v>#N/A</v>
      </c>
      <c r="K1171" s="7" t="e">
        <f>VLOOKUP(D1171,[1]Sheet1!$A$2:$R$4000,4,FALSE)</f>
        <v>#N/A</v>
      </c>
      <c r="L1171" s="42" t="e">
        <f>VLOOKUP(D1171,[1]Sheet1!$A$2:$S$4000,5,FALSE)</f>
        <v>#N/A</v>
      </c>
      <c r="M1171" s="46" t="e">
        <f>VLOOKUP(D1171,[1]Sheet1!$A$2:$S$4000,16,FALSE)</f>
        <v>#N/A</v>
      </c>
    </row>
    <row r="1172" spans="2:13" s="7" customFormat="1" ht="45" customHeight="1" x14ac:dyDescent="0.2">
      <c r="B1172" s="25">
        <v>1157</v>
      </c>
      <c r="C1172" s="30">
        <v>43235</v>
      </c>
      <c r="D1172" s="37">
        <v>44086</v>
      </c>
      <c r="E1172" s="8" t="s">
        <v>19</v>
      </c>
      <c r="F1172" s="52">
        <v>0</v>
      </c>
      <c r="G1172" s="52">
        <v>118864</v>
      </c>
      <c r="H1172" s="59">
        <f t="shared" si="18"/>
        <v>524884875.09000063</v>
      </c>
      <c r="J1172" s="7" t="e">
        <f>VLOOKUP(D1172,[1]Sheet1!$A$2:$R$4000,1,FALSE)</f>
        <v>#N/A</v>
      </c>
      <c r="K1172" s="7" t="e">
        <f>VLOOKUP(D1172,[1]Sheet1!$A$2:$R$4000,4,FALSE)</f>
        <v>#N/A</v>
      </c>
      <c r="L1172" s="42" t="e">
        <f>VLOOKUP(D1172,[1]Sheet1!$A$2:$S$4000,5,FALSE)</f>
        <v>#N/A</v>
      </c>
      <c r="M1172" s="46" t="e">
        <f>VLOOKUP(D1172,[1]Sheet1!$A$2:$S$4000,16,FALSE)</f>
        <v>#N/A</v>
      </c>
    </row>
    <row r="1173" spans="2:13" s="7" customFormat="1" ht="45" customHeight="1" x14ac:dyDescent="0.2">
      <c r="B1173" s="25">
        <v>1158</v>
      </c>
      <c r="C1173" s="30">
        <v>43235</v>
      </c>
      <c r="D1173" s="37">
        <v>44086</v>
      </c>
      <c r="E1173" s="8" t="s">
        <v>19</v>
      </c>
      <c r="F1173" s="52">
        <v>0</v>
      </c>
      <c r="G1173" s="52">
        <v>490960</v>
      </c>
      <c r="H1173" s="59">
        <f t="shared" si="18"/>
        <v>524393915.09000063</v>
      </c>
      <c r="J1173" s="7" t="e">
        <f>VLOOKUP(D1173,[1]Sheet1!$A$2:$R$4000,1,FALSE)</f>
        <v>#N/A</v>
      </c>
      <c r="K1173" s="7" t="e">
        <f>VLOOKUP(D1173,[1]Sheet1!$A$2:$R$4000,4,FALSE)</f>
        <v>#N/A</v>
      </c>
      <c r="L1173" s="42" t="e">
        <f>VLOOKUP(D1173,[1]Sheet1!$A$2:$S$4000,5,FALSE)</f>
        <v>#N/A</v>
      </c>
      <c r="M1173" s="46" t="e">
        <f>VLOOKUP(D1173,[1]Sheet1!$A$2:$S$4000,16,FALSE)</f>
        <v>#N/A</v>
      </c>
    </row>
    <row r="1174" spans="2:13" s="7" customFormat="1" ht="45" customHeight="1" x14ac:dyDescent="0.2">
      <c r="B1174" s="25">
        <v>1159</v>
      </c>
      <c r="C1174" s="30">
        <v>43235</v>
      </c>
      <c r="D1174" s="37">
        <v>44087</v>
      </c>
      <c r="E1174" s="8" t="s">
        <v>19</v>
      </c>
      <c r="F1174" s="52">
        <v>0</v>
      </c>
      <c r="G1174" s="52">
        <v>22464</v>
      </c>
      <c r="H1174" s="59">
        <f t="shared" si="18"/>
        <v>524371451.09000063</v>
      </c>
      <c r="J1174" s="7" t="e">
        <f>VLOOKUP(D1174,[1]Sheet1!$A$2:$R$4000,1,FALSE)</f>
        <v>#N/A</v>
      </c>
      <c r="K1174" s="7" t="e">
        <f>VLOOKUP(D1174,[1]Sheet1!$A$2:$R$4000,4,FALSE)</f>
        <v>#N/A</v>
      </c>
      <c r="L1174" s="42" t="e">
        <f>VLOOKUP(D1174,[1]Sheet1!$A$2:$S$4000,5,FALSE)</f>
        <v>#N/A</v>
      </c>
      <c r="M1174" s="46" t="e">
        <f>VLOOKUP(D1174,[1]Sheet1!$A$2:$S$4000,16,FALSE)</f>
        <v>#N/A</v>
      </c>
    </row>
    <row r="1175" spans="2:13" s="7" customFormat="1" ht="45" customHeight="1" x14ac:dyDescent="0.2">
      <c r="B1175" s="25">
        <v>1160</v>
      </c>
      <c r="C1175" s="30">
        <v>43235</v>
      </c>
      <c r="D1175" s="37">
        <v>44087</v>
      </c>
      <c r="E1175" s="8" t="s">
        <v>19</v>
      </c>
      <c r="F1175" s="52">
        <v>0</v>
      </c>
      <c r="G1175" s="52">
        <v>507686.40000000002</v>
      </c>
      <c r="H1175" s="59">
        <f t="shared" si="18"/>
        <v>523863764.69000065</v>
      </c>
      <c r="J1175" s="7" t="e">
        <f>VLOOKUP(D1175,[1]Sheet1!$A$2:$R$4000,1,FALSE)</f>
        <v>#N/A</v>
      </c>
      <c r="K1175" s="7" t="e">
        <f>VLOOKUP(D1175,[1]Sheet1!$A$2:$R$4000,4,FALSE)</f>
        <v>#N/A</v>
      </c>
      <c r="L1175" s="42" t="e">
        <f>VLOOKUP(D1175,[1]Sheet1!$A$2:$S$4000,5,FALSE)</f>
        <v>#N/A</v>
      </c>
      <c r="M1175" s="46" t="e">
        <f>VLOOKUP(D1175,[1]Sheet1!$A$2:$S$4000,16,FALSE)</f>
        <v>#N/A</v>
      </c>
    </row>
    <row r="1176" spans="2:13" s="7" customFormat="1" ht="45" customHeight="1" x14ac:dyDescent="0.2">
      <c r="B1176" s="25">
        <v>1161</v>
      </c>
      <c r="C1176" s="30">
        <v>43235</v>
      </c>
      <c r="D1176" s="37">
        <v>44088</v>
      </c>
      <c r="E1176" s="8" t="s">
        <v>19</v>
      </c>
      <c r="F1176" s="52">
        <v>0</v>
      </c>
      <c r="G1176" s="52">
        <v>758758.5</v>
      </c>
      <c r="H1176" s="59">
        <f t="shared" si="18"/>
        <v>523105006.19000065</v>
      </c>
      <c r="J1176" s="7" t="e">
        <f>VLOOKUP(D1176,[1]Sheet1!$A$2:$R$4000,1,FALSE)</f>
        <v>#N/A</v>
      </c>
      <c r="K1176" s="7" t="e">
        <f>VLOOKUP(D1176,[1]Sheet1!$A$2:$R$4000,4,FALSE)</f>
        <v>#N/A</v>
      </c>
      <c r="L1176" s="42" t="e">
        <f>VLOOKUP(D1176,[1]Sheet1!$A$2:$S$4000,5,FALSE)</f>
        <v>#N/A</v>
      </c>
      <c r="M1176" s="46" t="e">
        <f>VLOOKUP(D1176,[1]Sheet1!$A$2:$S$4000,16,FALSE)</f>
        <v>#N/A</v>
      </c>
    </row>
    <row r="1177" spans="2:13" s="7" customFormat="1" ht="45" customHeight="1" x14ac:dyDescent="0.2">
      <c r="B1177" s="25">
        <v>1162</v>
      </c>
      <c r="C1177" s="30">
        <v>43235</v>
      </c>
      <c r="D1177" s="37">
        <v>44088</v>
      </c>
      <c r="E1177" s="8" t="s">
        <v>19</v>
      </c>
      <c r="F1177" s="52">
        <v>0</v>
      </c>
      <c r="G1177" s="52">
        <v>3134002.5</v>
      </c>
      <c r="H1177" s="59">
        <f t="shared" si="18"/>
        <v>519971003.69000065</v>
      </c>
      <c r="J1177" s="7" t="e">
        <f>VLOOKUP(D1177,[1]Sheet1!$A$2:$R$4000,1,FALSE)</f>
        <v>#N/A</v>
      </c>
      <c r="K1177" s="7" t="e">
        <f>VLOOKUP(D1177,[1]Sheet1!$A$2:$R$4000,4,FALSE)</f>
        <v>#N/A</v>
      </c>
      <c r="L1177" s="42" t="e">
        <f>VLOOKUP(D1177,[1]Sheet1!$A$2:$S$4000,5,FALSE)</f>
        <v>#N/A</v>
      </c>
      <c r="M1177" s="46" t="e">
        <f>VLOOKUP(D1177,[1]Sheet1!$A$2:$S$4000,16,FALSE)</f>
        <v>#N/A</v>
      </c>
    </row>
    <row r="1178" spans="2:13" s="7" customFormat="1" ht="45" customHeight="1" x14ac:dyDescent="0.2">
      <c r="B1178" s="25">
        <v>1163</v>
      </c>
      <c r="C1178" s="30">
        <v>43235</v>
      </c>
      <c r="D1178" s="37">
        <v>44089</v>
      </c>
      <c r="E1178" s="8" t="s">
        <v>19</v>
      </c>
      <c r="F1178" s="52">
        <v>0</v>
      </c>
      <c r="G1178" s="52">
        <v>39771.599999999999</v>
      </c>
      <c r="H1178" s="59">
        <f t="shared" si="18"/>
        <v>519931232.09000063</v>
      </c>
      <c r="J1178" s="7" t="e">
        <f>VLOOKUP(D1178,[1]Sheet1!$A$2:$R$4000,1,FALSE)</f>
        <v>#N/A</v>
      </c>
      <c r="K1178" s="7" t="e">
        <f>VLOOKUP(D1178,[1]Sheet1!$A$2:$R$4000,4,FALSE)</f>
        <v>#N/A</v>
      </c>
      <c r="L1178" s="42" t="e">
        <f>VLOOKUP(D1178,[1]Sheet1!$A$2:$S$4000,5,FALSE)</f>
        <v>#N/A</v>
      </c>
      <c r="M1178" s="46" t="e">
        <f>VLOOKUP(D1178,[1]Sheet1!$A$2:$S$4000,16,FALSE)</f>
        <v>#N/A</v>
      </c>
    </row>
    <row r="1179" spans="2:13" s="7" customFormat="1" ht="45" customHeight="1" x14ac:dyDescent="0.2">
      <c r="B1179" s="25">
        <v>1164</v>
      </c>
      <c r="C1179" s="30">
        <v>43235</v>
      </c>
      <c r="D1179" s="37">
        <v>44089</v>
      </c>
      <c r="E1179" s="8" t="s">
        <v>19</v>
      </c>
      <c r="F1179" s="52">
        <v>0</v>
      </c>
      <c r="G1179" s="52">
        <v>164274</v>
      </c>
      <c r="H1179" s="59">
        <f t="shared" si="18"/>
        <v>519766958.09000063</v>
      </c>
      <c r="J1179" s="7" t="e">
        <f>VLOOKUP(D1179,[1]Sheet1!$A$2:$R$4000,1,FALSE)</f>
        <v>#N/A</v>
      </c>
      <c r="K1179" s="7" t="e">
        <f>VLOOKUP(D1179,[1]Sheet1!$A$2:$R$4000,4,FALSE)</f>
        <v>#N/A</v>
      </c>
      <c r="L1179" s="42" t="e">
        <f>VLOOKUP(D1179,[1]Sheet1!$A$2:$S$4000,5,FALSE)</f>
        <v>#N/A</v>
      </c>
      <c r="M1179" s="46" t="e">
        <f>VLOOKUP(D1179,[1]Sheet1!$A$2:$S$4000,16,FALSE)</f>
        <v>#N/A</v>
      </c>
    </row>
    <row r="1180" spans="2:13" s="7" customFormat="1" ht="45" customHeight="1" x14ac:dyDescent="0.2">
      <c r="B1180" s="25">
        <v>1165</v>
      </c>
      <c r="C1180" s="30">
        <v>43235</v>
      </c>
      <c r="D1180" s="37">
        <v>44090</v>
      </c>
      <c r="E1180" s="8" t="s">
        <v>19</v>
      </c>
      <c r="F1180" s="52">
        <v>0</v>
      </c>
      <c r="G1180" s="52">
        <v>372309.05</v>
      </c>
      <c r="H1180" s="59">
        <f t="shared" si="18"/>
        <v>519394649.04000062</v>
      </c>
      <c r="J1180" s="7" t="e">
        <f>VLOOKUP(D1180,[1]Sheet1!$A$2:$R$4000,1,FALSE)</f>
        <v>#N/A</v>
      </c>
      <c r="K1180" s="7" t="e">
        <f>VLOOKUP(D1180,[1]Sheet1!$A$2:$R$4000,4,FALSE)</f>
        <v>#N/A</v>
      </c>
      <c r="L1180" s="42" t="e">
        <f>VLOOKUP(D1180,[1]Sheet1!$A$2:$S$4000,5,FALSE)</f>
        <v>#N/A</v>
      </c>
      <c r="M1180" s="46" t="e">
        <f>VLOOKUP(D1180,[1]Sheet1!$A$2:$S$4000,16,FALSE)</f>
        <v>#N/A</v>
      </c>
    </row>
    <row r="1181" spans="2:13" s="7" customFormat="1" ht="45" customHeight="1" x14ac:dyDescent="0.2">
      <c r="B1181" s="25">
        <v>1166</v>
      </c>
      <c r="C1181" s="30">
        <v>43235</v>
      </c>
      <c r="D1181" s="37">
        <v>44090</v>
      </c>
      <c r="E1181" s="8" t="s">
        <v>19</v>
      </c>
      <c r="F1181" s="52">
        <v>0</v>
      </c>
      <c r="G1181" s="52">
        <v>1537798.25</v>
      </c>
      <c r="H1181" s="59">
        <f t="shared" si="18"/>
        <v>517856850.79000062</v>
      </c>
      <c r="J1181" s="7" t="e">
        <f>VLOOKUP(D1181,[1]Sheet1!$A$2:$R$4000,1,FALSE)</f>
        <v>#N/A</v>
      </c>
      <c r="K1181" s="7" t="e">
        <f>VLOOKUP(D1181,[1]Sheet1!$A$2:$R$4000,4,FALSE)</f>
        <v>#N/A</v>
      </c>
      <c r="L1181" s="42" t="e">
        <f>VLOOKUP(D1181,[1]Sheet1!$A$2:$S$4000,5,FALSE)</f>
        <v>#N/A</v>
      </c>
      <c r="M1181" s="46" t="e">
        <f>VLOOKUP(D1181,[1]Sheet1!$A$2:$S$4000,16,FALSE)</f>
        <v>#N/A</v>
      </c>
    </row>
    <row r="1182" spans="2:13" s="7" customFormat="1" ht="45" customHeight="1" x14ac:dyDescent="0.2">
      <c r="B1182" s="25">
        <v>1167</v>
      </c>
      <c r="C1182" s="30">
        <v>43235</v>
      </c>
      <c r="D1182" s="37">
        <v>44091</v>
      </c>
      <c r="E1182" s="8" t="s">
        <v>19</v>
      </c>
      <c r="F1182" s="52">
        <v>0</v>
      </c>
      <c r="G1182" s="52">
        <v>34994</v>
      </c>
      <c r="H1182" s="59">
        <f t="shared" si="18"/>
        <v>517821856.79000062</v>
      </c>
      <c r="J1182" s="7" t="e">
        <f>VLOOKUP(D1182,[1]Sheet1!$A$2:$R$4000,1,FALSE)</f>
        <v>#N/A</v>
      </c>
      <c r="K1182" s="7" t="e">
        <f>VLOOKUP(D1182,[1]Sheet1!$A$2:$R$4000,4,FALSE)</f>
        <v>#N/A</v>
      </c>
      <c r="L1182" s="42" t="e">
        <f>VLOOKUP(D1182,[1]Sheet1!$A$2:$S$4000,5,FALSE)</f>
        <v>#N/A</v>
      </c>
      <c r="M1182" s="46" t="e">
        <f>VLOOKUP(D1182,[1]Sheet1!$A$2:$S$4000,16,FALSE)</f>
        <v>#N/A</v>
      </c>
    </row>
    <row r="1183" spans="2:13" s="7" customFormat="1" ht="45" customHeight="1" x14ac:dyDescent="0.2">
      <c r="B1183" s="25">
        <v>1168</v>
      </c>
      <c r="C1183" s="30">
        <v>43235</v>
      </c>
      <c r="D1183" s="37">
        <v>44091</v>
      </c>
      <c r="E1183" s="8" t="s">
        <v>19</v>
      </c>
      <c r="F1183" s="52">
        <v>0</v>
      </c>
      <c r="G1183" s="52">
        <v>790864.4</v>
      </c>
      <c r="H1183" s="59">
        <f t="shared" si="18"/>
        <v>517030992.39000064</v>
      </c>
      <c r="J1183" s="7" t="e">
        <f>VLOOKUP(D1183,[1]Sheet1!$A$2:$R$4000,1,FALSE)</f>
        <v>#N/A</v>
      </c>
      <c r="K1183" s="7" t="e">
        <f>VLOOKUP(D1183,[1]Sheet1!$A$2:$R$4000,4,FALSE)</f>
        <v>#N/A</v>
      </c>
      <c r="L1183" s="42" t="e">
        <f>VLOOKUP(D1183,[1]Sheet1!$A$2:$S$4000,5,FALSE)</f>
        <v>#N/A</v>
      </c>
      <c r="M1183" s="46" t="e">
        <f>VLOOKUP(D1183,[1]Sheet1!$A$2:$S$4000,16,FALSE)</f>
        <v>#N/A</v>
      </c>
    </row>
    <row r="1184" spans="2:13" s="7" customFormat="1" ht="45" customHeight="1" x14ac:dyDescent="0.2">
      <c r="B1184" s="25">
        <v>1169</v>
      </c>
      <c r="C1184" s="30">
        <v>43235</v>
      </c>
      <c r="D1184" s="37">
        <v>44092</v>
      </c>
      <c r="E1184" s="8" t="s">
        <v>19</v>
      </c>
      <c r="F1184" s="52">
        <v>0</v>
      </c>
      <c r="G1184" s="52">
        <v>19758.5</v>
      </c>
      <c r="H1184" s="59">
        <f t="shared" si="18"/>
        <v>517011233.89000064</v>
      </c>
      <c r="J1184" s="7" t="e">
        <f>VLOOKUP(D1184,[1]Sheet1!$A$2:$R$4000,1,FALSE)</f>
        <v>#N/A</v>
      </c>
      <c r="K1184" s="7" t="e">
        <f>VLOOKUP(D1184,[1]Sheet1!$A$2:$R$4000,4,FALSE)</f>
        <v>#N/A</v>
      </c>
      <c r="L1184" s="42" t="e">
        <f>VLOOKUP(D1184,[1]Sheet1!$A$2:$S$4000,5,FALSE)</f>
        <v>#N/A</v>
      </c>
      <c r="M1184" s="46" t="e">
        <f>VLOOKUP(D1184,[1]Sheet1!$A$2:$S$4000,16,FALSE)</f>
        <v>#N/A</v>
      </c>
    </row>
    <row r="1185" spans="2:13" s="7" customFormat="1" ht="45" customHeight="1" x14ac:dyDescent="0.2">
      <c r="B1185" s="25">
        <v>1170</v>
      </c>
      <c r="C1185" s="30">
        <v>43235</v>
      </c>
      <c r="D1185" s="37">
        <v>44092</v>
      </c>
      <c r="E1185" s="8" t="s">
        <v>19</v>
      </c>
      <c r="F1185" s="52">
        <v>0</v>
      </c>
      <c r="G1185" s="52">
        <v>446542.1</v>
      </c>
      <c r="H1185" s="59">
        <f t="shared" si="18"/>
        <v>516564691.79000062</v>
      </c>
      <c r="J1185" s="7" t="e">
        <f>VLOOKUP(D1185,[1]Sheet1!$A$2:$R$4000,1,FALSE)</f>
        <v>#N/A</v>
      </c>
      <c r="K1185" s="7" t="e">
        <f>VLOOKUP(D1185,[1]Sheet1!$A$2:$R$4000,4,FALSE)</f>
        <v>#N/A</v>
      </c>
      <c r="L1185" s="42" t="e">
        <f>VLOOKUP(D1185,[1]Sheet1!$A$2:$S$4000,5,FALSE)</f>
        <v>#N/A</v>
      </c>
      <c r="M1185" s="46" t="e">
        <f>VLOOKUP(D1185,[1]Sheet1!$A$2:$S$4000,16,FALSE)</f>
        <v>#N/A</v>
      </c>
    </row>
    <row r="1186" spans="2:13" s="7" customFormat="1" ht="45" customHeight="1" x14ac:dyDescent="0.2">
      <c r="B1186" s="25">
        <v>1171</v>
      </c>
      <c r="C1186" s="30">
        <v>43235</v>
      </c>
      <c r="D1186" s="37">
        <v>44093</v>
      </c>
      <c r="E1186" s="8" t="s">
        <v>19</v>
      </c>
      <c r="F1186" s="52">
        <v>0</v>
      </c>
      <c r="G1186" s="52">
        <v>184736</v>
      </c>
      <c r="H1186" s="59">
        <f t="shared" si="18"/>
        <v>516379955.79000062</v>
      </c>
      <c r="J1186" s="7" t="e">
        <f>VLOOKUP(D1186,[1]Sheet1!$A$2:$R$4000,1,FALSE)</f>
        <v>#N/A</v>
      </c>
      <c r="K1186" s="7" t="e">
        <f>VLOOKUP(D1186,[1]Sheet1!$A$2:$R$4000,4,FALSE)</f>
        <v>#N/A</v>
      </c>
      <c r="L1186" s="42" t="e">
        <f>VLOOKUP(D1186,[1]Sheet1!$A$2:$S$4000,5,FALSE)</f>
        <v>#N/A</v>
      </c>
      <c r="M1186" s="46" t="e">
        <f>VLOOKUP(D1186,[1]Sheet1!$A$2:$S$4000,16,FALSE)</f>
        <v>#N/A</v>
      </c>
    </row>
    <row r="1187" spans="2:13" s="7" customFormat="1" ht="45" customHeight="1" x14ac:dyDescent="0.2">
      <c r="B1187" s="25">
        <v>1172</v>
      </c>
      <c r="C1187" s="30">
        <v>43235</v>
      </c>
      <c r="D1187" s="37">
        <v>44093</v>
      </c>
      <c r="E1187" s="8" t="s">
        <v>19</v>
      </c>
      <c r="F1187" s="52">
        <v>0</v>
      </c>
      <c r="G1187" s="52">
        <v>763040</v>
      </c>
      <c r="H1187" s="59">
        <f t="shared" si="18"/>
        <v>515616915.79000062</v>
      </c>
      <c r="J1187" s="7" t="e">
        <f>VLOOKUP(D1187,[1]Sheet1!$A$2:$R$4000,1,FALSE)</f>
        <v>#N/A</v>
      </c>
      <c r="K1187" s="7" t="e">
        <f>VLOOKUP(D1187,[1]Sheet1!$A$2:$R$4000,4,FALSE)</f>
        <v>#N/A</v>
      </c>
      <c r="L1187" s="42" t="e">
        <f>VLOOKUP(D1187,[1]Sheet1!$A$2:$S$4000,5,FALSE)</f>
        <v>#N/A</v>
      </c>
      <c r="M1187" s="46" t="e">
        <f>VLOOKUP(D1187,[1]Sheet1!$A$2:$S$4000,16,FALSE)</f>
        <v>#N/A</v>
      </c>
    </row>
    <row r="1188" spans="2:13" s="7" customFormat="1" ht="45" customHeight="1" x14ac:dyDescent="0.2">
      <c r="B1188" s="25">
        <v>1173</v>
      </c>
      <c r="C1188" s="30">
        <v>43235</v>
      </c>
      <c r="D1188" s="37">
        <v>44167</v>
      </c>
      <c r="E1188" s="8" t="s">
        <v>19</v>
      </c>
      <c r="F1188" s="52">
        <v>0</v>
      </c>
      <c r="G1188" s="52">
        <v>42756</v>
      </c>
      <c r="H1188" s="59">
        <f t="shared" si="18"/>
        <v>515574159.79000062</v>
      </c>
      <c r="J1188" s="7" t="e">
        <f>VLOOKUP(D1188,[1]Sheet1!$A$2:$R$4000,1,FALSE)</f>
        <v>#N/A</v>
      </c>
      <c r="K1188" s="7" t="e">
        <f>VLOOKUP(D1188,[1]Sheet1!$A$2:$R$4000,4,FALSE)</f>
        <v>#N/A</v>
      </c>
      <c r="L1188" s="42" t="e">
        <f>VLOOKUP(D1188,[1]Sheet1!$A$2:$S$4000,5,FALSE)</f>
        <v>#N/A</v>
      </c>
      <c r="M1188" s="46" t="e">
        <f>VLOOKUP(D1188,[1]Sheet1!$A$2:$S$4000,16,FALSE)</f>
        <v>#N/A</v>
      </c>
    </row>
    <row r="1189" spans="2:13" s="7" customFormat="1" ht="45" customHeight="1" x14ac:dyDescent="0.2">
      <c r="B1189" s="25">
        <v>1174</v>
      </c>
      <c r="C1189" s="30">
        <v>43235</v>
      </c>
      <c r="D1189" s="37">
        <v>44167</v>
      </c>
      <c r="E1189" s="8" t="s">
        <v>19</v>
      </c>
      <c r="F1189" s="52">
        <v>0</v>
      </c>
      <c r="G1189" s="52">
        <v>966285.6</v>
      </c>
      <c r="H1189" s="59">
        <f t="shared" si="18"/>
        <v>514607874.19000059</v>
      </c>
      <c r="J1189" s="7" t="e">
        <f>VLOOKUP(D1189,[1]Sheet1!$A$2:$R$4000,1,FALSE)</f>
        <v>#N/A</v>
      </c>
      <c r="K1189" s="7" t="e">
        <f>VLOOKUP(D1189,[1]Sheet1!$A$2:$R$4000,4,FALSE)</f>
        <v>#N/A</v>
      </c>
      <c r="L1189" s="42" t="e">
        <f>VLOOKUP(D1189,[1]Sheet1!$A$2:$S$4000,5,FALSE)</f>
        <v>#N/A</v>
      </c>
      <c r="M1189" s="46" t="e">
        <f>VLOOKUP(D1189,[1]Sheet1!$A$2:$S$4000,16,FALSE)</f>
        <v>#N/A</v>
      </c>
    </row>
    <row r="1190" spans="2:13" s="7" customFormat="1" ht="45" customHeight="1" x14ac:dyDescent="0.2">
      <c r="B1190" s="25">
        <v>1175</v>
      </c>
      <c r="C1190" s="30">
        <v>43235</v>
      </c>
      <c r="D1190" s="37">
        <v>44168</v>
      </c>
      <c r="E1190" s="8" t="s">
        <v>19</v>
      </c>
      <c r="F1190" s="52">
        <v>0</v>
      </c>
      <c r="G1190" s="52">
        <v>149058.4</v>
      </c>
      <c r="H1190" s="59">
        <f t="shared" si="18"/>
        <v>514458815.79000062</v>
      </c>
      <c r="J1190" s="7" t="e">
        <f>VLOOKUP(D1190,[1]Sheet1!$A$2:$R$4000,1,FALSE)</f>
        <v>#N/A</v>
      </c>
      <c r="K1190" s="7" t="e">
        <f>VLOOKUP(D1190,[1]Sheet1!$A$2:$R$4000,4,FALSE)</f>
        <v>#N/A</v>
      </c>
      <c r="L1190" s="42" t="e">
        <f>VLOOKUP(D1190,[1]Sheet1!$A$2:$S$4000,5,FALSE)</f>
        <v>#N/A</v>
      </c>
      <c r="M1190" s="46" t="e">
        <f>VLOOKUP(D1190,[1]Sheet1!$A$2:$S$4000,16,FALSE)</f>
        <v>#N/A</v>
      </c>
    </row>
    <row r="1191" spans="2:13" s="7" customFormat="1" ht="45" customHeight="1" x14ac:dyDescent="0.2">
      <c r="B1191" s="25">
        <v>1176</v>
      </c>
      <c r="C1191" s="30">
        <v>43235</v>
      </c>
      <c r="D1191" s="37">
        <v>44168</v>
      </c>
      <c r="E1191" s="8" t="s">
        <v>19</v>
      </c>
      <c r="F1191" s="52">
        <v>0</v>
      </c>
      <c r="G1191" s="52">
        <v>615676</v>
      </c>
      <c r="H1191" s="59">
        <f t="shared" si="18"/>
        <v>513843139.79000062</v>
      </c>
      <c r="J1191" s="7" t="e">
        <f>VLOOKUP(D1191,[1]Sheet1!$A$2:$R$4000,1,FALSE)</f>
        <v>#N/A</v>
      </c>
      <c r="K1191" s="7" t="e">
        <f>VLOOKUP(D1191,[1]Sheet1!$A$2:$R$4000,4,FALSE)</f>
        <v>#N/A</v>
      </c>
      <c r="L1191" s="42" t="e">
        <f>VLOOKUP(D1191,[1]Sheet1!$A$2:$S$4000,5,FALSE)</f>
        <v>#N/A</v>
      </c>
      <c r="M1191" s="46" t="e">
        <f>VLOOKUP(D1191,[1]Sheet1!$A$2:$S$4000,16,FALSE)</f>
        <v>#N/A</v>
      </c>
    </row>
    <row r="1192" spans="2:13" s="7" customFormat="1" ht="45" customHeight="1" x14ac:dyDescent="0.2">
      <c r="B1192" s="25">
        <v>1177</v>
      </c>
      <c r="C1192" s="30">
        <v>43235</v>
      </c>
      <c r="D1192" s="37">
        <v>44169</v>
      </c>
      <c r="E1192" s="8" t="s">
        <v>19</v>
      </c>
      <c r="F1192" s="52">
        <v>0</v>
      </c>
      <c r="G1192" s="52">
        <v>98072</v>
      </c>
      <c r="H1192" s="59">
        <f t="shared" si="18"/>
        <v>513745067.79000062</v>
      </c>
      <c r="J1192" s="7" t="e">
        <f>VLOOKUP(D1192,[1]Sheet1!$A$2:$R$4000,1,FALSE)</f>
        <v>#N/A</v>
      </c>
      <c r="K1192" s="7" t="e">
        <f>VLOOKUP(D1192,[1]Sheet1!$A$2:$R$4000,4,FALSE)</f>
        <v>#N/A</v>
      </c>
      <c r="L1192" s="42" t="e">
        <f>VLOOKUP(D1192,[1]Sheet1!$A$2:$S$4000,5,FALSE)</f>
        <v>#N/A</v>
      </c>
      <c r="M1192" s="46" t="e">
        <f>VLOOKUP(D1192,[1]Sheet1!$A$2:$S$4000,16,FALSE)</f>
        <v>#N/A</v>
      </c>
    </row>
    <row r="1193" spans="2:13" s="7" customFormat="1" ht="45" customHeight="1" x14ac:dyDescent="0.2">
      <c r="B1193" s="25">
        <v>1178</v>
      </c>
      <c r="C1193" s="30">
        <v>43235</v>
      </c>
      <c r="D1193" s="37">
        <v>44169</v>
      </c>
      <c r="E1193" s="8" t="s">
        <v>19</v>
      </c>
      <c r="F1193" s="52">
        <v>0</v>
      </c>
      <c r="G1193" s="52">
        <v>405080</v>
      </c>
      <c r="H1193" s="59">
        <f t="shared" si="18"/>
        <v>513339987.79000062</v>
      </c>
      <c r="J1193" s="7" t="e">
        <f>VLOOKUP(D1193,[1]Sheet1!$A$2:$R$4000,1,FALSE)</f>
        <v>#N/A</v>
      </c>
      <c r="K1193" s="7" t="e">
        <f>VLOOKUP(D1193,[1]Sheet1!$A$2:$R$4000,4,FALSE)</f>
        <v>#N/A</v>
      </c>
      <c r="L1193" s="42" t="e">
        <f>VLOOKUP(D1193,[1]Sheet1!$A$2:$S$4000,5,FALSE)</f>
        <v>#N/A</v>
      </c>
      <c r="M1193" s="46" t="e">
        <f>VLOOKUP(D1193,[1]Sheet1!$A$2:$S$4000,16,FALSE)</f>
        <v>#N/A</v>
      </c>
    </row>
    <row r="1194" spans="2:13" s="7" customFormat="1" ht="45" customHeight="1" x14ac:dyDescent="0.2">
      <c r="B1194" s="25">
        <v>1179</v>
      </c>
      <c r="C1194" s="30">
        <v>43235</v>
      </c>
      <c r="D1194" s="37">
        <v>44170</v>
      </c>
      <c r="E1194" s="8" t="s">
        <v>19</v>
      </c>
      <c r="F1194" s="52">
        <v>0</v>
      </c>
      <c r="G1194" s="52">
        <v>181708.97</v>
      </c>
      <c r="H1194" s="59">
        <f t="shared" si="18"/>
        <v>513158278.82000059</v>
      </c>
      <c r="J1194" s="7" t="e">
        <f>VLOOKUP(D1194,[1]Sheet1!$A$2:$R$4000,1,FALSE)</f>
        <v>#N/A</v>
      </c>
      <c r="K1194" s="7" t="e">
        <f>VLOOKUP(D1194,[1]Sheet1!$A$2:$R$4000,4,FALSE)</f>
        <v>#N/A</v>
      </c>
      <c r="L1194" s="42" t="e">
        <f>VLOOKUP(D1194,[1]Sheet1!$A$2:$S$4000,5,FALSE)</f>
        <v>#N/A</v>
      </c>
      <c r="M1194" s="46" t="e">
        <f>VLOOKUP(D1194,[1]Sheet1!$A$2:$S$4000,16,FALSE)</f>
        <v>#N/A</v>
      </c>
    </row>
    <row r="1195" spans="2:13" s="7" customFormat="1" ht="45" customHeight="1" x14ac:dyDescent="0.2">
      <c r="B1195" s="25">
        <v>1180</v>
      </c>
      <c r="C1195" s="30">
        <v>43235</v>
      </c>
      <c r="D1195" s="37">
        <v>44170</v>
      </c>
      <c r="E1195" s="8" t="s">
        <v>19</v>
      </c>
      <c r="F1195" s="52">
        <v>0</v>
      </c>
      <c r="G1195" s="52">
        <v>750537.05</v>
      </c>
      <c r="H1195" s="59">
        <f t="shared" si="18"/>
        <v>512407741.77000058</v>
      </c>
      <c r="J1195" s="7" t="e">
        <f>VLOOKUP(D1195,[1]Sheet1!$A$2:$R$4000,1,FALSE)</f>
        <v>#N/A</v>
      </c>
      <c r="K1195" s="7" t="e">
        <f>VLOOKUP(D1195,[1]Sheet1!$A$2:$R$4000,4,FALSE)</f>
        <v>#N/A</v>
      </c>
      <c r="L1195" s="42" t="e">
        <f>VLOOKUP(D1195,[1]Sheet1!$A$2:$S$4000,5,FALSE)</f>
        <v>#N/A</v>
      </c>
      <c r="M1195" s="46" t="e">
        <f>VLOOKUP(D1195,[1]Sheet1!$A$2:$S$4000,16,FALSE)</f>
        <v>#N/A</v>
      </c>
    </row>
    <row r="1196" spans="2:13" s="7" customFormat="1" ht="45" customHeight="1" x14ac:dyDescent="0.2">
      <c r="B1196" s="25">
        <v>1181</v>
      </c>
      <c r="C1196" s="30">
        <v>43235</v>
      </c>
      <c r="D1196" s="37">
        <v>44171</v>
      </c>
      <c r="E1196" s="8" t="s">
        <v>19</v>
      </c>
      <c r="F1196" s="52">
        <v>0</v>
      </c>
      <c r="G1196" s="52">
        <v>151027.20000000001</v>
      </c>
      <c r="H1196" s="59">
        <f t="shared" si="18"/>
        <v>512256714.57000059</v>
      </c>
      <c r="J1196" s="7" t="e">
        <f>VLOOKUP(D1196,[1]Sheet1!$A$2:$R$4000,1,FALSE)</f>
        <v>#N/A</v>
      </c>
      <c r="K1196" s="7" t="e">
        <f>VLOOKUP(D1196,[1]Sheet1!$A$2:$R$4000,4,FALSE)</f>
        <v>#N/A</v>
      </c>
      <c r="L1196" s="42" t="e">
        <f>VLOOKUP(D1196,[1]Sheet1!$A$2:$S$4000,5,FALSE)</f>
        <v>#N/A</v>
      </c>
      <c r="M1196" s="46" t="e">
        <f>VLOOKUP(D1196,[1]Sheet1!$A$2:$S$4000,16,FALSE)</f>
        <v>#N/A</v>
      </c>
    </row>
    <row r="1197" spans="2:13" s="7" customFormat="1" ht="45" customHeight="1" x14ac:dyDescent="0.2">
      <c r="B1197" s="25">
        <v>1182</v>
      </c>
      <c r="C1197" s="30">
        <v>43235</v>
      </c>
      <c r="D1197" s="37">
        <v>44171</v>
      </c>
      <c r="E1197" s="8" t="s">
        <v>19</v>
      </c>
      <c r="F1197" s="52">
        <v>0</v>
      </c>
      <c r="G1197" s="52">
        <v>623808</v>
      </c>
      <c r="H1197" s="59">
        <f t="shared" si="18"/>
        <v>511632906.57000059</v>
      </c>
      <c r="J1197" s="7" t="e">
        <f>VLOOKUP(D1197,[1]Sheet1!$A$2:$R$4000,1,FALSE)</f>
        <v>#N/A</v>
      </c>
      <c r="K1197" s="7" t="e">
        <f>VLOOKUP(D1197,[1]Sheet1!$A$2:$R$4000,4,FALSE)</f>
        <v>#N/A</v>
      </c>
      <c r="L1197" s="42" t="e">
        <f>VLOOKUP(D1197,[1]Sheet1!$A$2:$S$4000,5,FALSE)</f>
        <v>#N/A</v>
      </c>
      <c r="M1197" s="46" t="e">
        <f>VLOOKUP(D1197,[1]Sheet1!$A$2:$S$4000,16,FALSE)</f>
        <v>#N/A</v>
      </c>
    </row>
    <row r="1198" spans="2:13" s="7" customFormat="1" ht="45" customHeight="1" x14ac:dyDescent="0.2">
      <c r="B1198" s="25">
        <v>1183</v>
      </c>
      <c r="C1198" s="30">
        <v>43235</v>
      </c>
      <c r="D1198" s="37">
        <v>44172</v>
      </c>
      <c r="E1198" s="8" t="s">
        <v>19</v>
      </c>
      <c r="F1198" s="52">
        <v>0</v>
      </c>
      <c r="G1198" s="52">
        <v>203923.98</v>
      </c>
      <c r="H1198" s="59">
        <f t="shared" si="18"/>
        <v>511428982.59000057</v>
      </c>
      <c r="J1198" s="7" t="e">
        <f>VLOOKUP(D1198,[1]Sheet1!$A$2:$R$4000,1,FALSE)</f>
        <v>#N/A</v>
      </c>
      <c r="K1198" s="7" t="e">
        <f>VLOOKUP(D1198,[1]Sheet1!$A$2:$R$4000,4,FALSE)</f>
        <v>#N/A</v>
      </c>
      <c r="L1198" s="42" t="e">
        <f>VLOOKUP(D1198,[1]Sheet1!$A$2:$S$4000,5,FALSE)</f>
        <v>#N/A</v>
      </c>
      <c r="M1198" s="46" t="e">
        <f>VLOOKUP(D1198,[1]Sheet1!$A$2:$S$4000,16,FALSE)</f>
        <v>#N/A</v>
      </c>
    </row>
    <row r="1199" spans="2:13" s="7" customFormat="1" ht="45" customHeight="1" x14ac:dyDescent="0.2">
      <c r="B1199" s="25">
        <v>1184</v>
      </c>
      <c r="C1199" s="30">
        <v>43235</v>
      </c>
      <c r="D1199" s="37">
        <v>44172</v>
      </c>
      <c r="E1199" s="8" t="s">
        <v>19</v>
      </c>
      <c r="F1199" s="52">
        <v>0</v>
      </c>
      <c r="G1199" s="52">
        <v>842294.7</v>
      </c>
      <c r="H1199" s="59">
        <f t="shared" si="18"/>
        <v>510586687.89000058</v>
      </c>
      <c r="J1199" s="7" t="e">
        <f>VLOOKUP(D1199,[1]Sheet1!$A$2:$R$4000,1,FALSE)</f>
        <v>#N/A</v>
      </c>
      <c r="K1199" s="7" t="e">
        <f>VLOOKUP(D1199,[1]Sheet1!$A$2:$R$4000,4,FALSE)</f>
        <v>#N/A</v>
      </c>
      <c r="L1199" s="42" t="e">
        <f>VLOOKUP(D1199,[1]Sheet1!$A$2:$S$4000,5,FALSE)</f>
        <v>#N/A</v>
      </c>
      <c r="M1199" s="46" t="e">
        <f>VLOOKUP(D1199,[1]Sheet1!$A$2:$S$4000,16,FALSE)</f>
        <v>#N/A</v>
      </c>
    </row>
    <row r="1200" spans="2:13" s="7" customFormat="1" ht="45" customHeight="1" x14ac:dyDescent="0.2">
      <c r="B1200" s="25">
        <v>1185</v>
      </c>
      <c r="C1200" s="30">
        <v>43235</v>
      </c>
      <c r="D1200" s="37">
        <v>44173</v>
      </c>
      <c r="E1200" s="8" t="s">
        <v>19</v>
      </c>
      <c r="F1200" s="52">
        <v>0</v>
      </c>
      <c r="G1200" s="52">
        <v>102778.72</v>
      </c>
      <c r="H1200" s="59">
        <f t="shared" si="18"/>
        <v>510483909.17000055</v>
      </c>
      <c r="J1200" s="7" t="e">
        <f>VLOOKUP(D1200,[1]Sheet1!$A$2:$R$4000,1,FALSE)</f>
        <v>#N/A</v>
      </c>
      <c r="K1200" s="7" t="e">
        <f>VLOOKUP(D1200,[1]Sheet1!$A$2:$R$4000,4,FALSE)</f>
        <v>#N/A</v>
      </c>
      <c r="L1200" s="42" t="e">
        <f>VLOOKUP(D1200,[1]Sheet1!$A$2:$S$4000,5,FALSE)</f>
        <v>#N/A</v>
      </c>
      <c r="M1200" s="46" t="e">
        <f>VLOOKUP(D1200,[1]Sheet1!$A$2:$S$4000,16,FALSE)</f>
        <v>#N/A</v>
      </c>
    </row>
    <row r="1201" spans="2:13" s="7" customFormat="1" ht="45" customHeight="1" x14ac:dyDescent="0.2">
      <c r="B1201" s="25">
        <v>1186</v>
      </c>
      <c r="C1201" s="30">
        <v>43235</v>
      </c>
      <c r="D1201" s="37">
        <v>44173</v>
      </c>
      <c r="E1201" s="8" t="s">
        <v>19</v>
      </c>
      <c r="F1201" s="52">
        <v>0</v>
      </c>
      <c r="G1201" s="52">
        <v>424520.8</v>
      </c>
      <c r="H1201" s="59">
        <f t="shared" si="18"/>
        <v>510059388.37000054</v>
      </c>
      <c r="J1201" s="7" t="e">
        <f>VLOOKUP(D1201,[1]Sheet1!$A$2:$R$4000,1,FALSE)</f>
        <v>#N/A</v>
      </c>
      <c r="K1201" s="7" t="e">
        <f>VLOOKUP(D1201,[1]Sheet1!$A$2:$R$4000,4,FALSE)</f>
        <v>#N/A</v>
      </c>
      <c r="L1201" s="42" t="e">
        <f>VLOOKUP(D1201,[1]Sheet1!$A$2:$S$4000,5,FALSE)</f>
        <v>#N/A</v>
      </c>
      <c r="M1201" s="46" t="e">
        <f>VLOOKUP(D1201,[1]Sheet1!$A$2:$S$4000,16,FALSE)</f>
        <v>#N/A</v>
      </c>
    </row>
    <row r="1202" spans="2:13" s="7" customFormat="1" ht="45" customHeight="1" x14ac:dyDescent="0.2">
      <c r="B1202" s="25">
        <v>1187</v>
      </c>
      <c r="C1202" s="30">
        <v>43235</v>
      </c>
      <c r="D1202" s="37">
        <v>44174</v>
      </c>
      <c r="E1202" s="8" t="s">
        <v>19</v>
      </c>
      <c r="F1202" s="52">
        <v>0</v>
      </c>
      <c r="G1202" s="52">
        <v>154008</v>
      </c>
      <c r="H1202" s="59">
        <f t="shared" si="18"/>
        <v>509905380.37000054</v>
      </c>
      <c r="J1202" s="7" t="e">
        <f>VLOOKUP(D1202,[1]Sheet1!$A$2:$R$4000,1,FALSE)</f>
        <v>#N/A</v>
      </c>
      <c r="K1202" s="7" t="e">
        <f>VLOOKUP(D1202,[1]Sheet1!$A$2:$R$4000,4,FALSE)</f>
        <v>#N/A</v>
      </c>
      <c r="L1202" s="42" t="e">
        <f>VLOOKUP(D1202,[1]Sheet1!$A$2:$S$4000,5,FALSE)</f>
        <v>#N/A</v>
      </c>
      <c r="M1202" s="46" t="e">
        <f>VLOOKUP(D1202,[1]Sheet1!$A$2:$S$4000,16,FALSE)</f>
        <v>#N/A</v>
      </c>
    </row>
    <row r="1203" spans="2:13" s="7" customFormat="1" ht="45" customHeight="1" x14ac:dyDescent="0.2">
      <c r="B1203" s="25">
        <v>1188</v>
      </c>
      <c r="C1203" s="30">
        <v>43235</v>
      </c>
      <c r="D1203" s="37">
        <v>44174</v>
      </c>
      <c r="E1203" s="8" t="s">
        <v>19</v>
      </c>
      <c r="F1203" s="52">
        <v>0</v>
      </c>
      <c r="G1203" s="52">
        <v>636120</v>
      </c>
      <c r="H1203" s="59">
        <f t="shared" si="18"/>
        <v>509269260.37000054</v>
      </c>
      <c r="J1203" s="7" t="e">
        <f>VLOOKUP(D1203,[1]Sheet1!$A$2:$R$4000,1,FALSE)</f>
        <v>#N/A</v>
      </c>
      <c r="K1203" s="7" t="e">
        <f>VLOOKUP(D1203,[1]Sheet1!$A$2:$R$4000,4,FALSE)</f>
        <v>#N/A</v>
      </c>
      <c r="L1203" s="42" t="e">
        <f>VLOOKUP(D1203,[1]Sheet1!$A$2:$S$4000,5,FALSE)</f>
        <v>#N/A</v>
      </c>
      <c r="M1203" s="46" t="e">
        <f>VLOOKUP(D1203,[1]Sheet1!$A$2:$S$4000,16,FALSE)</f>
        <v>#N/A</v>
      </c>
    </row>
    <row r="1204" spans="2:13" s="7" customFormat="1" ht="45" customHeight="1" x14ac:dyDescent="0.2">
      <c r="B1204" s="25">
        <v>1189</v>
      </c>
      <c r="C1204" s="30">
        <v>43235</v>
      </c>
      <c r="D1204" s="37">
        <v>44175</v>
      </c>
      <c r="E1204" s="8" t="s">
        <v>19</v>
      </c>
      <c r="F1204" s="52">
        <v>0</v>
      </c>
      <c r="G1204" s="52">
        <v>112776.55</v>
      </c>
      <c r="H1204" s="59">
        <f t="shared" si="18"/>
        <v>509156483.82000053</v>
      </c>
      <c r="J1204" s="7" t="e">
        <f>VLOOKUP(D1204,[1]Sheet1!$A$2:$R$4000,1,FALSE)</f>
        <v>#N/A</v>
      </c>
      <c r="K1204" s="7" t="e">
        <f>VLOOKUP(D1204,[1]Sheet1!$A$2:$R$4000,4,FALSE)</f>
        <v>#N/A</v>
      </c>
      <c r="L1204" s="42" t="e">
        <f>VLOOKUP(D1204,[1]Sheet1!$A$2:$S$4000,5,FALSE)</f>
        <v>#N/A</v>
      </c>
      <c r="M1204" s="46" t="e">
        <f>VLOOKUP(D1204,[1]Sheet1!$A$2:$S$4000,16,FALSE)</f>
        <v>#N/A</v>
      </c>
    </row>
    <row r="1205" spans="2:13" s="7" customFormat="1" ht="45" customHeight="1" x14ac:dyDescent="0.2">
      <c r="B1205" s="25">
        <v>1190</v>
      </c>
      <c r="C1205" s="30">
        <v>43235</v>
      </c>
      <c r="D1205" s="37">
        <v>44175</v>
      </c>
      <c r="E1205" s="8" t="s">
        <v>19</v>
      </c>
      <c r="F1205" s="52">
        <v>0</v>
      </c>
      <c r="G1205" s="52">
        <v>2548750.0299999998</v>
      </c>
      <c r="H1205" s="59">
        <f t="shared" si="18"/>
        <v>506607733.79000056</v>
      </c>
      <c r="J1205" s="7" t="e">
        <f>VLOOKUP(D1205,[1]Sheet1!$A$2:$R$4000,1,FALSE)</f>
        <v>#N/A</v>
      </c>
      <c r="K1205" s="7" t="e">
        <f>VLOOKUP(D1205,[1]Sheet1!$A$2:$R$4000,4,FALSE)</f>
        <v>#N/A</v>
      </c>
      <c r="L1205" s="42" t="e">
        <f>VLOOKUP(D1205,[1]Sheet1!$A$2:$S$4000,5,FALSE)</f>
        <v>#N/A</v>
      </c>
      <c r="M1205" s="46" t="e">
        <f>VLOOKUP(D1205,[1]Sheet1!$A$2:$S$4000,16,FALSE)</f>
        <v>#N/A</v>
      </c>
    </row>
    <row r="1206" spans="2:13" s="7" customFormat="1" ht="45" customHeight="1" x14ac:dyDescent="0.2">
      <c r="B1206" s="25">
        <v>1191</v>
      </c>
      <c r="C1206" s="30">
        <v>43235</v>
      </c>
      <c r="D1206" s="37">
        <v>44176</v>
      </c>
      <c r="E1206" s="8" t="s">
        <v>19</v>
      </c>
      <c r="F1206" s="52">
        <v>0</v>
      </c>
      <c r="G1206" s="52">
        <v>98476.800000000003</v>
      </c>
      <c r="H1206" s="59">
        <f t="shared" si="18"/>
        <v>506509256.99000055</v>
      </c>
      <c r="J1206" s="7" t="e">
        <f>VLOOKUP(D1206,[1]Sheet1!$A$2:$R$4000,1,FALSE)</f>
        <v>#N/A</v>
      </c>
      <c r="K1206" s="7" t="e">
        <f>VLOOKUP(D1206,[1]Sheet1!$A$2:$R$4000,4,FALSE)</f>
        <v>#N/A</v>
      </c>
      <c r="L1206" s="42" t="e">
        <f>VLOOKUP(D1206,[1]Sheet1!$A$2:$S$4000,5,FALSE)</f>
        <v>#N/A</v>
      </c>
      <c r="M1206" s="46" t="e">
        <f>VLOOKUP(D1206,[1]Sheet1!$A$2:$S$4000,16,FALSE)</f>
        <v>#N/A</v>
      </c>
    </row>
    <row r="1207" spans="2:13" s="7" customFormat="1" ht="45" customHeight="1" x14ac:dyDescent="0.2">
      <c r="B1207" s="25">
        <v>1192</v>
      </c>
      <c r="C1207" s="30">
        <v>43235</v>
      </c>
      <c r="D1207" s="37">
        <v>44176</v>
      </c>
      <c r="E1207" s="8" t="s">
        <v>19</v>
      </c>
      <c r="F1207" s="52">
        <v>0</v>
      </c>
      <c r="G1207" s="52">
        <v>406752</v>
      </c>
      <c r="H1207" s="59">
        <f t="shared" si="18"/>
        <v>506102504.99000055</v>
      </c>
      <c r="J1207" s="7" t="e">
        <f>VLOOKUP(D1207,[1]Sheet1!$A$2:$R$4000,1,FALSE)</f>
        <v>#N/A</v>
      </c>
      <c r="K1207" s="7" t="e">
        <f>VLOOKUP(D1207,[1]Sheet1!$A$2:$R$4000,4,FALSE)</f>
        <v>#N/A</v>
      </c>
      <c r="L1207" s="42" t="e">
        <f>VLOOKUP(D1207,[1]Sheet1!$A$2:$S$4000,5,FALSE)</f>
        <v>#N/A</v>
      </c>
      <c r="M1207" s="46" t="e">
        <f>VLOOKUP(D1207,[1]Sheet1!$A$2:$S$4000,16,FALSE)</f>
        <v>#N/A</v>
      </c>
    </row>
    <row r="1208" spans="2:13" s="7" customFormat="1" ht="45" customHeight="1" x14ac:dyDescent="0.2">
      <c r="B1208" s="25">
        <v>1193</v>
      </c>
      <c r="C1208" s="30">
        <v>43235</v>
      </c>
      <c r="D1208" s="37">
        <v>44177</v>
      </c>
      <c r="E1208" s="8" t="s">
        <v>19</v>
      </c>
      <c r="F1208" s="52">
        <v>0</v>
      </c>
      <c r="G1208" s="52">
        <v>55864.800000000003</v>
      </c>
      <c r="H1208" s="59">
        <f t="shared" si="18"/>
        <v>506046640.19000053</v>
      </c>
      <c r="J1208" s="7" t="e">
        <f>VLOOKUP(D1208,[1]Sheet1!$A$2:$R$4000,1,FALSE)</f>
        <v>#N/A</v>
      </c>
      <c r="K1208" s="7" t="e">
        <f>VLOOKUP(D1208,[1]Sheet1!$A$2:$R$4000,4,FALSE)</f>
        <v>#N/A</v>
      </c>
      <c r="L1208" s="42" t="e">
        <f>VLOOKUP(D1208,[1]Sheet1!$A$2:$S$4000,5,FALSE)</f>
        <v>#N/A</v>
      </c>
      <c r="M1208" s="46" t="e">
        <f>VLOOKUP(D1208,[1]Sheet1!$A$2:$S$4000,16,FALSE)</f>
        <v>#N/A</v>
      </c>
    </row>
    <row r="1209" spans="2:13" s="7" customFormat="1" ht="45" customHeight="1" x14ac:dyDescent="0.2">
      <c r="B1209" s="25">
        <v>1194</v>
      </c>
      <c r="C1209" s="30">
        <v>43235</v>
      </c>
      <c r="D1209" s="37">
        <v>44177</v>
      </c>
      <c r="E1209" s="8" t="s">
        <v>19</v>
      </c>
      <c r="F1209" s="52">
        <v>0</v>
      </c>
      <c r="G1209" s="52">
        <v>1262544.48</v>
      </c>
      <c r="H1209" s="59">
        <f t="shared" si="18"/>
        <v>504784095.71000051</v>
      </c>
      <c r="J1209" s="7" t="e">
        <f>VLOOKUP(D1209,[1]Sheet1!$A$2:$R$4000,1,FALSE)</f>
        <v>#N/A</v>
      </c>
      <c r="K1209" s="7" t="e">
        <f>VLOOKUP(D1209,[1]Sheet1!$A$2:$R$4000,4,FALSE)</f>
        <v>#N/A</v>
      </c>
      <c r="L1209" s="42" t="e">
        <f>VLOOKUP(D1209,[1]Sheet1!$A$2:$S$4000,5,FALSE)</f>
        <v>#N/A</v>
      </c>
      <c r="M1209" s="46" t="e">
        <f>VLOOKUP(D1209,[1]Sheet1!$A$2:$S$4000,16,FALSE)</f>
        <v>#N/A</v>
      </c>
    </row>
    <row r="1210" spans="2:13" s="7" customFormat="1" ht="45" customHeight="1" x14ac:dyDescent="0.2">
      <c r="B1210" s="25">
        <v>1195</v>
      </c>
      <c r="C1210" s="30">
        <v>43235</v>
      </c>
      <c r="D1210" s="37">
        <v>44178</v>
      </c>
      <c r="E1210" s="8" t="s">
        <v>19</v>
      </c>
      <c r="F1210" s="52">
        <v>0</v>
      </c>
      <c r="G1210" s="52">
        <v>7884.96</v>
      </c>
      <c r="H1210" s="59">
        <f t="shared" si="18"/>
        <v>504776210.75000054</v>
      </c>
      <c r="J1210" s="7" t="e">
        <f>VLOOKUP(D1210,[1]Sheet1!$A$2:$R$4000,1,FALSE)</f>
        <v>#N/A</v>
      </c>
      <c r="K1210" s="7" t="e">
        <f>VLOOKUP(D1210,[1]Sheet1!$A$2:$R$4000,4,FALSE)</f>
        <v>#N/A</v>
      </c>
      <c r="L1210" s="42" t="e">
        <f>VLOOKUP(D1210,[1]Sheet1!$A$2:$S$4000,5,FALSE)</f>
        <v>#N/A</v>
      </c>
      <c r="M1210" s="46" t="e">
        <f>VLOOKUP(D1210,[1]Sheet1!$A$2:$S$4000,16,FALSE)</f>
        <v>#N/A</v>
      </c>
    </row>
    <row r="1211" spans="2:13" s="7" customFormat="1" ht="45" customHeight="1" x14ac:dyDescent="0.2">
      <c r="B1211" s="25">
        <v>1196</v>
      </c>
      <c r="C1211" s="30">
        <v>43235</v>
      </c>
      <c r="D1211" s="37">
        <v>44178</v>
      </c>
      <c r="E1211" s="8" t="s">
        <v>19</v>
      </c>
      <c r="F1211" s="52">
        <v>0</v>
      </c>
      <c r="G1211" s="52">
        <v>158391.07</v>
      </c>
      <c r="H1211" s="59">
        <f t="shared" si="18"/>
        <v>504617819.68000054</v>
      </c>
      <c r="J1211" s="7" t="e">
        <f>VLOOKUP(D1211,[1]Sheet1!$A$2:$R$4000,1,FALSE)</f>
        <v>#N/A</v>
      </c>
      <c r="K1211" s="7" t="e">
        <f>VLOOKUP(D1211,[1]Sheet1!$A$2:$R$4000,4,FALSE)</f>
        <v>#N/A</v>
      </c>
      <c r="L1211" s="42" t="e">
        <f>VLOOKUP(D1211,[1]Sheet1!$A$2:$S$4000,5,FALSE)</f>
        <v>#N/A</v>
      </c>
      <c r="M1211" s="46" t="e">
        <f>VLOOKUP(D1211,[1]Sheet1!$A$2:$S$4000,16,FALSE)</f>
        <v>#N/A</v>
      </c>
    </row>
    <row r="1212" spans="2:13" s="7" customFormat="1" ht="45" customHeight="1" x14ac:dyDescent="0.2">
      <c r="B1212" s="25">
        <v>1197</v>
      </c>
      <c r="C1212" s="30">
        <v>43235</v>
      </c>
      <c r="D1212" s="37">
        <v>44179</v>
      </c>
      <c r="E1212" s="8" t="s">
        <v>19</v>
      </c>
      <c r="F1212" s="52">
        <v>0</v>
      </c>
      <c r="G1212" s="52">
        <v>219898.4</v>
      </c>
      <c r="H1212" s="59">
        <f t="shared" si="18"/>
        <v>504397921.28000057</v>
      </c>
      <c r="J1212" s="7" t="e">
        <f>VLOOKUP(D1212,[1]Sheet1!$A$2:$R$4000,1,FALSE)</f>
        <v>#N/A</v>
      </c>
      <c r="K1212" s="7" t="e">
        <f>VLOOKUP(D1212,[1]Sheet1!$A$2:$R$4000,4,FALSE)</f>
        <v>#N/A</v>
      </c>
      <c r="L1212" s="42" t="e">
        <f>VLOOKUP(D1212,[1]Sheet1!$A$2:$S$4000,5,FALSE)</f>
        <v>#N/A</v>
      </c>
      <c r="M1212" s="46" t="e">
        <f>VLOOKUP(D1212,[1]Sheet1!$A$2:$S$4000,16,FALSE)</f>
        <v>#N/A</v>
      </c>
    </row>
    <row r="1213" spans="2:13" s="7" customFormat="1" ht="45" customHeight="1" x14ac:dyDescent="0.2">
      <c r="B1213" s="25">
        <v>1198</v>
      </c>
      <c r="C1213" s="30">
        <v>43235</v>
      </c>
      <c r="D1213" s="37">
        <v>44179</v>
      </c>
      <c r="E1213" s="8" t="s">
        <v>19</v>
      </c>
      <c r="F1213" s="52">
        <v>0</v>
      </c>
      <c r="G1213" s="52">
        <v>908276</v>
      </c>
      <c r="H1213" s="59">
        <f t="shared" si="18"/>
        <v>503489645.28000057</v>
      </c>
      <c r="J1213" s="7" t="e">
        <f>VLOOKUP(D1213,[1]Sheet1!$A$2:$R$4000,1,FALSE)</f>
        <v>#N/A</v>
      </c>
      <c r="K1213" s="7" t="e">
        <f>VLOOKUP(D1213,[1]Sheet1!$A$2:$R$4000,4,FALSE)</f>
        <v>#N/A</v>
      </c>
      <c r="L1213" s="42" t="e">
        <f>VLOOKUP(D1213,[1]Sheet1!$A$2:$S$4000,5,FALSE)</f>
        <v>#N/A</v>
      </c>
      <c r="M1213" s="46" t="e">
        <f>VLOOKUP(D1213,[1]Sheet1!$A$2:$S$4000,16,FALSE)</f>
        <v>#N/A</v>
      </c>
    </row>
    <row r="1214" spans="2:13" s="7" customFormat="1" ht="45" customHeight="1" x14ac:dyDescent="0.2">
      <c r="B1214" s="25">
        <v>1199</v>
      </c>
      <c r="C1214" s="30">
        <v>43235</v>
      </c>
      <c r="D1214" s="37">
        <v>44180</v>
      </c>
      <c r="E1214" s="8" t="s">
        <v>19</v>
      </c>
      <c r="F1214" s="52">
        <v>0</v>
      </c>
      <c r="G1214" s="52">
        <v>120704</v>
      </c>
      <c r="H1214" s="59">
        <f t="shared" si="18"/>
        <v>503368941.28000057</v>
      </c>
      <c r="J1214" s="7" t="e">
        <f>VLOOKUP(D1214,[1]Sheet1!$A$2:$R$4000,1,FALSE)</f>
        <v>#N/A</v>
      </c>
      <c r="K1214" s="7" t="e">
        <f>VLOOKUP(D1214,[1]Sheet1!$A$2:$R$4000,4,FALSE)</f>
        <v>#N/A</v>
      </c>
      <c r="L1214" s="42" t="e">
        <f>VLOOKUP(D1214,[1]Sheet1!$A$2:$S$4000,5,FALSE)</f>
        <v>#N/A</v>
      </c>
      <c r="M1214" s="46" t="e">
        <f>VLOOKUP(D1214,[1]Sheet1!$A$2:$S$4000,16,FALSE)</f>
        <v>#N/A</v>
      </c>
    </row>
    <row r="1215" spans="2:13" s="7" customFormat="1" ht="45" customHeight="1" x14ac:dyDescent="0.2">
      <c r="B1215" s="25">
        <v>1200</v>
      </c>
      <c r="C1215" s="30">
        <v>43235</v>
      </c>
      <c r="D1215" s="37">
        <v>44180</v>
      </c>
      <c r="E1215" s="8" t="s">
        <v>19</v>
      </c>
      <c r="F1215" s="52">
        <v>0</v>
      </c>
      <c r="G1215" s="52">
        <v>498560</v>
      </c>
      <c r="H1215" s="59">
        <f t="shared" si="18"/>
        <v>502870381.28000057</v>
      </c>
      <c r="J1215" s="7" t="e">
        <f>VLOOKUP(D1215,[1]Sheet1!$A$2:$R$4000,1,FALSE)</f>
        <v>#N/A</v>
      </c>
      <c r="K1215" s="7" t="e">
        <f>VLOOKUP(D1215,[1]Sheet1!$A$2:$R$4000,4,FALSE)</f>
        <v>#N/A</v>
      </c>
      <c r="L1215" s="42" t="e">
        <f>VLOOKUP(D1215,[1]Sheet1!$A$2:$S$4000,5,FALSE)</f>
        <v>#N/A</v>
      </c>
      <c r="M1215" s="46" t="e">
        <f>VLOOKUP(D1215,[1]Sheet1!$A$2:$S$4000,16,FALSE)</f>
        <v>#N/A</v>
      </c>
    </row>
    <row r="1216" spans="2:13" s="7" customFormat="1" ht="45" customHeight="1" x14ac:dyDescent="0.2">
      <c r="B1216" s="25">
        <v>1201</v>
      </c>
      <c r="C1216" s="30">
        <v>43235</v>
      </c>
      <c r="D1216" s="37">
        <v>44181</v>
      </c>
      <c r="E1216" s="8" t="s">
        <v>19</v>
      </c>
      <c r="F1216" s="52">
        <v>0</v>
      </c>
      <c r="G1216" s="52">
        <v>33938.800000000003</v>
      </c>
      <c r="H1216" s="59">
        <f t="shared" si="18"/>
        <v>502836442.48000056</v>
      </c>
      <c r="J1216" s="7" t="e">
        <f>VLOOKUP(D1216,[1]Sheet1!$A$2:$R$4000,1,FALSE)</f>
        <v>#N/A</v>
      </c>
      <c r="K1216" s="7" t="e">
        <f>VLOOKUP(D1216,[1]Sheet1!$A$2:$R$4000,4,FALSE)</f>
        <v>#N/A</v>
      </c>
      <c r="L1216" s="42" t="e">
        <f>VLOOKUP(D1216,[1]Sheet1!$A$2:$S$4000,5,FALSE)</f>
        <v>#N/A</v>
      </c>
      <c r="M1216" s="46" t="e">
        <f>VLOOKUP(D1216,[1]Sheet1!$A$2:$S$4000,16,FALSE)</f>
        <v>#N/A</v>
      </c>
    </row>
    <row r="1217" spans="2:13" s="7" customFormat="1" ht="45" customHeight="1" x14ac:dyDescent="0.2">
      <c r="B1217" s="25">
        <v>1202</v>
      </c>
      <c r="C1217" s="30">
        <v>43235</v>
      </c>
      <c r="D1217" s="37">
        <v>44181</v>
      </c>
      <c r="E1217" s="8" t="s">
        <v>19</v>
      </c>
      <c r="F1217" s="52">
        <v>0</v>
      </c>
      <c r="G1217" s="52">
        <v>140182</v>
      </c>
      <c r="H1217" s="59">
        <f t="shared" si="18"/>
        <v>502696260.48000056</v>
      </c>
      <c r="J1217" s="7" t="e">
        <f>VLOOKUP(D1217,[1]Sheet1!$A$2:$R$4000,1,FALSE)</f>
        <v>#N/A</v>
      </c>
      <c r="K1217" s="7" t="e">
        <f>VLOOKUP(D1217,[1]Sheet1!$A$2:$R$4000,4,FALSE)</f>
        <v>#N/A</v>
      </c>
      <c r="L1217" s="42" t="e">
        <f>VLOOKUP(D1217,[1]Sheet1!$A$2:$S$4000,5,FALSE)</f>
        <v>#N/A</v>
      </c>
      <c r="M1217" s="46" t="e">
        <f>VLOOKUP(D1217,[1]Sheet1!$A$2:$S$4000,16,FALSE)</f>
        <v>#N/A</v>
      </c>
    </row>
    <row r="1218" spans="2:13" s="7" customFormat="1" ht="45" customHeight="1" x14ac:dyDescent="0.2">
      <c r="B1218" s="25">
        <v>1203</v>
      </c>
      <c r="C1218" s="30">
        <v>43235</v>
      </c>
      <c r="D1218" s="37">
        <v>44182</v>
      </c>
      <c r="E1218" s="8" t="s">
        <v>19</v>
      </c>
      <c r="F1218" s="52">
        <v>0</v>
      </c>
      <c r="G1218" s="52">
        <v>164266</v>
      </c>
      <c r="H1218" s="59">
        <f t="shared" si="18"/>
        <v>502531994.48000056</v>
      </c>
      <c r="J1218" s="7" t="e">
        <f>VLOOKUP(D1218,[1]Sheet1!$A$2:$R$4000,1,FALSE)</f>
        <v>#N/A</v>
      </c>
      <c r="K1218" s="7" t="e">
        <f>VLOOKUP(D1218,[1]Sheet1!$A$2:$R$4000,4,FALSE)</f>
        <v>#N/A</v>
      </c>
      <c r="L1218" s="42" t="e">
        <f>VLOOKUP(D1218,[1]Sheet1!$A$2:$S$4000,5,FALSE)</f>
        <v>#N/A</v>
      </c>
      <c r="M1218" s="46" t="e">
        <f>VLOOKUP(D1218,[1]Sheet1!$A$2:$S$4000,16,FALSE)</f>
        <v>#N/A</v>
      </c>
    </row>
    <row r="1219" spans="2:13" s="7" customFormat="1" ht="45" customHeight="1" x14ac:dyDescent="0.2">
      <c r="B1219" s="25">
        <v>1204</v>
      </c>
      <c r="C1219" s="30">
        <v>43235</v>
      </c>
      <c r="D1219" s="37">
        <v>44182</v>
      </c>
      <c r="E1219" s="8" t="s">
        <v>19</v>
      </c>
      <c r="F1219" s="52">
        <v>0</v>
      </c>
      <c r="G1219" s="52">
        <v>678490</v>
      </c>
      <c r="H1219" s="59">
        <f t="shared" si="18"/>
        <v>501853504.48000056</v>
      </c>
      <c r="J1219" s="7" t="e">
        <f>VLOOKUP(D1219,[1]Sheet1!$A$2:$R$4000,1,FALSE)</f>
        <v>#N/A</v>
      </c>
      <c r="K1219" s="7" t="e">
        <f>VLOOKUP(D1219,[1]Sheet1!$A$2:$R$4000,4,FALSE)</f>
        <v>#N/A</v>
      </c>
      <c r="L1219" s="42" t="e">
        <f>VLOOKUP(D1219,[1]Sheet1!$A$2:$S$4000,5,FALSE)</f>
        <v>#N/A</v>
      </c>
      <c r="M1219" s="46" t="e">
        <f>VLOOKUP(D1219,[1]Sheet1!$A$2:$S$4000,16,FALSE)</f>
        <v>#N/A</v>
      </c>
    </row>
    <row r="1220" spans="2:13" s="7" customFormat="1" ht="45" customHeight="1" x14ac:dyDescent="0.2">
      <c r="B1220" s="25">
        <v>1205</v>
      </c>
      <c r="C1220" s="30">
        <v>43235</v>
      </c>
      <c r="D1220" s="37">
        <v>44183</v>
      </c>
      <c r="E1220" s="8" t="s">
        <v>19</v>
      </c>
      <c r="F1220" s="52">
        <v>0</v>
      </c>
      <c r="G1220" s="52">
        <v>361707.2</v>
      </c>
      <c r="H1220" s="59">
        <f t="shared" si="18"/>
        <v>501491797.28000057</v>
      </c>
      <c r="J1220" s="7" t="e">
        <f>VLOOKUP(D1220,[1]Sheet1!$A$2:$R$4000,1,FALSE)</f>
        <v>#N/A</v>
      </c>
      <c r="K1220" s="7" t="e">
        <f>VLOOKUP(D1220,[1]Sheet1!$A$2:$R$4000,4,FALSE)</f>
        <v>#N/A</v>
      </c>
      <c r="L1220" s="42" t="e">
        <f>VLOOKUP(D1220,[1]Sheet1!$A$2:$S$4000,5,FALSE)</f>
        <v>#N/A</v>
      </c>
      <c r="M1220" s="46" t="e">
        <f>VLOOKUP(D1220,[1]Sheet1!$A$2:$S$4000,16,FALSE)</f>
        <v>#N/A</v>
      </c>
    </row>
    <row r="1221" spans="2:13" s="7" customFormat="1" ht="45" customHeight="1" x14ac:dyDescent="0.2">
      <c r="B1221" s="25">
        <v>1206</v>
      </c>
      <c r="C1221" s="30">
        <v>43235</v>
      </c>
      <c r="D1221" s="37">
        <v>44183</v>
      </c>
      <c r="E1221" s="8" t="s">
        <v>19</v>
      </c>
      <c r="F1221" s="52">
        <v>0</v>
      </c>
      <c r="G1221" s="52">
        <v>1494008</v>
      </c>
      <c r="H1221" s="59">
        <f t="shared" si="18"/>
        <v>499997789.28000057</v>
      </c>
      <c r="J1221" s="7" t="e">
        <f>VLOOKUP(D1221,[1]Sheet1!$A$2:$R$4000,1,FALSE)</f>
        <v>#N/A</v>
      </c>
      <c r="K1221" s="7" t="e">
        <f>VLOOKUP(D1221,[1]Sheet1!$A$2:$R$4000,4,FALSE)</f>
        <v>#N/A</v>
      </c>
      <c r="L1221" s="42" t="e">
        <f>VLOOKUP(D1221,[1]Sheet1!$A$2:$S$4000,5,FALSE)</f>
        <v>#N/A</v>
      </c>
      <c r="M1221" s="46" t="e">
        <f>VLOOKUP(D1221,[1]Sheet1!$A$2:$S$4000,16,FALSE)</f>
        <v>#N/A</v>
      </c>
    </row>
    <row r="1222" spans="2:13" s="7" customFormat="1" ht="45" customHeight="1" x14ac:dyDescent="0.2">
      <c r="B1222" s="25">
        <v>1207</v>
      </c>
      <c r="C1222" s="30">
        <v>43235</v>
      </c>
      <c r="D1222" s="37">
        <v>44184</v>
      </c>
      <c r="E1222" s="8" t="s">
        <v>19</v>
      </c>
      <c r="F1222" s="52">
        <v>0</v>
      </c>
      <c r="G1222" s="52">
        <v>234609.2</v>
      </c>
      <c r="H1222" s="59">
        <f t="shared" si="18"/>
        <v>499763180.08000058</v>
      </c>
      <c r="J1222" s="7" t="e">
        <f>VLOOKUP(D1222,[1]Sheet1!$A$2:$R$4000,1,FALSE)</f>
        <v>#N/A</v>
      </c>
      <c r="K1222" s="7" t="e">
        <f>VLOOKUP(D1222,[1]Sheet1!$A$2:$R$4000,4,FALSE)</f>
        <v>#N/A</v>
      </c>
      <c r="L1222" s="42" t="e">
        <f>VLOOKUP(D1222,[1]Sheet1!$A$2:$S$4000,5,FALSE)</f>
        <v>#N/A</v>
      </c>
      <c r="M1222" s="46" t="e">
        <f>VLOOKUP(D1222,[1]Sheet1!$A$2:$S$4000,16,FALSE)</f>
        <v>#N/A</v>
      </c>
    </row>
    <row r="1223" spans="2:13" s="7" customFormat="1" ht="45" customHeight="1" x14ac:dyDescent="0.2">
      <c r="B1223" s="25">
        <v>1208</v>
      </c>
      <c r="C1223" s="30">
        <v>43235</v>
      </c>
      <c r="D1223" s="37">
        <v>44184</v>
      </c>
      <c r="E1223" s="8" t="s">
        <v>19</v>
      </c>
      <c r="F1223" s="52">
        <v>0</v>
      </c>
      <c r="G1223" s="52">
        <v>969038</v>
      </c>
      <c r="H1223" s="59">
        <f t="shared" si="18"/>
        <v>498794142.08000058</v>
      </c>
      <c r="J1223" s="7" t="e">
        <f>VLOOKUP(D1223,[1]Sheet1!$A$2:$R$4000,1,FALSE)</f>
        <v>#N/A</v>
      </c>
      <c r="K1223" s="7" t="e">
        <f>VLOOKUP(D1223,[1]Sheet1!$A$2:$R$4000,4,FALSE)</f>
        <v>#N/A</v>
      </c>
      <c r="L1223" s="42" t="e">
        <f>VLOOKUP(D1223,[1]Sheet1!$A$2:$S$4000,5,FALSE)</f>
        <v>#N/A</v>
      </c>
      <c r="M1223" s="46" t="e">
        <f>VLOOKUP(D1223,[1]Sheet1!$A$2:$S$4000,16,FALSE)</f>
        <v>#N/A</v>
      </c>
    </row>
    <row r="1224" spans="2:13" s="7" customFormat="1" ht="45" customHeight="1" x14ac:dyDescent="0.2">
      <c r="B1224" s="25">
        <v>1209</v>
      </c>
      <c r="C1224" s="30">
        <v>43235</v>
      </c>
      <c r="D1224" s="37">
        <v>44185</v>
      </c>
      <c r="E1224" s="8" t="s">
        <v>19</v>
      </c>
      <c r="F1224" s="52">
        <v>0</v>
      </c>
      <c r="G1224" s="52">
        <v>29340</v>
      </c>
      <c r="H1224" s="59">
        <f t="shared" si="18"/>
        <v>498764802.08000058</v>
      </c>
      <c r="J1224" s="7" t="e">
        <f>VLOOKUP(D1224,[1]Sheet1!$A$2:$R$4000,1,FALSE)</f>
        <v>#N/A</v>
      </c>
      <c r="K1224" s="7" t="e">
        <f>VLOOKUP(D1224,[1]Sheet1!$A$2:$R$4000,4,FALSE)</f>
        <v>#N/A</v>
      </c>
      <c r="L1224" s="42" t="e">
        <f>VLOOKUP(D1224,[1]Sheet1!$A$2:$S$4000,5,FALSE)</f>
        <v>#N/A</v>
      </c>
      <c r="M1224" s="46" t="e">
        <f>VLOOKUP(D1224,[1]Sheet1!$A$2:$S$4000,16,FALSE)</f>
        <v>#N/A</v>
      </c>
    </row>
    <row r="1225" spans="2:13" s="7" customFormat="1" ht="45" customHeight="1" x14ac:dyDescent="0.2">
      <c r="B1225" s="25">
        <v>1210</v>
      </c>
      <c r="C1225" s="30">
        <v>43235</v>
      </c>
      <c r="D1225" s="37">
        <v>44185</v>
      </c>
      <c r="E1225" s="8" t="s">
        <v>19</v>
      </c>
      <c r="F1225" s="52">
        <v>0</v>
      </c>
      <c r="G1225" s="52">
        <v>663084</v>
      </c>
      <c r="H1225" s="59">
        <f t="shared" si="18"/>
        <v>498101718.08000058</v>
      </c>
      <c r="J1225" s="7" t="e">
        <f>VLOOKUP(D1225,[1]Sheet1!$A$2:$R$4000,1,FALSE)</f>
        <v>#N/A</v>
      </c>
      <c r="K1225" s="7" t="e">
        <f>VLOOKUP(D1225,[1]Sheet1!$A$2:$R$4000,4,FALSE)</f>
        <v>#N/A</v>
      </c>
      <c r="L1225" s="42" t="e">
        <f>VLOOKUP(D1225,[1]Sheet1!$A$2:$S$4000,5,FALSE)</f>
        <v>#N/A</v>
      </c>
      <c r="M1225" s="46" t="e">
        <f>VLOOKUP(D1225,[1]Sheet1!$A$2:$S$4000,16,FALSE)</f>
        <v>#N/A</v>
      </c>
    </row>
    <row r="1226" spans="2:13" s="7" customFormat="1" ht="45" customHeight="1" x14ac:dyDescent="0.2">
      <c r="B1226" s="25">
        <v>1211</v>
      </c>
      <c r="C1226" s="30">
        <v>43235</v>
      </c>
      <c r="D1226" s="37">
        <v>44186</v>
      </c>
      <c r="E1226" s="8" t="s">
        <v>19</v>
      </c>
      <c r="F1226" s="52">
        <v>0</v>
      </c>
      <c r="G1226" s="52">
        <v>68136.75</v>
      </c>
      <c r="H1226" s="59">
        <f t="shared" si="18"/>
        <v>498033581.33000058</v>
      </c>
      <c r="J1226" s="7" t="e">
        <f>VLOOKUP(D1226,[1]Sheet1!$A$2:$R$4000,1,FALSE)</f>
        <v>#N/A</v>
      </c>
      <c r="K1226" s="7" t="e">
        <f>VLOOKUP(D1226,[1]Sheet1!$A$2:$R$4000,4,FALSE)</f>
        <v>#N/A</v>
      </c>
      <c r="L1226" s="42" t="e">
        <f>VLOOKUP(D1226,[1]Sheet1!$A$2:$S$4000,5,FALSE)</f>
        <v>#N/A</v>
      </c>
      <c r="M1226" s="46" t="e">
        <f>VLOOKUP(D1226,[1]Sheet1!$A$2:$S$4000,16,FALSE)</f>
        <v>#N/A</v>
      </c>
    </row>
    <row r="1227" spans="2:13" s="7" customFormat="1" ht="45" customHeight="1" x14ac:dyDescent="0.2">
      <c r="B1227" s="25">
        <v>1212</v>
      </c>
      <c r="C1227" s="30">
        <v>43235</v>
      </c>
      <c r="D1227" s="37">
        <v>44186</v>
      </c>
      <c r="E1227" s="8" t="s">
        <v>19</v>
      </c>
      <c r="F1227" s="52">
        <v>0</v>
      </c>
      <c r="G1227" s="52">
        <v>1539890.55</v>
      </c>
      <c r="H1227" s="59">
        <f t="shared" si="18"/>
        <v>496493690.78000057</v>
      </c>
      <c r="J1227" s="7" t="e">
        <f>VLOOKUP(D1227,[1]Sheet1!$A$2:$R$4000,1,FALSE)</f>
        <v>#N/A</v>
      </c>
      <c r="K1227" s="7" t="e">
        <f>VLOOKUP(D1227,[1]Sheet1!$A$2:$R$4000,4,FALSE)</f>
        <v>#N/A</v>
      </c>
      <c r="L1227" s="42" t="e">
        <f>VLOOKUP(D1227,[1]Sheet1!$A$2:$S$4000,5,FALSE)</f>
        <v>#N/A</v>
      </c>
      <c r="M1227" s="46" t="e">
        <f>VLOOKUP(D1227,[1]Sheet1!$A$2:$S$4000,16,FALSE)</f>
        <v>#N/A</v>
      </c>
    </row>
    <row r="1228" spans="2:13" s="7" customFormat="1" ht="45" customHeight="1" x14ac:dyDescent="0.2">
      <c r="B1228" s="25">
        <v>1213</v>
      </c>
      <c r="C1228" s="30">
        <v>43235</v>
      </c>
      <c r="D1228" s="37">
        <v>44187</v>
      </c>
      <c r="E1228" s="8" t="s">
        <v>19</v>
      </c>
      <c r="F1228" s="52">
        <v>0</v>
      </c>
      <c r="G1228" s="52">
        <v>302529.12</v>
      </c>
      <c r="H1228" s="59">
        <f t="shared" si="18"/>
        <v>496191161.66000056</v>
      </c>
      <c r="J1228" s="7" t="e">
        <f>VLOOKUP(D1228,[1]Sheet1!$A$2:$R$4000,1,FALSE)</f>
        <v>#N/A</v>
      </c>
      <c r="K1228" s="7" t="e">
        <f>VLOOKUP(D1228,[1]Sheet1!$A$2:$R$4000,4,FALSE)</f>
        <v>#N/A</v>
      </c>
      <c r="L1228" s="42" t="e">
        <f>VLOOKUP(D1228,[1]Sheet1!$A$2:$S$4000,5,FALSE)</f>
        <v>#N/A</v>
      </c>
      <c r="M1228" s="46" t="e">
        <f>VLOOKUP(D1228,[1]Sheet1!$A$2:$S$4000,16,FALSE)</f>
        <v>#N/A</v>
      </c>
    </row>
    <row r="1229" spans="2:13" s="7" customFormat="1" ht="45" customHeight="1" x14ac:dyDescent="0.2">
      <c r="B1229" s="25">
        <v>1214</v>
      </c>
      <c r="C1229" s="30">
        <v>43235</v>
      </c>
      <c r="D1229" s="37">
        <v>44187</v>
      </c>
      <c r="E1229" s="8" t="s">
        <v>19</v>
      </c>
      <c r="F1229" s="52">
        <v>0</v>
      </c>
      <c r="G1229" s="52">
        <v>1249576.8</v>
      </c>
      <c r="H1229" s="59">
        <f t="shared" si="18"/>
        <v>494941584.86000055</v>
      </c>
      <c r="J1229" s="7" t="e">
        <f>VLOOKUP(D1229,[1]Sheet1!$A$2:$R$4000,1,FALSE)</f>
        <v>#N/A</v>
      </c>
      <c r="K1229" s="7" t="e">
        <f>VLOOKUP(D1229,[1]Sheet1!$A$2:$R$4000,4,FALSE)</f>
        <v>#N/A</v>
      </c>
      <c r="L1229" s="42" t="e">
        <f>VLOOKUP(D1229,[1]Sheet1!$A$2:$S$4000,5,FALSE)</f>
        <v>#N/A</v>
      </c>
      <c r="M1229" s="46" t="e">
        <f>VLOOKUP(D1229,[1]Sheet1!$A$2:$S$4000,16,FALSE)</f>
        <v>#N/A</v>
      </c>
    </row>
    <row r="1230" spans="2:13" s="7" customFormat="1" ht="45" customHeight="1" x14ac:dyDescent="0.2">
      <c r="B1230" s="25">
        <v>1215</v>
      </c>
      <c r="C1230" s="30">
        <v>43235</v>
      </c>
      <c r="D1230" s="37">
        <v>44188</v>
      </c>
      <c r="E1230" s="8" t="s">
        <v>19</v>
      </c>
      <c r="F1230" s="52">
        <v>0</v>
      </c>
      <c r="G1230" s="52">
        <v>38448</v>
      </c>
      <c r="H1230" s="59">
        <f t="shared" si="18"/>
        <v>494903136.86000055</v>
      </c>
      <c r="J1230" s="7" t="e">
        <f>VLOOKUP(D1230,[1]Sheet1!$A$2:$R$4000,1,FALSE)</f>
        <v>#N/A</v>
      </c>
      <c r="K1230" s="7" t="e">
        <f>VLOOKUP(D1230,[1]Sheet1!$A$2:$R$4000,4,FALSE)</f>
        <v>#N/A</v>
      </c>
      <c r="L1230" s="42" t="e">
        <f>VLOOKUP(D1230,[1]Sheet1!$A$2:$S$4000,5,FALSE)</f>
        <v>#N/A</v>
      </c>
      <c r="M1230" s="46" t="e">
        <f>VLOOKUP(D1230,[1]Sheet1!$A$2:$S$4000,16,FALSE)</f>
        <v>#N/A</v>
      </c>
    </row>
    <row r="1231" spans="2:13" s="7" customFormat="1" ht="45" customHeight="1" x14ac:dyDescent="0.2">
      <c r="B1231" s="25">
        <v>1216</v>
      </c>
      <c r="C1231" s="30">
        <v>43235</v>
      </c>
      <c r="D1231" s="37">
        <v>44188</v>
      </c>
      <c r="E1231" s="8" t="s">
        <v>19</v>
      </c>
      <c r="F1231" s="52">
        <v>0</v>
      </c>
      <c r="G1231" s="52">
        <v>868924.8</v>
      </c>
      <c r="H1231" s="59">
        <f t="shared" si="18"/>
        <v>494034212.06000054</v>
      </c>
      <c r="J1231" s="7" t="e">
        <f>VLOOKUP(D1231,[1]Sheet1!$A$2:$R$4000,1,FALSE)</f>
        <v>#N/A</v>
      </c>
      <c r="K1231" s="7" t="e">
        <f>VLOOKUP(D1231,[1]Sheet1!$A$2:$R$4000,4,FALSE)</f>
        <v>#N/A</v>
      </c>
      <c r="L1231" s="42" t="e">
        <f>VLOOKUP(D1231,[1]Sheet1!$A$2:$S$4000,5,FALSE)</f>
        <v>#N/A</v>
      </c>
      <c r="M1231" s="46" t="e">
        <f>VLOOKUP(D1231,[1]Sheet1!$A$2:$S$4000,16,FALSE)</f>
        <v>#N/A</v>
      </c>
    </row>
    <row r="1232" spans="2:13" s="7" customFormat="1" ht="45" customHeight="1" x14ac:dyDescent="0.2">
      <c r="B1232" s="25">
        <v>1217</v>
      </c>
      <c r="C1232" s="30">
        <v>43235</v>
      </c>
      <c r="D1232" s="37">
        <v>44189</v>
      </c>
      <c r="E1232" s="8" t="s">
        <v>19</v>
      </c>
      <c r="F1232" s="52">
        <v>0</v>
      </c>
      <c r="G1232" s="52">
        <v>115512.75</v>
      </c>
      <c r="H1232" s="59">
        <f t="shared" si="18"/>
        <v>493918699.31000054</v>
      </c>
      <c r="J1232" s="7" t="e">
        <f>VLOOKUP(D1232,[1]Sheet1!$A$2:$R$4000,1,FALSE)</f>
        <v>#N/A</v>
      </c>
      <c r="K1232" s="7" t="e">
        <f>VLOOKUP(D1232,[1]Sheet1!$A$2:$R$4000,4,FALSE)</f>
        <v>#N/A</v>
      </c>
      <c r="L1232" s="42" t="e">
        <f>VLOOKUP(D1232,[1]Sheet1!$A$2:$S$4000,5,FALSE)</f>
        <v>#N/A</v>
      </c>
      <c r="M1232" s="46" t="e">
        <f>VLOOKUP(D1232,[1]Sheet1!$A$2:$S$4000,16,FALSE)</f>
        <v>#N/A</v>
      </c>
    </row>
    <row r="1233" spans="2:13" s="7" customFormat="1" ht="45" customHeight="1" x14ac:dyDescent="0.2">
      <c r="B1233" s="25">
        <v>1218</v>
      </c>
      <c r="C1233" s="30">
        <v>43235</v>
      </c>
      <c r="D1233" s="37">
        <v>44189</v>
      </c>
      <c r="E1233" s="8" t="s">
        <v>19</v>
      </c>
      <c r="F1233" s="52">
        <v>0</v>
      </c>
      <c r="G1233" s="52">
        <v>2610588.15</v>
      </c>
      <c r="H1233" s="59">
        <f t="shared" si="18"/>
        <v>491308111.16000056</v>
      </c>
      <c r="J1233" s="7" t="e">
        <f>VLOOKUP(D1233,[1]Sheet1!$A$2:$R$4000,1,FALSE)</f>
        <v>#N/A</v>
      </c>
      <c r="K1233" s="7" t="e">
        <f>VLOOKUP(D1233,[1]Sheet1!$A$2:$R$4000,4,FALSE)</f>
        <v>#N/A</v>
      </c>
      <c r="L1233" s="42" t="e">
        <f>VLOOKUP(D1233,[1]Sheet1!$A$2:$S$4000,5,FALSE)</f>
        <v>#N/A</v>
      </c>
      <c r="M1233" s="46" t="e">
        <f>VLOOKUP(D1233,[1]Sheet1!$A$2:$S$4000,16,FALSE)</f>
        <v>#N/A</v>
      </c>
    </row>
    <row r="1234" spans="2:13" s="7" customFormat="1" ht="45" customHeight="1" x14ac:dyDescent="0.2">
      <c r="B1234" s="25">
        <v>1219</v>
      </c>
      <c r="C1234" s="30">
        <v>43235</v>
      </c>
      <c r="D1234" s="37">
        <v>44190</v>
      </c>
      <c r="E1234" s="8" t="s">
        <v>19</v>
      </c>
      <c r="F1234" s="52">
        <v>0</v>
      </c>
      <c r="G1234" s="52">
        <v>144072</v>
      </c>
      <c r="H1234" s="59">
        <f t="shared" si="18"/>
        <v>491164039.16000056</v>
      </c>
      <c r="J1234" s="7" t="e">
        <f>VLOOKUP(D1234,[1]Sheet1!$A$2:$R$4000,1,FALSE)</f>
        <v>#N/A</v>
      </c>
      <c r="K1234" s="7" t="e">
        <f>VLOOKUP(D1234,[1]Sheet1!$A$2:$R$4000,4,FALSE)</f>
        <v>#N/A</v>
      </c>
      <c r="L1234" s="42" t="e">
        <f>VLOOKUP(D1234,[1]Sheet1!$A$2:$S$4000,5,FALSE)</f>
        <v>#N/A</v>
      </c>
      <c r="M1234" s="46" t="e">
        <f>VLOOKUP(D1234,[1]Sheet1!$A$2:$S$4000,16,FALSE)</f>
        <v>#N/A</v>
      </c>
    </row>
    <row r="1235" spans="2:13" s="7" customFormat="1" ht="45" customHeight="1" x14ac:dyDescent="0.2">
      <c r="B1235" s="25">
        <v>1220</v>
      </c>
      <c r="C1235" s="30">
        <v>43235</v>
      </c>
      <c r="D1235" s="37">
        <v>44190</v>
      </c>
      <c r="E1235" s="8" t="s">
        <v>19</v>
      </c>
      <c r="F1235" s="52">
        <v>0</v>
      </c>
      <c r="G1235" s="52">
        <v>595080</v>
      </c>
      <c r="H1235" s="59">
        <f t="shared" ref="H1235:H1298" si="19">+H1234+F1235-G1235</f>
        <v>490568959.16000056</v>
      </c>
      <c r="J1235" s="7" t="e">
        <f>VLOOKUP(D1235,[1]Sheet1!$A$2:$R$4000,1,FALSE)</f>
        <v>#N/A</v>
      </c>
      <c r="K1235" s="7" t="e">
        <f>VLOOKUP(D1235,[1]Sheet1!$A$2:$R$4000,4,FALSE)</f>
        <v>#N/A</v>
      </c>
      <c r="L1235" s="42" t="e">
        <f>VLOOKUP(D1235,[1]Sheet1!$A$2:$S$4000,5,FALSE)</f>
        <v>#N/A</v>
      </c>
      <c r="M1235" s="46" t="e">
        <f>VLOOKUP(D1235,[1]Sheet1!$A$2:$S$4000,16,FALSE)</f>
        <v>#N/A</v>
      </c>
    </row>
    <row r="1236" spans="2:13" s="7" customFormat="1" ht="45" customHeight="1" x14ac:dyDescent="0.2">
      <c r="B1236" s="25">
        <v>1221</v>
      </c>
      <c r="C1236" s="30">
        <v>43236</v>
      </c>
      <c r="D1236" s="37">
        <v>44240</v>
      </c>
      <c r="E1236" s="8" t="s">
        <v>19</v>
      </c>
      <c r="F1236" s="52">
        <v>0</v>
      </c>
      <c r="G1236" s="52">
        <v>1059.32</v>
      </c>
      <c r="H1236" s="59">
        <f t="shared" si="19"/>
        <v>490567899.84000057</v>
      </c>
      <c r="J1236" s="7" t="e">
        <f>VLOOKUP(D1236,[1]Sheet1!$A$2:$R$4000,1,FALSE)</f>
        <v>#N/A</v>
      </c>
      <c r="K1236" s="7" t="e">
        <f>VLOOKUP(D1236,[1]Sheet1!$A$2:$R$4000,4,FALSE)</f>
        <v>#N/A</v>
      </c>
      <c r="L1236" s="42" t="e">
        <f>VLOOKUP(D1236,[1]Sheet1!$A$2:$S$4000,5,FALSE)</f>
        <v>#N/A</v>
      </c>
      <c r="M1236" s="46" t="e">
        <f>VLOOKUP(D1236,[1]Sheet1!$A$2:$S$4000,16,FALSE)</f>
        <v>#N/A</v>
      </c>
    </row>
    <row r="1237" spans="2:13" s="7" customFormat="1" ht="45" customHeight="1" x14ac:dyDescent="0.2">
      <c r="B1237" s="25">
        <v>1222</v>
      </c>
      <c r="C1237" s="30">
        <v>43236</v>
      </c>
      <c r="D1237" s="37">
        <v>44240</v>
      </c>
      <c r="E1237" s="8" t="s">
        <v>19</v>
      </c>
      <c r="F1237" s="52">
        <v>0</v>
      </c>
      <c r="G1237" s="52">
        <v>23940.68</v>
      </c>
      <c r="H1237" s="59">
        <f t="shared" si="19"/>
        <v>490543959.16000056</v>
      </c>
      <c r="J1237" s="7" t="e">
        <f>VLOOKUP(D1237,[1]Sheet1!$A$2:$R$4000,1,FALSE)</f>
        <v>#N/A</v>
      </c>
      <c r="K1237" s="7" t="e">
        <f>VLOOKUP(D1237,[1]Sheet1!$A$2:$R$4000,4,FALSE)</f>
        <v>#N/A</v>
      </c>
      <c r="L1237" s="42" t="e">
        <f>VLOOKUP(D1237,[1]Sheet1!$A$2:$S$4000,5,FALSE)</f>
        <v>#N/A</v>
      </c>
      <c r="M1237" s="46" t="e">
        <f>VLOOKUP(D1237,[1]Sheet1!$A$2:$S$4000,16,FALSE)</f>
        <v>#N/A</v>
      </c>
    </row>
    <row r="1238" spans="2:13" s="7" customFormat="1" ht="45" customHeight="1" x14ac:dyDescent="0.2">
      <c r="B1238" s="25">
        <v>1223</v>
      </c>
      <c r="C1238" s="30">
        <v>43236</v>
      </c>
      <c r="D1238" s="37">
        <v>44241</v>
      </c>
      <c r="E1238" s="8" t="s">
        <v>19</v>
      </c>
      <c r="F1238" s="52">
        <v>0</v>
      </c>
      <c r="G1238" s="52">
        <v>175815.74</v>
      </c>
      <c r="H1238" s="59">
        <f t="shared" si="19"/>
        <v>490368143.42000055</v>
      </c>
      <c r="J1238" s="7" t="e">
        <f>VLOOKUP(D1238,[1]Sheet1!$A$2:$R$4000,1,FALSE)</f>
        <v>#N/A</v>
      </c>
      <c r="K1238" s="7" t="e">
        <f>VLOOKUP(D1238,[1]Sheet1!$A$2:$R$4000,4,FALSE)</f>
        <v>#N/A</v>
      </c>
      <c r="L1238" s="42" t="e">
        <f>VLOOKUP(D1238,[1]Sheet1!$A$2:$S$4000,5,FALSE)</f>
        <v>#N/A</v>
      </c>
      <c r="M1238" s="46" t="e">
        <f>VLOOKUP(D1238,[1]Sheet1!$A$2:$S$4000,16,FALSE)</f>
        <v>#N/A</v>
      </c>
    </row>
    <row r="1239" spans="2:13" s="7" customFormat="1" ht="45" customHeight="1" x14ac:dyDescent="0.2">
      <c r="B1239" s="25">
        <v>1224</v>
      </c>
      <c r="C1239" s="30">
        <v>43236</v>
      </c>
      <c r="D1239" s="37">
        <v>44241</v>
      </c>
      <c r="E1239" s="8" t="s">
        <v>19</v>
      </c>
      <c r="F1239" s="52">
        <v>0</v>
      </c>
      <c r="G1239" s="52">
        <v>3973435.68</v>
      </c>
      <c r="H1239" s="59">
        <f t="shared" si="19"/>
        <v>486394707.74000055</v>
      </c>
      <c r="J1239" s="7" t="e">
        <f>VLOOKUP(D1239,[1]Sheet1!$A$2:$R$4000,1,FALSE)</f>
        <v>#N/A</v>
      </c>
      <c r="K1239" s="7" t="e">
        <f>VLOOKUP(D1239,[1]Sheet1!$A$2:$R$4000,4,FALSE)</f>
        <v>#N/A</v>
      </c>
      <c r="L1239" s="42" t="e">
        <f>VLOOKUP(D1239,[1]Sheet1!$A$2:$S$4000,5,FALSE)</f>
        <v>#N/A</v>
      </c>
      <c r="M1239" s="46" t="e">
        <f>VLOOKUP(D1239,[1]Sheet1!$A$2:$S$4000,16,FALSE)</f>
        <v>#N/A</v>
      </c>
    </row>
    <row r="1240" spans="2:13" s="7" customFormat="1" ht="45" customHeight="1" x14ac:dyDescent="0.2">
      <c r="B1240" s="25">
        <v>1225</v>
      </c>
      <c r="C1240" s="30">
        <v>43236</v>
      </c>
      <c r="D1240" s="37">
        <v>44242</v>
      </c>
      <c r="E1240" s="8" t="s">
        <v>19</v>
      </c>
      <c r="F1240" s="52">
        <v>0</v>
      </c>
      <c r="G1240" s="52">
        <v>306390.27</v>
      </c>
      <c r="H1240" s="59">
        <f t="shared" si="19"/>
        <v>486088317.47000057</v>
      </c>
      <c r="J1240" s="7" t="e">
        <f>VLOOKUP(D1240,[1]Sheet1!$A$2:$R$4000,1,FALSE)</f>
        <v>#N/A</v>
      </c>
      <c r="K1240" s="7" t="e">
        <f>VLOOKUP(D1240,[1]Sheet1!$A$2:$R$4000,4,FALSE)</f>
        <v>#N/A</v>
      </c>
      <c r="L1240" s="42" t="e">
        <f>VLOOKUP(D1240,[1]Sheet1!$A$2:$S$4000,5,FALSE)</f>
        <v>#N/A</v>
      </c>
      <c r="M1240" s="46" t="e">
        <f>VLOOKUP(D1240,[1]Sheet1!$A$2:$S$4000,16,FALSE)</f>
        <v>#N/A</v>
      </c>
    </row>
    <row r="1241" spans="2:13" s="7" customFormat="1" ht="45" customHeight="1" x14ac:dyDescent="0.2">
      <c r="B1241" s="25">
        <v>1226</v>
      </c>
      <c r="C1241" s="30">
        <v>43236</v>
      </c>
      <c r="D1241" s="37">
        <v>44242</v>
      </c>
      <c r="E1241" s="8" t="s">
        <v>19</v>
      </c>
      <c r="F1241" s="52">
        <v>0</v>
      </c>
      <c r="G1241" s="52">
        <v>6924420.1100000003</v>
      </c>
      <c r="H1241" s="59">
        <f t="shared" si="19"/>
        <v>479163897.36000055</v>
      </c>
      <c r="J1241" s="7" t="e">
        <f>VLOOKUP(D1241,[1]Sheet1!$A$2:$R$4000,1,FALSE)</f>
        <v>#N/A</v>
      </c>
      <c r="K1241" s="7" t="e">
        <f>VLOOKUP(D1241,[1]Sheet1!$A$2:$R$4000,4,FALSE)</f>
        <v>#N/A</v>
      </c>
      <c r="L1241" s="42" t="e">
        <f>VLOOKUP(D1241,[1]Sheet1!$A$2:$S$4000,5,FALSE)</f>
        <v>#N/A</v>
      </c>
      <c r="M1241" s="46" t="e">
        <f>VLOOKUP(D1241,[1]Sheet1!$A$2:$S$4000,16,FALSE)</f>
        <v>#N/A</v>
      </c>
    </row>
    <row r="1242" spans="2:13" s="7" customFormat="1" ht="45" customHeight="1" x14ac:dyDescent="0.2">
      <c r="B1242" s="25">
        <v>1227</v>
      </c>
      <c r="C1242" s="30">
        <v>43236</v>
      </c>
      <c r="D1242" s="37">
        <v>44243</v>
      </c>
      <c r="E1242" s="8" t="s">
        <v>19</v>
      </c>
      <c r="F1242" s="52">
        <v>0</v>
      </c>
      <c r="G1242" s="52">
        <v>192582.67</v>
      </c>
      <c r="H1242" s="59">
        <f t="shared" si="19"/>
        <v>478971314.69000053</v>
      </c>
      <c r="J1242" s="7" t="e">
        <f>VLOOKUP(D1242,[1]Sheet1!$A$2:$R$4000,1,FALSE)</f>
        <v>#N/A</v>
      </c>
      <c r="K1242" s="7" t="e">
        <f>VLOOKUP(D1242,[1]Sheet1!$A$2:$R$4000,4,FALSE)</f>
        <v>#N/A</v>
      </c>
      <c r="L1242" s="42" t="e">
        <f>VLOOKUP(D1242,[1]Sheet1!$A$2:$S$4000,5,FALSE)</f>
        <v>#N/A</v>
      </c>
      <c r="M1242" s="46" t="e">
        <f>VLOOKUP(D1242,[1]Sheet1!$A$2:$S$4000,16,FALSE)</f>
        <v>#N/A</v>
      </c>
    </row>
    <row r="1243" spans="2:13" s="7" customFormat="1" ht="45" customHeight="1" x14ac:dyDescent="0.2">
      <c r="B1243" s="25">
        <v>1228</v>
      </c>
      <c r="C1243" s="30">
        <v>43236</v>
      </c>
      <c r="D1243" s="37">
        <v>44243</v>
      </c>
      <c r="E1243" s="8" t="s">
        <v>19</v>
      </c>
      <c r="F1243" s="52">
        <v>0</v>
      </c>
      <c r="G1243" s="52">
        <v>4352368.32</v>
      </c>
      <c r="H1243" s="59">
        <f t="shared" si="19"/>
        <v>474618946.37000054</v>
      </c>
      <c r="J1243" s="7" t="e">
        <f>VLOOKUP(D1243,[1]Sheet1!$A$2:$R$4000,1,FALSE)</f>
        <v>#N/A</v>
      </c>
      <c r="K1243" s="7" t="e">
        <f>VLOOKUP(D1243,[1]Sheet1!$A$2:$R$4000,4,FALSE)</f>
        <v>#N/A</v>
      </c>
      <c r="L1243" s="42" t="e">
        <f>VLOOKUP(D1243,[1]Sheet1!$A$2:$S$4000,5,FALSE)</f>
        <v>#N/A</v>
      </c>
      <c r="M1243" s="46" t="e">
        <f>VLOOKUP(D1243,[1]Sheet1!$A$2:$S$4000,16,FALSE)</f>
        <v>#N/A</v>
      </c>
    </row>
    <row r="1244" spans="2:13" s="7" customFormat="1" ht="45" customHeight="1" x14ac:dyDescent="0.2">
      <c r="B1244" s="25">
        <v>1229</v>
      </c>
      <c r="C1244" s="30">
        <v>43236</v>
      </c>
      <c r="D1244" s="37">
        <v>44244</v>
      </c>
      <c r="E1244" s="8" t="s">
        <v>19</v>
      </c>
      <c r="F1244" s="52">
        <v>0</v>
      </c>
      <c r="G1244" s="52">
        <v>324352.78000000003</v>
      </c>
      <c r="H1244" s="59">
        <f t="shared" si="19"/>
        <v>474294593.59000057</v>
      </c>
      <c r="J1244" s="7" t="e">
        <f>VLOOKUP(D1244,[1]Sheet1!$A$2:$R$4000,1,FALSE)</f>
        <v>#N/A</v>
      </c>
      <c r="K1244" s="7" t="e">
        <f>VLOOKUP(D1244,[1]Sheet1!$A$2:$R$4000,4,FALSE)</f>
        <v>#N/A</v>
      </c>
      <c r="L1244" s="42" t="e">
        <f>VLOOKUP(D1244,[1]Sheet1!$A$2:$S$4000,5,FALSE)</f>
        <v>#N/A</v>
      </c>
      <c r="M1244" s="46" t="e">
        <f>VLOOKUP(D1244,[1]Sheet1!$A$2:$S$4000,16,FALSE)</f>
        <v>#N/A</v>
      </c>
    </row>
    <row r="1245" spans="2:13" s="7" customFormat="1" ht="45" customHeight="1" x14ac:dyDescent="0.2">
      <c r="B1245" s="25">
        <v>1230</v>
      </c>
      <c r="C1245" s="30">
        <v>43236</v>
      </c>
      <c r="D1245" s="37">
        <v>44244</v>
      </c>
      <c r="E1245" s="8" t="s">
        <v>19</v>
      </c>
      <c r="F1245" s="52">
        <v>0</v>
      </c>
      <c r="G1245" s="52">
        <v>7330372.8700000001</v>
      </c>
      <c r="H1245" s="59">
        <f t="shared" si="19"/>
        <v>466964220.72000057</v>
      </c>
      <c r="J1245" s="7" t="e">
        <f>VLOOKUP(D1245,[1]Sheet1!$A$2:$R$4000,1,FALSE)</f>
        <v>#N/A</v>
      </c>
      <c r="K1245" s="7" t="e">
        <f>VLOOKUP(D1245,[1]Sheet1!$A$2:$R$4000,4,FALSE)</f>
        <v>#N/A</v>
      </c>
      <c r="L1245" s="42" t="e">
        <f>VLOOKUP(D1245,[1]Sheet1!$A$2:$S$4000,5,FALSE)</f>
        <v>#N/A</v>
      </c>
      <c r="M1245" s="46" t="e">
        <f>VLOOKUP(D1245,[1]Sheet1!$A$2:$S$4000,16,FALSE)</f>
        <v>#N/A</v>
      </c>
    </row>
    <row r="1246" spans="2:13" s="7" customFormat="1" ht="45" customHeight="1" x14ac:dyDescent="0.2">
      <c r="B1246" s="25">
        <v>1231</v>
      </c>
      <c r="C1246" s="30">
        <v>43236</v>
      </c>
      <c r="D1246" s="37">
        <v>44245</v>
      </c>
      <c r="E1246" s="8" t="s">
        <v>19</v>
      </c>
      <c r="F1246" s="52">
        <v>0</v>
      </c>
      <c r="G1246" s="52">
        <v>303940.28000000003</v>
      </c>
      <c r="H1246" s="59">
        <f t="shared" si="19"/>
        <v>466660280.44000059</v>
      </c>
      <c r="J1246" s="7" t="e">
        <f>VLOOKUP(D1246,[1]Sheet1!$A$2:$R$4000,1,FALSE)</f>
        <v>#N/A</v>
      </c>
      <c r="K1246" s="7" t="e">
        <f>VLOOKUP(D1246,[1]Sheet1!$A$2:$R$4000,4,FALSE)</f>
        <v>#N/A</v>
      </c>
      <c r="L1246" s="42" t="e">
        <f>VLOOKUP(D1246,[1]Sheet1!$A$2:$S$4000,5,FALSE)</f>
        <v>#N/A</v>
      </c>
      <c r="M1246" s="46" t="e">
        <f>VLOOKUP(D1246,[1]Sheet1!$A$2:$S$4000,16,FALSE)</f>
        <v>#N/A</v>
      </c>
    </row>
    <row r="1247" spans="2:13" s="7" customFormat="1" ht="45" customHeight="1" x14ac:dyDescent="0.2">
      <c r="B1247" s="25">
        <v>1232</v>
      </c>
      <c r="C1247" s="30">
        <v>43236</v>
      </c>
      <c r="D1247" s="37">
        <v>44245</v>
      </c>
      <c r="E1247" s="8" t="s">
        <v>19</v>
      </c>
      <c r="F1247" s="52">
        <v>0</v>
      </c>
      <c r="G1247" s="52">
        <v>6869050.3499999996</v>
      </c>
      <c r="H1247" s="59">
        <f t="shared" si="19"/>
        <v>459791230.09000057</v>
      </c>
      <c r="J1247" s="7" t="e">
        <f>VLOOKUP(D1247,[1]Sheet1!$A$2:$R$4000,1,FALSE)</f>
        <v>#N/A</v>
      </c>
      <c r="K1247" s="7" t="e">
        <f>VLOOKUP(D1247,[1]Sheet1!$A$2:$R$4000,4,FALSE)</f>
        <v>#N/A</v>
      </c>
      <c r="L1247" s="42" t="e">
        <f>VLOOKUP(D1247,[1]Sheet1!$A$2:$S$4000,5,FALSE)</f>
        <v>#N/A</v>
      </c>
      <c r="M1247" s="46" t="e">
        <f>VLOOKUP(D1247,[1]Sheet1!$A$2:$S$4000,16,FALSE)</f>
        <v>#N/A</v>
      </c>
    </row>
    <row r="1248" spans="2:13" s="7" customFormat="1" ht="45" customHeight="1" x14ac:dyDescent="0.2">
      <c r="B1248" s="25">
        <v>1233</v>
      </c>
      <c r="C1248" s="30">
        <v>43236</v>
      </c>
      <c r="D1248" s="37">
        <v>17747</v>
      </c>
      <c r="E1248" s="8" t="s">
        <v>18</v>
      </c>
      <c r="F1248" s="52">
        <v>8942829.4199999999</v>
      </c>
      <c r="G1248" s="52">
        <v>0</v>
      </c>
      <c r="H1248" s="59">
        <f t="shared" si="19"/>
        <v>468734059.51000059</v>
      </c>
      <c r="J1248" s="7" t="e">
        <f>VLOOKUP(D1248,[1]Sheet1!$A$2:$R$4000,1,FALSE)</f>
        <v>#N/A</v>
      </c>
      <c r="K1248" s="7" t="e">
        <f>VLOOKUP(D1248,[1]Sheet1!$A$2:$R$4000,4,FALSE)</f>
        <v>#N/A</v>
      </c>
      <c r="L1248" s="42" t="e">
        <f>VLOOKUP(D1248,[1]Sheet1!$A$2:$S$4000,5,FALSE)</f>
        <v>#N/A</v>
      </c>
      <c r="M1248" s="46" t="e">
        <f>VLOOKUP(D1248,[1]Sheet1!$A$2:$S$4000,16,FALSE)</f>
        <v>#N/A</v>
      </c>
    </row>
    <row r="1249" spans="2:13" s="7" customFormat="1" ht="45" customHeight="1" x14ac:dyDescent="0.2">
      <c r="B1249" s="25">
        <v>1234</v>
      </c>
      <c r="C1249" s="30">
        <v>43236</v>
      </c>
      <c r="D1249" s="37">
        <v>44371</v>
      </c>
      <c r="E1249" s="8" t="s">
        <v>19</v>
      </c>
      <c r="F1249" s="52">
        <v>0</v>
      </c>
      <c r="G1249" s="52">
        <v>882611.19999999995</v>
      </c>
      <c r="H1249" s="59">
        <f t="shared" si="19"/>
        <v>467851448.3100006</v>
      </c>
      <c r="J1249" s="7" t="e">
        <f>VLOOKUP(D1249,[1]Sheet1!$A$2:$R$4000,1,FALSE)</f>
        <v>#N/A</v>
      </c>
      <c r="K1249" s="7" t="e">
        <f>VLOOKUP(D1249,[1]Sheet1!$A$2:$R$4000,4,FALSE)</f>
        <v>#N/A</v>
      </c>
      <c r="L1249" s="42" t="e">
        <f>VLOOKUP(D1249,[1]Sheet1!$A$2:$S$4000,5,FALSE)</f>
        <v>#N/A</v>
      </c>
      <c r="M1249" s="46" t="e">
        <f>VLOOKUP(D1249,[1]Sheet1!$A$2:$S$4000,16,FALSE)</f>
        <v>#N/A</v>
      </c>
    </row>
    <row r="1250" spans="2:13" s="7" customFormat="1" ht="45" customHeight="1" x14ac:dyDescent="0.2">
      <c r="B1250" s="25">
        <v>1235</v>
      </c>
      <c r="C1250" s="30">
        <v>43236</v>
      </c>
      <c r="D1250" s="37">
        <v>44371</v>
      </c>
      <c r="E1250" s="8" t="s">
        <v>19</v>
      </c>
      <c r="F1250" s="52">
        <v>0</v>
      </c>
      <c r="G1250" s="52">
        <v>3645568</v>
      </c>
      <c r="H1250" s="59">
        <f t="shared" si="19"/>
        <v>464205880.3100006</v>
      </c>
      <c r="J1250" s="7" t="e">
        <f>VLOOKUP(D1250,[1]Sheet1!$A$2:$R$4000,1,FALSE)</f>
        <v>#N/A</v>
      </c>
      <c r="K1250" s="7" t="e">
        <f>VLOOKUP(D1250,[1]Sheet1!$A$2:$R$4000,4,FALSE)</f>
        <v>#N/A</v>
      </c>
      <c r="L1250" s="42" t="e">
        <f>VLOOKUP(D1250,[1]Sheet1!$A$2:$S$4000,5,FALSE)</f>
        <v>#N/A</v>
      </c>
      <c r="M1250" s="46" t="e">
        <f>VLOOKUP(D1250,[1]Sheet1!$A$2:$S$4000,16,FALSE)</f>
        <v>#N/A</v>
      </c>
    </row>
    <row r="1251" spans="2:13" s="7" customFormat="1" ht="45" customHeight="1" x14ac:dyDescent="0.2">
      <c r="B1251" s="25">
        <v>1236</v>
      </c>
      <c r="C1251" s="30">
        <v>43236</v>
      </c>
      <c r="D1251" s="37">
        <v>44373</v>
      </c>
      <c r="E1251" s="8" t="s">
        <v>19</v>
      </c>
      <c r="F1251" s="52">
        <v>0</v>
      </c>
      <c r="G1251" s="52">
        <v>36160</v>
      </c>
      <c r="H1251" s="59">
        <f t="shared" si="19"/>
        <v>464169720.3100006</v>
      </c>
      <c r="J1251" s="7" t="e">
        <f>VLOOKUP(D1251,[1]Sheet1!$A$2:$R$4000,1,FALSE)</f>
        <v>#N/A</v>
      </c>
      <c r="K1251" s="7" t="e">
        <f>VLOOKUP(D1251,[1]Sheet1!$A$2:$R$4000,4,FALSE)</f>
        <v>#N/A</v>
      </c>
      <c r="L1251" s="42" t="e">
        <f>VLOOKUP(D1251,[1]Sheet1!$A$2:$S$4000,5,FALSE)</f>
        <v>#N/A</v>
      </c>
      <c r="M1251" s="46" t="e">
        <f>VLOOKUP(D1251,[1]Sheet1!$A$2:$S$4000,16,FALSE)</f>
        <v>#N/A</v>
      </c>
    </row>
    <row r="1252" spans="2:13" s="7" customFormat="1" ht="45" customHeight="1" x14ac:dyDescent="0.2">
      <c r="B1252" s="25">
        <v>1237</v>
      </c>
      <c r="C1252" s="30">
        <v>43236</v>
      </c>
      <c r="D1252" s="37">
        <v>44373</v>
      </c>
      <c r="E1252" s="8" t="s">
        <v>19</v>
      </c>
      <c r="F1252" s="52">
        <v>0</v>
      </c>
      <c r="G1252" s="52">
        <v>817216</v>
      </c>
      <c r="H1252" s="59">
        <f t="shared" si="19"/>
        <v>463352504.3100006</v>
      </c>
      <c r="J1252" s="7" t="e">
        <f>VLOOKUP(D1252,[1]Sheet1!$A$2:$R$4000,1,FALSE)</f>
        <v>#N/A</v>
      </c>
      <c r="K1252" s="7" t="e">
        <f>VLOOKUP(D1252,[1]Sheet1!$A$2:$R$4000,4,FALSE)</f>
        <v>#N/A</v>
      </c>
      <c r="L1252" s="42" t="e">
        <f>VLOOKUP(D1252,[1]Sheet1!$A$2:$S$4000,5,FALSE)</f>
        <v>#N/A</v>
      </c>
      <c r="M1252" s="46" t="e">
        <f>VLOOKUP(D1252,[1]Sheet1!$A$2:$S$4000,16,FALSE)</f>
        <v>#N/A</v>
      </c>
    </row>
    <row r="1253" spans="2:13" s="7" customFormat="1" ht="45" customHeight="1" x14ac:dyDescent="0.2">
      <c r="B1253" s="25">
        <v>1238</v>
      </c>
      <c r="C1253" s="30">
        <v>43236</v>
      </c>
      <c r="D1253" s="37">
        <v>44421</v>
      </c>
      <c r="E1253" s="8" t="s">
        <v>19</v>
      </c>
      <c r="F1253" s="52">
        <v>0</v>
      </c>
      <c r="G1253" s="52">
        <v>293084.40000000002</v>
      </c>
      <c r="H1253" s="59">
        <f t="shared" si="19"/>
        <v>463059419.91000062</v>
      </c>
      <c r="J1253" s="7" t="e">
        <f>VLOOKUP(D1253,[1]Sheet1!$A$2:$R$4000,1,FALSE)</f>
        <v>#N/A</v>
      </c>
      <c r="K1253" s="7" t="e">
        <f>VLOOKUP(D1253,[1]Sheet1!$A$2:$R$4000,4,FALSE)</f>
        <v>#N/A</v>
      </c>
      <c r="L1253" s="42" t="e">
        <f>VLOOKUP(D1253,[1]Sheet1!$A$2:$S$4000,5,FALSE)</f>
        <v>#N/A</v>
      </c>
      <c r="M1253" s="46" t="e">
        <f>VLOOKUP(D1253,[1]Sheet1!$A$2:$S$4000,16,FALSE)</f>
        <v>#N/A</v>
      </c>
    </row>
    <row r="1254" spans="2:13" s="7" customFormat="1" ht="45" customHeight="1" x14ac:dyDescent="0.2">
      <c r="B1254" s="25">
        <v>1239</v>
      </c>
      <c r="C1254" s="30">
        <v>43236</v>
      </c>
      <c r="D1254" s="37">
        <v>44421</v>
      </c>
      <c r="E1254" s="8" t="s">
        <v>19</v>
      </c>
      <c r="F1254" s="52">
        <v>0</v>
      </c>
      <c r="G1254" s="52">
        <v>1210566</v>
      </c>
      <c r="H1254" s="59">
        <f t="shared" si="19"/>
        <v>461848853.91000062</v>
      </c>
      <c r="J1254" s="7" t="e">
        <f>VLOOKUP(D1254,[1]Sheet1!$A$2:$R$4000,1,FALSE)</f>
        <v>#N/A</v>
      </c>
      <c r="K1254" s="7" t="e">
        <f>VLOOKUP(D1254,[1]Sheet1!$A$2:$R$4000,4,FALSE)</f>
        <v>#N/A</v>
      </c>
      <c r="L1254" s="42" t="e">
        <f>VLOOKUP(D1254,[1]Sheet1!$A$2:$S$4000,5,FALSE)</f>
        <v>#N/A</v>
      </c>
      <c r="M1254" s="46" t="e">
        <f>VLOOKUP(D1254,[1]Sheet1!$A$2:$S$4000,16,FALSE)</f>
        <v>#N/A</v>
      </c>
    </row>
    <row r="1255" spans="2:13" s="7" customFormat="1" ht="45" customHeight="1" x14ac:dyDescent="0.2">
      <c r="B1255" s="25">
        <v>1240</v>
      </c>
      <c r="C1255" s="30">
        <v>43236</v>
      </c>
      <c r="D1255" s="37">
        <v>44374</v>
      </c>
      <c r="E1255" s="8" t="s">
        <v>19</v>
      </c>
      <c r="F1255" s="52">
        <v>0</v>
      </c>
      <c r="G1255" s="52">
        <v>74292</v>
      </c>
      <c r="H1255" s="59">
        <f t="shared" si="19"/>
        <v>461774561.91000062</v>
      </c>
      <c r="J1255" s="7" t="e">
        <f>VLOOKUP(D1255,[1]Sheet1!$A$2:$R$4000,1,FALSE)</f>
        <v>#N/A</v>
      </c>
      <c r="K1255" s="7" t="e">
        <f>VLOOKUP(D1255,[1]Sheet1!$A$2:$R$4000,4,FALSE)</f>
        <v>#N/A</v>
      </c>
      <c r="L1255" s="42" t="e">
        <f>VLOOKUP(D1255,[1]Sheet1!$A$2:$S$4000,5,FALSE)</f>
        <v>#N/A</v>
      </c>
      <c r="M1255" s="46" t="e">
        <f>VLOOKUP(D1255,[1]Sheet1!$A$2:$S$4000,16,FALSE)</f>
        <v>#N/A</v>
      </c>
    </row>
    <row r="1256" spans="2:13" s="7" customFormat="1" ht="45" customHeight="1" x14ac:dyDescent="0.2">
      <c r="B1256" s="25">
        <v>1241</v>
      </c>
      <c r="C1256" s="30">
        <v>43236</v>
      </c>
      <c r="D1256" s="37">
        <v>44374</v>
      </c>
      <c r="E1256" s="8" t="s">
        <v>19</v>
      </c>
      <c r="F1256" s="52">
        <v>0</v>
      </c>
      <c r="G1256" s="52">
        <v>1678999.2</v>
      </c>
      <c r="H1256" s="59">
        <f t="shared" si="19"/>
        <v>460095562.71000063</v>
      </c>
      <c r="J1256" s="7" t="e">
        <f>VLOOKUP(D1256,[1]Sheet1!$A$2:$R$4000,1,FALSE)</f>
        <v>#N/A</v>
      </c>
      <c r="K1256" s="7" t="e">
        <f>VLOOKUP(D1256,[1]Sheet1!$A$2:$R$4000,4,FALSE)</f>
        <v>#N/A</v>
      </c>
      <c r="L1256" s="42" t="e">
        <f>VLOOKUP(D1256,[1]Sheet1!$A$2:$S$4000,5,FALSE)</f>
        <v>#N/A</v>
      </c>
      <c r="M1256" s="46" t="e">
        <f>VLOOKUP(D1256,[1]Sheet1!$A$2:$S$4000,16,FALSE)</f>
        <v>#N/A</v>
      </c>
    </row>
    <row r="1257" spans="2:13" s="7" customFormat="1" ht="45" customHeight="1" x14ac:dyDescent="0.2">
      <c r="B1257" s="25">
        <v>1242</v>
      </c>
      <c r="C1257" s="30">
        <v>43236</v>
      </c>
      <c r="D1257" s="37">
        <v>44375</v>
      </c>
      <c r="E1257" s="8" t="s">
        <v>19</v>
      </c>
      <c r="F1257" s="52">
        <v>0</v>
      </c>
      <c r="G1257" s="52">
        <v>203826</v>
      </c>
      <c r="H1257" s="59">
        <f t="shared" si="19"/>
        <v>459891736.71000063</v>
      </c>
      <c r="J1257" s="7" t="e">
        <f>VLOOKUP(D1257,[1]Sheet1!$A$2:$R$4000,1,FALSE)</f>
        <v>#N/A</v>
      </c>
      <c r="K1257" s="7" t="e">
        <f>VLOOKUP(D1257,[1]Sheet1!$A$2:$R$4000,4,FALSE)</f>
        <v>#N/A</v>
      </c>
      <c r="L1257" s="42" t="e">
        <f>VLOOKUP(D1257,[1]Sheet1!$A$2:$S$4000,5,FALSE)</f>
        <v>#N/A</v>
      </c>
      <c r="M1257" s="46" t="e">
        <f>VLOOKUP(D1257,[1]Sheet1!$A$2:$S$4000,16,FALSE)</f>
        <v>#N/A</v>
      </c>
    </row>
    <row r="1258" spans="2:13" s="7" customFormat="1" ht="45" customHeight="1" x14ac:dyDescent="0.2">
      <c r="B1258" s="25">
        <v>1243</v>
      </c>
      <c r="C1258" s="30">
        <v>43236</v>
      </c>
      <c r="D1258" s="37">
        <v>44375</v>
      </c>
      <c r="E1258" s="8" t="s">
        <v>19</v>
      </c>
      <c r="F1258" s="52">
        <v>0</v>
      </c>
      <c r="G1258" s="52">
        <v>841890</v>
      </c>
      <c r="H1258" s="59">
        <f t="shared" si="19"/>
        <v>459049846.71000063</v>
      </c>
      <c r="J1258" s="7" t="e">
        <f>VLOOKUP(D1258,[1]Sheet1!$A$2:$R$4000,1,FALSE)</f>
        <v>#N/A</v>
      </c>
      <c r="K1258" s="7" t="e">
        <f>VLOOKUP(D1258,[1]Sheet1!$A$2:$R$4000,4,FALSE)</f>
        <v>#N/A</v>
      </c>
      <c r="L1258" s="42" t="e">
        <f>VLOOKUP(D1258,[1]Sheet1!$A$2:$S$4000,5,FALSE)</f>
        <v>#N/A</v>
      </c>
      <c r="M1258" s="46" t="e">
        <f>VLOOKUP(D1258,[1]Sheet1!$A$2:$S$4000,16,FALSE)</f>
        <v>#N/A</v>
      </c>
    </row>
    <row r="1259" spans="2:13" s="7" customFormat="1" ht="45" customHeight="1" x14ac:dyDescent="0.2">
      <c r="B1259" s="25">
        <v>1244</v>
      </c>
      <c r="C1259" s="30">
        <v>43236</v>
      </c>
      <c r="D1259" s="37">
        <v>44384</v>
      </c>
      <c r="E1259" s="8" t="s">
        <v>19</v>
      </c>
      <c r="F1259" s="52">
        <v>0</v>
      </c>
      <c r="G1259" s="52">
        <v>14336</v>
      </c>
      <c r="H1259" s="59">
        <f t="shared" si="19"/>
        <v>459035510.71000063</v>
      </c>
      <c r="J1259" s="7" t="e">
        <f>VLOOKUP(D1259,[1]Sheet1!$A$2:$R$4000,1,FALSE)</f>
        <v>#N/A</v>
      </c>
      <c r="K1259" s="7" t="e">
        <f>VLOOKUP(D1259,[1]Sheet1!$A$2:$R$4000,4,FALSE)</f>
        <v>#N/A</v>
      </c>
      <c r="L1259" s="42" t="e">
        <f>VLOOKUP(D1259,[1]Sheet1!$A$2:$S$4000,5,FALSE)</f>
        <v>#N/A</v>
      </c>
      <c r="M1259" s="46" t="e">
        <f>VLOOKUP(D1259,[1]Sheet1!$A$2:$S$4000,16,FALSE)</f>
        <v>#N/A</v>
      </c>
    </row>
    <row r="1260" spans="2:13" s="7" customFormat="1" ht="45" customHeight="1" x14ac:dyDescent="0.2">
      <c r="B1260" s="25">
        <v>1245</v>
      </c>
      <c r="C1260" s="30">
        <v>43236</v>
      </c>
      <c r="D1260" s="37">
        <v>44384</v>
      </c>
      <c r="E1260" s="8" t="s">
        <v>19</v>
      </c>
      <c r="F1260" s="52">
        <v>0</v>
      </c>
      <c r="G1260" s="52">
        <v>323993.59999999998</v>
      </c>
      <c r="H1260" s="59">
        <f t="shared" si="19"/>
        <v>458711517.11000061</v>
      </c>
      <c r="J1260" s="7" t="e">
        <f>VLOOKUP(D1260,[1]Sheet1!$A$2:$R$4000,1,FALSE)</f>
        <v>#N/A</v>
      </c>
      <c r="K1260" s="7" t="e">
        <f>VLOOKUP(D1260,[1]Sheet1!$A$2:$R$4000,4,FALSE)</f>
        <v>#N/A</v>
      </c>
      <c r="L1260" s="42" t="e">
        <f>VLOOKUP(D1260,[1]Sheet1!$A$2:$S$4000,5,FALSE)</f>
        <v>#N/A</v>
      </c>
      <c r="M1260" s="46" t="e">
        <f>VLOOKUP(D1260,[1]Sheet1!$A$2:$S$4000,16,FALSE)</f>
        <v>#N/A</v>
      </c>
    </row>
    <row r="1261" spans="2:13" s="7" customFormat="1" ht="45" customHeight="1" x14ac:dyDescent="0.2">
      <c r="B1261" s="25">
        <v>1246</v>
      </c>
      <c r="C1261" s="30">
        <v>43236</v>
      </c>
      <c r="D1261" s="37">
        <v>44383</v>
      </c>
      <c r="E1261" s="8" t="s">
        <v>19</v>
      </c>
      <c r="F1261" s="52">
        <v>0</v>
      </c>
      <c r="G1261" s="52">
        <v>14960</v>
      </c>
      <c r="H1261" s="59">
        <f t="shared" si="19"/>
        <v>458696557.11000061</v>
      </c>
      <c r="J1261" s="7" t="e">
        <f>VLOOKUP(D1261,[1]Sheet1!$A$2:$R$4000,1,FALSE)</f>
        <v>#N/A</v>
      </c>
      <c r="K1261" s="7" t="e">
        <f>VLOOKUP(D1261,[1]Sheet1!$A$2:$R$4000,4,FALSE)</f>
        <v>#N/A</v>
      </c>
      <c r="L1261" s="42" t="e">
        <f>VLOOKUP(D1261,[1]Sheet1!$A$2:$S$4000,5,FALSE)</f>
        <v>#N/A</v>
      </c>
      <c r="M1261" s="46" t="e">
        <f>VLOOKUP(D1261,[1]Sheet1!$A$2:$S$4000,16,FALSE)</f>
        <v>#N/A</v>
      </c>
    </row>
    <row r="1262" spans="2:13" s="7" customFormat="1" ht="45" customHeight="1" x14ac:dyDescent="0.2">
      <c r="B1262" s="25">
        <v>1247</v>
      </c>
      <c r="C1262" s="30">
        <v>43236</v>
      </c>
      <c r="D1262" s="37">
        <v>44383</v>
      </c>
      <c r="E1262" s="8" t="s">
        <v>19</v>
      </c>
      <c r="F1262" s="52">
        <v>0</v>
      </c>
      <c r="G1262" s="52">
        <v>338096</v>
      </c>
      <c r="H1262" s="59">
        <f t="shared" si="19"/>
        <v>458358461.11000061</v>
      </c>
      <c r="J1262" s="7" t="e">
        <f>VLOOKUP(D1262,[1]Sheet1!$A$2:$R$4000,1,FALSE)</f>
        <v>#N/A</v>
      </c>
      <c r="K1262" s="7" t="e">
        <f>VLOOKUP(D1262,[1]Sheet1!$A$2:$R$4000,4,FALSE)</f>
        <v>#N/A</v>
      </c>
      <c r="L1262" s="42" t="e">
        <f>VLOOKUP(D1262,[1]Sheet1!$A$2:$S$4000,5,FALSE)</f>
        <v>#N/A</v>
      </c>
      <c r="M1262" s="46" t="e">
        <f>VLOOKUP(D1262,[1]Sheet1!$A$2:$S$4000,16,FALSE)</f>
        <v>#N/A</v>
      </c>
    </row>
    <row r="1263" spans="2:13" s="7" customFormat="1" ht="45" customHeight="1" x14ac:dyDescent="0.2">
      <c r="B1263" s="25">
        <v>1248</v>
      </c>
      <c r="C1263" s="30">
        <v>43236</v>
      </c>
      <c r="D1263" s="37">
        <v>44381</v>
      </c>
      <c r="E1263" s="8" t="s">
        <v>19</v>
      </c>
      <c r="F1263" s="52">
        <v>0</v>
      </c>
      <c r="G1263" s="52">
        <v>74888</v>
      </c>
      <c r="H1263" s="59">
        <f t="shared" si="19"/>
        <v>458283573.11000061</v>
      </c>
      <c r="J1263" s="7" t="e">
        <f>VLOOKUP(D1263,[1]Sheet1!$A$2:$R$4000,1,FALSE)</f>
        <v>#N/A</v>
      </c>
      <c r="K1263" s="7" t="e">
        <f>VLOOKUP(D1263,[1]Sheet1!$A$2:$R$4000,4,FALSE)</f>
        <v>#N/A</v>
      </c>
      <c r="L1263" s="42" t="e">
        <f>VLOOKUP(D1263,[1]Sheet1!$A$2:$S$4000,5,FALSE)</f>
        <v>#N/A</v>
      </c>
      <c r="M1263" s="46" t="e">
        <f>VLOOKUP(D1263,[1]Sheet1!$A$2:$S$4000,16,FALSE)</f>
        <v>#N/A</v>
      </c>
    </row>
    <row r="1264" spans="2:13" s="7" customFormat="1" ht="45" customHeight="1" x14ac:dyDescent="0.2">
      <c r="B1264" s="25">
        <v>1249</v>
      </c>
      <c r="C1264" s="30">
        <v>43236</v>
      </c>
      <c r="D1264" s="37">
        <v>44381</v>
      </c>
      <c r="E1264" s="8" t="s">
        <v>19</v>
      </c>
      <c r="F1264" s="52">
        <v>0</v>
      </c>
      <c r="G1264" s="52">
        <v>309320</v>
      </c>
      <c r="H1264" s="59">
        <f t="shared" si="19"/>
        <v>457974253.11000061</v>
      </c>
      <c r="J1264" s="7" t="e">
        <f>VLOOKUP(D1264,[1]Sheet1!$A$2:$R$4000,1,FALSE)</f>
        <v>#N/A</v>
      </c>
      <c r="K1264" s="7" t="e">
        <f>VLOOKUP(D1264,[1]Sheet1!$A$2:$R$4000,4,FALSE)</f>
        <v>#N/A</v>
      </c>
      <c r="L1264" s="42" t="e">
        <f>VLOOKUP(D1264,[1]Sheet1!$A$2:$S$4000,5,FALSE)</f>
        <v>#N/A</v>
      </c>
      <c r="M1264" s="46" t="e">
        <f>VLOOKUP(D1264,[1]Sheet1!$A$2:$S$4000,16,FALSE)</f>
        <v>#N/A</v>
      </c>
    </row>
    <row r="1265" spans="2:13" s="7" customFormat="1" ht="45" customHeight="1" x14ac:dyDescent="0.2">
      <c r="B1265" s="25">
        <v>1250</v>
      </c>
      <c r="C1265" s="30">
        <v>43236</v>
      </c>
      <c r="D1265" s="37">
        <v>44380</v>
      </c>
      <c r="E1265" s="8" t="s">
        <v>19</v>
      </c>
      <c r="F1265" s="52">
        <v>0</v>
      </c>
      <c r="G1265" s="52">
        <v>348781.2</v>
      </c>
      <c r="H1265" s="59">
        <f t="shared" si="19"/>
        <v>457625471.91000062</v>
      </c>
      <c r="J1265" s="7" t="e">
        <f>VLOOKUP(D1265,[1]Sheet1!$A$2:$R$4000,1,FALSE)</f>
        <v>#N/A</v>
      </c>
      <c r="K1265" s="7" t="e">
        <f>VLOOKUP(D1265,[1]Sheet1!$A$2:$R$4000,4,FALSE)</f>
        <v>#N/A</v>
      </c>
      <c r="L1265" s="42" t="e">
        <f>VLOOKUP(D1265,[1]Sheet1!$A$2:$S$4000,5,FALSE)</f>
        <v>#N/A</v>
      </c>
      <c r="M1265" s="46" t="e">
        <f>VLOOKUP(D1265,[1]Sheet1!$A$2:$S$4000,16,FALSE)</f>
        <v>#N/A</v>
      </c>
    </row>
    <row r="1266" spans="2:13" s="7" customFormat="1" ht="45" customHeight="1" x14ac:dyDescent="0.2">
      <c r="B1266" s="25">
        <v>1251</v>
      </c>
      <c r="C1266" s="30">
        <v>43236</v>
      </c>
      <c r="D1266" s="37">
        <v>44380</v>
      </c>
      <c r="E1266" s="8" t="s">
        <v>19</v>
      </c>
      <c r="F1266" s="52">
        <v>0</v>
      </c>
      <c r="G1266" s="52">
        <v>1440618</v>
      </c>
      <c r="H1266" s="59">
        <f t="shared" si="19"/>
        <v>456184853.91000062</v>
      </c>
      <c r="J1266" s="7" t="e">
        <f>VLOOKUP(D1266,[1]Sheet1!$A$2:$R$4000,1,FALSE)</f>
        <v>#N/A</v>
      </c>
      <c r="K1266" s="7" t="e">
        <f>VLOOKUP(D1266,[1]Sheet1!$A$2:$R$4000,4,FALSE)</f>
        <v>#N/A</v>
      </c>
      <c r="L1266" s="42" t="e">
        <f>VLOOKUP(D1266,[1]Sheet1!$A$2:$S$4000,5,FALSE)</f>
        <v>#N/A</v>
      </c>
      <c r="M1266" s="46" t="e">
        <f>VLOOKUP(D1266,[1]Sheet1!$A$2:$S$4000,16,FALSE)</f>
        <v>#N/A</v>
      </c>
    </row>
    <row r="1267" spans="2:13" s="7" customFormat="1" ht="45" customHeight="1" x14ac:dyDescent="0.2">
      <c r="B1267" s="25">
        <v>1252</v>
      </c>
      <c r="C1267" s="30">
        <v>43236</v>
      </c>
      <c r="D1267" s="37">
        <v>44379</v>
      </c>
      <c r="E1267" s="8" t="s">
        <v>19</v>
      </c>
      <c r="F1267" s="52">
        <v>0</v>
      </c>
      <c r="G1267" s="52">
        <v>119176.8</v>
      </c>
      <c r="H1267" s="59">
        <f t="shared" si="19"/>
        <v>456065677.11000061</v>
      </c>
      <c r="J1267" s="7" t="e">
        <f>VLOOKUP(D1267,[1]Sheet1!$A$2:$R$4000,1,FALSE)</f>
        <v>#N/A</v>
      </c>
      <c r="K1267" s="7" t="e">
        <f>VLOOKUP(D1267,[1]Sheet1!$A$2:$R$4000,4,FALSE)</f>
        <v>#N/A</v>
      </c>
      <c r="L1267" s="42" t="e">
        <f>VLOOKUP(D1267,[1]Sheet1!$A$2:$S$4000,5,FALSE)</f>
        <v>#N/A</v>
      </c>
      <c r="M1267" s="46" t="e">
        <f>VLOOKUP(D1267,[1]Sheet1!$A$2:$S$4000,16,FALSE)</f>
        <v>#N/A</v>
      </c>
    </row>
    <row r="1268" spans="2:13" s="7" customFormat="1" ht="45" customHeight="1" x14ac:dyDescent="0.2">
      <c r="B1268" s="25">
        <v>1253</v>
      </c>
      <c r="C1268" s="30">
        <v>43236</v>
      </c>
      <c r="D1268" s="37">
        <v>44379</v>
      </c>
      <c r="E1268" s="8" t="s">
        <v>19</v>
      </c>
      <c r="F1268" s="52">
        <v>0</v>
      </c>
      <c r="G1268" s="52">
        <v>492252</v>
      </c>
      <c r="H1268" s="59">
        <f t="shared" si="19"/>
        <v>455573425.11000061</v>
      </c>
      <c r="J1268" s="7" t="e">
        <f>VLOOKUP(D1268,[1]Sheet1!$A$2:$R$4000,1,FALSE)</f>
        <v>#N/A</v>
      </c>
      <c r="K1268" s="7" t="e">
        <f>VLOOKUP(D1268,[1]Sheet1!$A$2:$R$4000,4,FALSE)</f>
        <v>#N/A</v>
      </c>
      <c r="L1268" s="42" t="e">
        <f>VLOOKUP(D1268,[1]Sheet1!$A$2:$S$4000,5,FALSE)</f>
        <v>#N/A</v>
      </c>
      <c r="M1268" s="46" t="e">
        <f>VLOOKUP(D1268,[1]Sheet1!$A$2:$S$4000,16,FALSE)</f>
        <v>#N/A</v>
      </c>
    </row>
    <row r="1269" spans="2:13" s="7" customFormat="1" ht="45" customHeight="1" x14ac:dyDescent="0.2">
      <c r="B1269" s="25">
        <v>1254</v>
      </c>
      <c r="C1269" s="30">
        <v>43236</v>
      </c>
      <c r="D1269" s="37">
        <v>44378</v>
      </c>
      <c r="E1269" s="8" t="s">
        <v>19</v>
      </c>
      <c r="F1269" s="52">
        <v>0</v>
      </c>
      <c r="G1269" s="52">
        <v>583813.6</v>
      </c>
      <c r="H1269" s="59">
        <f t="shared" si="19"/>
        <v>454989611.51000059</v>
      </c>
      <c r="J1269" s="7" t="e">
        <f>VLOOKUP(D1269,[1]Sheet1!$A$2:$R$4000,1,FALSE)</f>
        <v>#N/A</v>
      </c>
      <c r="K1269" s="7" t="e">
        <f>VLOOKUP(D1269,[1]Sheet1!$A$2:$R$4000,4,FALSE)</f>
        <v>#N/A</v>
      </c>
      <c r="L1269" s="42" t="e">
        <f>VLOOKUP(D1269,[1]Sheet1!$A$2:$S$4000,5,FALSE)</f>
        <v>#N/A</v>
      </c>
      <c r="M1269" s="46" t="e">
        <f>VLOOKUP(D1269,[1]Sheet1!$A$2:$S$4000,16,FALSE)</f>
        <v>#N/A</v>
      </c>
    </row>
    <row r="1270" spans="2:13" s="7" customFormat="1" ht="45" customHeight="1" x14ac:dyDescent="0.2">
      <c r="B1270" s="25">
        <v>1255</v>
      </c>
      <c r="C1270" s="30">
        <v>43236</v>
      </c>
      <c r="D1270" s="37">
        <v>44378</v>
      </c>
      <c r="E1270" s="8" t="s">
        <v>19</v>
      </c>
      <c r="F1270" s="52">
        <v>0</v>
      </c>
      <c r="G1270" s="52">
        <v>2411404</v>
      </c>
      <c r="H1270" s="59">
        <f t="shared" si="19"/>
        <v>452578207.51000059</v>
      </c>
      <c r="J1270" s="7" t="e">
        <f>VLOOKUP(D1270,[1]Sheet1!$A$2:$R$4000,1,FALSE)</f>
        <v>#N/A</v>
      </c>
      <c r="K1270" s="7" t="e">
        <f>VLOOKUP(D1270,[1]Sheet1!$A$2:$R$4000,4,FALSE)</f>
        <v>#N/A</v>
      </c>
      <c r="L1270" s="42" t="e">
        <f>VLOOKUP(D1270,[1]Sheet1!$A$2:$S$4000,5,FALSE)</f>
        <v>#N/A</v>
      </c>
      <c r="M1270" s="46" t="e">
        <f>VLOOKUP(D1270,[1]Sheet1!$A$2:$S$4000,16,FALSE)</f>
        <v>#N/A</v>
      </c>
    </row>
    <row r="1271" spans="2:13" s="7" customFormat="1" ht="45" customHeight="1" x14ac:dyDescent="0.2">
      <c r="B1271" s="25">
        <v>1256</v>
      </c>
      <c r="C1271" s="30">
        <v>43236</v>
      </c>
      <c r="D1271" s="37">
        <v>44377</v>
      </c>
      <c r="E1271" s="8" t="s">
        <v>19</v>
      </c>
      <c r="F1271" s="52">
        <v>0</v>
      </c>
      <c r="G1271" s="52">
        <v>13910</v>
      </c>
      <c r="H1271" s="59">
        <f t="shared" si="19"/>
        <v>452564297.51000059</v>
      </c>
      <c r="J1271" s="7" t="e">
        <f>VLOOKUP(D1271,[1]Sheet1!$A$2:$R$4000,1,FALSE)</f>
        <v>#N/A</v>
      </c>
      <c r="K1271" s="7" t="e">
        <f>VLOOKUP(D1271,[1]Sheet1!$A$2:$R$4000,4,FALSE)</f>
        <v>#N/A</v>
      </c>
      <c r="L1271" s="42" t="e">
        <f>VLOOKUP(D1271,[1]Sheet1!$A$2:$S$4000,5,FALSE)</f>
        <v>#N/A</v>
      </c>
      <c r="M1271" s="46" t="e">
        <f>VLOOKUP(D1271,[1]Sheet1!$A$2:$S$4000,16,FALSE)</f>
        <v>#N/A</v>
      </c>
    </row>
    <row r="1272" spans="2:13" s="7" customFormat="1" ht="45" customHeight="1" x14ac:dyDescent="0.2">
      <c r="B1272" s="25">
        <v>1257</v>
      </c>
      <c r="C1272" s="30">
        <v>43236</v>
      </c>
      <c r="D1272" s="37">
        <v>44377</v>
      </c>
      <c r="E1272" s="8" t="s">
        <v>19</v>
      </c>
      <c r="F1272" s="52">
        <v>0</v>
      </c>
      <c r="G1272" s="52">
        <v>314366</v>
      </c>
      <c r="H1272" s="59">
        <f t="shared" si="19"/>
        <v>452249931.51000059</v>
      </c>
      <c r="J1272" s="7" t="e">
        <f>VLOOKUP(D1272,[1]Sheet1!$A$2:$R$4000,1,FALSE)</f>
        <v>#N/A</v>
      </c>
      <c r="K1272" s="7" t="e">
        <f>VLOOKUP(D1272,[1]Sheet1!$A$2:$R$4000,4,FALSE)</f>
        <v>#N/A</v>
      </c>
      <c r="L1272" s="42" t="e">
        <f>VLOOKUP(D1272,[1]Sheet1!$A$2:$S$4000,5,FALSE)</f>
        <v>#N/A</v>
      </c>
      <c r="M1272" s="46" t="e">
        <f>VLOOKUP(D1272,[1]Sheet1!$A$2:$S$4000,16,FALSE)</f>
        <v>#N/A</v>
      </c>
    </row>
    <row r="1273" spans="2:13" s="7" customFormat="1" ht="45" customHeight="1" x14ac:dyDescent="0.2">
      <c r="B1273" s="25">
        <v>1258</v>
      </c>
      <c r="C1273" s="30">
        <v>43236</v>
      </c>
      <c r="D1273" s="37">
        <v>44376</v>
      </c>
      <c r="E1273" s="8" t="s">
        <v>19</v>
      </c>
      <c r="F1273" s="52">
        <v>0</v>
      </c>
      <c r="G1273" s="52">
        <v>204240</v>
      </c>
      <c r="H1273" s="59">
        <f t="shared" si="19"/>
        <v>452045691.51000059</v>
      </c>
      <c r="J1273" s="7" t="e">
        <f>VLOOKUP(D1273,[1]Sheet1!$A$2:$R$4000,1,FALSE)</f>
        <v>#N/A</v>
      </c>
      <c r="K1273" s="7" t="e">
        <f>VLOOKUP(D1273,[1]Sheet1!$A$2:$R$4000,4,FALSE)</f>
        <v>#N/A</v>
      </c>
      <c r="L1273" s="42" t="e">
        <f>VLOOKUP(D1273,[1]Sheet1!$A$2:$S$4000,5,FALSE)</f>
        <v>#N/A</v>
      </c>
      <c r="M1273" s="46" t="e">
        <f>VLOOKUP(D1273,[1]Sheet1!$A$2:$S$4000,16,FALSE)</f>
        <v>#N/A</v>
      </c>
    </row>
    <row r="1274" spans="2:13" s="7" customFormat="1" ht="45" customHeight="1" x14ac:dyDescent="0.2">
      <c r="B1274" s="25">
        <v>1259</v>
      </c>
      <c r="C1274" s="30">
        <v>43236</v>
      </c>
      <c r="D1274" s="37">
        <v>44376</v>
      </c>
      <c r="E1274" s="8" t="s">
        <v>19</v>
      </c>
      <c r="F1274" s="52">
        <v>0</v>
      </c>
      <c r="G1274" s="52">
        <v>843600</v>
      </c>
      <c r="H1274" s="59">
        <f t="shared" si="19"/>
        <v>451202091.51000059</v>
      </c>
      <c r="J1274" s="7" t="e">
        <f>VLOOKUP(D1274,[1]Sheet1!$A$2:$R$4000,1,FALSE)</f>
        <v>#N/A</v>
      </c>
      <c r="K1274" s="7" t="e">
        <f>VLOOKUP(D1274,[1]Sheet1!$A$2:$R$4000,4,FALSE)</f>
        <v>#N/A</v>
      </c>
      <c r="L1274" s="42" t="e">
        <f>VLOOKUP(D1274,[1]Sheet1!$A$2:$S$4000,5,FALSE)</f>
        <v>#N/A</v>
      </c>
      <c r="M1274" s="46" t="e">
        <f>VLOOKUP(D1274,[1]Sheet1!$A$2:$S$4000,16,FALSE)</f>
        <v>#N/A</v>
      </c>
    </row>
    <row r="1275" spans="2:13" s="7" customFormat="1" ht="45" customHeight="1" x14ac:dyDescent="0.2">
      <c r="B1275" s="25">
        <v>1260</v>
      </c>
      <c r="C1275" s="30">
        <v>43236</v>
      </c>
      <c r="D1275" s="37">
        <v>44382</v>
      </c>
      <c r="E1275" s="8" t="s">
        <v>19</v>
      </c>
      <c r="F1275" s="52">
        <v>0</v>
      </c>
      <c r="G1275" s="52">
        <v>28862</v>
      </c>
      <c r="H1275" s="59">
        <f t="shared" si="19"/>
        <v>451173229.51000059</v>
      </c>
      <c r="J1275" s="7" t="e">
        <f>VLOOKUP(D1275,[1]Sheet1!$A$2:$R$4000,1,FALSE)</f>
        <v>#N/A</v>
      </c>
      <c r="K1275" s="7" t="e">
        <f>VLOOKUP(D1275,[1]Sheet1!$A$2:$R$4000,4,FALSE)</f>
        <v>#N/A</v>
      </c>
      <c r="L1275" s="42" t="e">
        <f>VLOOKUP(D1275,[1]Sheet1!$A$2:$S$4000,5,FALSE)</f>
        <v>#N/A</v>
      </c>
      <c r="M1275" s="46" t="e">
        <f>VLOOKUP(D1275,[1]Sheet1!$A$2:$S$4000,16,FALSE)</f>
        <v>#N/A</v>
      </c>
    </row>
    <row r="1276" spans="2:13" s="7" customFormat="1" ht="45" customHeight="1" x14ac:dyDescent="0.2">
      <c r="B1276" s="25">
        <v>1261</v>
      </c>
      <c r="C1276" s="30">
        <v>43236</v>
      </c>
      <c r="D1276" s="37">
        <v>44382</v>
      </c>
      <c r="E1276" s="8" t="s">
        <v>19</v>
      </c>
      <c r="F1276" s="52">
        <v>0</v>
      </c>
      <c r="G1276" s="52">
        <v>652281.19999999995</v>
      </c>
      <c r="H1276" s="59">
        <f t="shared" si="19"/>
        <v>450520948.3100006</v>
      </c>
      <c r="J1276" s="7" t="e">
        <f>VLOOKUP(D1276,[1]Sheet1!$A$2:$R$4000,1,FALSE)</f>
        <v>#N/A</v>
      </c>
      <c r="K1276" s="7" t="e">
        <f>VLOOKUP(D1276,[1]Sheet1!$A$2:$R$4000,4,FALSE)</f>
        <v>#N/A</v>
      </c>
      <c r="L1276" s="42" t="e">
        <f>VLOOKUP(D1276,[1]Sheet1!$A$2:$S$4000,5,FALSE)</f>
        <v>#N/A</v>
      </c>
      <c r="M1276" s="46" t="e">
        <f>VLOOKUP(D1276,[1]Sheet1!$A$2:$S$4000,16,FALSE)</f>
        <v>#N/A</v>
      </c>
    </row>
    <row r="1277" spans="2:13" s="7" customFormat="1" ht="45" customHeight="1" x14ac:dyDescent="0.2">
      <c r="B1277" s="25">
        <v>1262</v>
      </c>
      <c r="C1277" s="30">
        <v>43236</v>
      </c>
      <c r="D1277" s="37">
        <v>44391</v>
      </c>
      <c r="E1277" s="8" t="s">
        <v>19</v>
      </c>
      <c r="F1277" s="52">
        <v>0</v>
      </c>
      <c r="G1277" s="52">
        <v>345726.8</v>
      </c>
      <c r="H1277" s="59">
        <f t="shared" si="19"/>
        <v>450175221.51000059</v>
      </c>
      <c r="J1277" s="7" t="e">
        <f>VLOOKUP(D1277,[1]Sheet1!$A$2:$R$4000,1,FALSE)</f>
        <v>#N/A</v>
      </c>
      <c r="K1277" s="7" t="e">
        <f>VLOOKUP(D1277,[1]Sheet1!$A$2:$R$4000,4,FALSE)</f>
        <v>#N/A</v>
      </c>
      <c r="L1277" s="42" t="e">
        <f>VLOOKUP(D1277,[1]Sheet1!$A$2:$S$4000,5,FALSE)</f>
        <v>#N/A</v>
      </c>
      <c r="M1277" s="46" t="e">
        <f>VLOOKUP(D1277,[1]Sheet1!$A$2:$S$4000,16,FALSE)</f>
        <v>#N/A</v>
      </c>
    </row>
    <row r="1278" spans="2:13" s="7" customFormat="1" ht="45" customHeight="1" x14ac:dyDescent="0.2">
      <c r="B1278" s="25">
        <v>1263</v>
      </c>
      <c r="C1278" s="30">
        <v>43236</v>
      </c>
      <c r="D1278" s="37">
        <v>44391</v>
      </c>
      <c r="E1278" s="8" t="s">
        <v>19</v>
      </c>
      <c r="F1278" s="52">
        <v>0</v>
      </c>
      <c r="G1278" s="52">
        <v>1428002</v>
      </c>
      <c r="H1278" s="59">
        <f t="shared" si="19"/>
        <v>448747219.51000059</v>
      </c>
      <c r="J1278" s="7" t="e">
        <f>VLOOKUP(D1278,[1]Sheet1!$A$2:$R$4000,1,FALSE)</f>
        <v>#N/A</v>
      </c>
      <c r="K1278" s="7" t="e">
        <f>VLOOKUP(D1278,[1]Sheet1!$A$2:$R$4000,4,FALSE)</f>
        <v>#N/A</v>
      </c>
      <c r="L1278" s="42" t="e">
        <f>VLOOKUP(D1278,[1]Sheet1!$A$2:$S$4000,5,FALSE)</f>
        <v>#N/A</v>
      </c>
      <c r="M1278" s="46" t="e">
        <f>VLOOKUP(D1278,[1]Sheet1!$A$2:$S$4000,16,FALSE)</f>
        <v>#N/A</v>
      </c>
    </row>
    <row r="1279" spans="2:13" s="7" customFormat="1" ht="45" customHeight="1" x14ac:dyDescent="0.2">
      <c r="B1279" s="25">
        <v>1264</v>
      </c>
      <c r="C1279" s="30">
        <v>43236</v>
      </c>
      <c r="D1279" s="37">
        <v>44390</v>
      </c>
      <c r="E1279" s="8" t="s">
        <v>19</v>
      </c>
      <c r="F1279" s="52">
        <v>0</v>
      </c>
      <c r="G1279" s="52">
        <v>61364</v>
      </c>
      <c r="H1279" s="59">
        <f t="shared" si="19"/>
        <v>448685855.51000059</v>
      </c>
      <c r="J1279" s="7" t="e">
        <f>VLOOKUP(D1279,[1]Sheet1!$A$2:$R$4000,1,FALSE)</f>
        <v>#N/A</v>
      </c>
      <c r="K1279" s="7" t="e">
        <f>VLOOKUP(D1279,[1]Sheet1!$A$2:$R$4000,4,FALSE)</f>
        <v>#N/A</v>
      </c>
      <c r="L1279" s="42" t="e">
        <f>VLOOKUP(D1279,[1]Sheet1!$A$2:$S$4000,5,FALSE)</f>
        <v>#N/A</v>
      </c>
      <c r="M1279" s="46" t="e">
        <f>VLOOKUP(D1279,[1]Sheet1!$A$2:$S$4000,16,FALSE)</f>
        <v>#N/A</v>
      </c>
    </row>
    <row r="1280" spans="2:13" s="7" customFormat="1" ht="45" customHeight="1" x14ac:dyDescent="0.2">
      <c r="B1280" s="25">
        <v>1265</v>
      </c>
      <c r="C1280" s="30">
        <v>43236</v>
      </c>
      <c r="D1280" s="37">
        <v>44390</v>
      </c>
      <c r="E1280" s="8" t="s">
        <v>19</v>
      </c>
      <c r="F1280" s="52">
        <v>0</v>
      </c>
      <c r="G1280" s="52">
        <v>253460</v>
      </c>
      <c r="H1280" s="59">
        <f t="shared" si="19"/>
        <v>448432395.51000059</v>
      </c>
      <c r="J1280" s="7" t="e">
        <f>VLOOKUP(D1280,[1]Sheet1!$A$2:$R$4000,1,FALSE)</f>
        <v>#N/A</v>
      </c>
      <c r="K1280" s="7" t="e">
        <f>VLOOKUP(D1280,[1]Sheet1!$A$2:$R$4000,4,FALSE)</f>
        <v>#N/A</v>
      </c>
      <c r="L1280" s="42" t="e">
        <f>VLOOKUP(D1280,[1]Sheet1!$A$2:$S$4000,5,FALSE)</f>
        <v>#N/A</v>
      </c>
      <c r="M1280" s="46" t="e">
        <f>VLOOKUP(D1280,[1]Sheet1!$A$2:$S$4000,16,FALSE)</f>
        <v>#N/A</v>
      </c>
    </row>
    <row r="1281" spans="2:13" s="7" customFormat="1" ht="45" customHeight="1" x14ac:dyDescent="0.2">
      <c r="B1281" s="25">
        <v>1266</v>
      </c>
      <c r="C1281" s="30">
        <v>43236</v>
      </c>
      <c r="D1281" s="37">
        <v>44389</v>
      </c>
      <c r="E1281" s="8" t="s">
        <v>19</v>
      </c>
      <c r="F1281" s="52">
        <v>0</v>
      </c>
      <c r="G1281" s="52">
        <v>73526.399999999994</v>
      </c>
      <c r="H1281" s="59">
        <f t="shared" si="19"/>
        <v>448358869.11000061</v>
      </c>
      <c r="J1281" s="7" t="e">
        <f>VLOOKUP(D1281,[1]Sheet1!$A$2:$R$4000,1,FALSE)</f>
        <v>#N/A</v>
      </c>
      <c r="K1281" s="7" t="e">
        <f>VLOOKUP(D1281,[1]Sheet1!$A$2:$R$4000,4,FALSE)</f>
        <v>#N/A</v>
      </c>
      <c r="L1281" s="42" t="e">
        <f>VLOOKUP(D1281,[1]Sheet1!$A$2:$S$4000,5,FALSE)</f>
        <v>#N/A</v>
      </c>
      <c r="M1281" s="46" t="e">
        <f>VLOOKUP(D1281,[1]Sheet1!$A$2:$S$4000,16,FALSE)</f>
        <v>#N/A</v>
      </c>
    </row>
    <row r="1282" spans="2:13" s="7" customFormat="1" ht="45" customHeight="1" x14ac:dyDescent="0.2">
      <c r="B1282" s="25">
        <v>1267</v>
      </c>
      <c r="C1282" s="30">
        <v>43236</v>
      </c>
      <c r="D1282" s="37">
        <v>44389</v>
      </c>
      <c r="E1282" s="8" t="s">
        <v>19</v>
      </c>
      <c r="F1282" s="52">
        <v>0</v>
      </c>
      <c r="G1282" s="52">
        <v>303696</v>
      </c>
      <c r="H1282" s="59">
        <f t="shared" si="19"/>
        <v>448055173.11000061</v>
      </c>
      <c r="J1282" s="7" t="e">
        <f>VLOOKUP(D1282,[1]Sheet1!$A$2:$R$4000,1,FALSE)</f>
        <v>#N/A</v>
      </c>
      <c r="K1282" s="7" t="e">
        <f>VLOOKUP(D1282,[1]Sheet1!$A$2:$R$4000,4,FALSE)</f>
        <v>#N/A</v>
      </c>
      <c r="L1282" s="42" t="e">
        <f>VLOOKUP(D1282,[1]Sheet1!$A$2:$S$4000,5,FALSE)</f>
        <v>#N/A</v>
      </c>
      <c r="M1282" s="46" t="e">
        <f>VLOOKUP(D1282,[1]Sheet1!$A$2:$S$4000,16,FALSE)</f>
        <v>#N/A</v>
      </c>
    </row>
    <row r="1283" spans="2:13" s="7" customFormat="1" ht="45" customHeight="1" x14ac:dyDescent="0.2">
      <c r="B1283" s="25">
        <v>1268</v>
      </c>
      <c r="C1283" s="30">
        <v>43236</v>
      </c>
      <c r="D1283" s="37">
        <v>44388</v>
      </c>
      <c r="E1283" s="8" t="s">
        <v>19</v>
      </c>
      <c r="F1283" s="52">
        <v>0</v>
      </c>
      <c r="G1283" s="52">
        <v>237856.8</v>
      </c>
      <c r="H1283" s="59">
        <f t="shared" si="19"/>
        <v>447817316.3100006</v>
      </c>
      <c r="J1283" s="7" t="e">
        <f>VLOOKUP(D1283,[1]Sheet1!$A$2:$R$4000,1,FALSE)</f>
        <v>#N/A</v>
      </c>
      <c r="K1283" s="7" t="e">
        <f>VLOOKUP(D1283,[1]Sheet1!$A$2:$R$4000,4,FALSE)</f>
        <v>#N/A</v>
      </c>
      <c r="L1283" s="42" t="e">
        <f>VLOOKUP(D1283,[1]Sheet1!$A$2:$S$4000,5,FALSE)</f>
        <v>#N/A</v>
      </c>
      <c r="M1283" s="46" t="e">
        <f>VLOOKUP(D1283,[1]Sheet1!$A$2:$S$4000,16,FALSE)</f>
        <v>#N/A</v>
      </c>
    </row>
    <row r="1284" spans="2:13" s="7" customFormat="1" ht="45" customHeight="1" x14ac:dyDescent="0.2">
      <c r="B1284" s="25">
        <v>1269</v>
      </c>
      <c r="C1284" s="30">
        <v>43236</v>
      </c>
      <c r="D1284" s="37">
        <v>44388</v>
      </c>
      <c r="E1284" s="8" t="s">
        <v>19</v>
      </c>
      <c r="F1284" s="52">
        <v>0</v>
      </c>
      <c r="G1284" s="52">
        <v>982452</v>
      </c>
      <c r="H1284" s="59">
        <f t="shared" si="19"/>
        <v>446834864.3100006</v>
      </c>
      <c r="J1284" s="7" t="e">
        <f>VLOOKUP(D1284,[1]Sheet1!$A$2:$R$4000,1,FALSE)</f>
        <v>#N/A</v>
      </c>
      <c r="K1284" s="7" t="e">
        <f>VLOOKUP(D1284,[1]Sheet1!$A$2:$R$4000,4,FALSE)</f>
        <v>#N/A</v>
      </c>
      <c r="L1284" s="42" t="e">
        <f>VLOOKUP(D1284,[1]Sheet1!$A$2:$S$4000,5,FALSE)</f>
        <v>#N/A</v>
      </c>
      <c r="M1284" s="46" t="e">
        <f>VLOOKUP(D1284,[1]Sheet1!$A$2:$S$4000,16,FALSE)</f>
        <v>#N/A</v>
      </c>
    </row>
    <row r="1285" spans="2:13" s="7" customFormat="1" ht="45" customHeight="1" x14ac:dyDescent="0.2">
      <c r="B1285" s="25">
        <v>1270</v>
      </c>
      <c r="C1285" s="30">
        <v>43236</v>
      </c>
      <c r="D1285" s="37">
        <v>44387</v>
      </c>
      <c r="E1285" s="8" t="s">
        <v>19</v>
      </c>
      <c r="F1285" s="52">
        <v>0</v>
      </c>
      <c r="G1285" s="52">
        <v>275530.8</v>
      </c>
      <c r="H1285" s="59">
        <f t="shared" si="19"/>
        <v>446559333.51000059</v>
      </c>
      <c r="J1285" s="7" t="e">
        <f>VLOOKUP(D1285,[1]Sheet1!$A$2:$R$4000,1,FALSE)</f>
        <v>#N/A</v>
      </c>
      <c r="K1285" s="7" t="e">
        <f>VLOOKUP(D1285,[1]Sheet1!$A$2:$R$4000,4,FALSE)</f>
        <v>#N/A</v>
      </c>
      <c r="L1285" s="42" t="e">
        <f>VLOOKUP(D1285,[1]Sheet1!$A$2:$S$4000,5,FALSE)</f>
        <v>#N/A</v>
      </c>
      <c r="M1285" s="46" t="e">
        <f>VLOOKUP(D1285,[1]Sheet1!$A$2:$S$4000,16,FALSE)</f>
        <v>#N/A</v>
      </c>
    </row>
    <row r="1286" spans="2:13" s="7" customFormat="1" ht="45" customHeight="1" x14ac:dyDescent="0.2">
      <c r="B1286" s="25">
        <v>1271</v>
      </c>
      <c r="C1286" s="30">
        <v>43236</v>
      </c>
      <c r="D1286" s="37">
        <v>44387</v>
      </c>
      <c r="E1286" s="8" t="s">
        <v>19</v>
      </c>
      <c r="F1286" s="52">
        <v>0</v>
      </c>
      <c r="G1286" s="52">
        <v>1138062</v>
      </c>
      <c r="H1286" s="59">
        <f t="shared" si="19"/>
        <v>445421271.51000059</v>
      </c>
      <c r="J1286" s="7" t="e">
        <f>VLOOKUP(D1286,[1]Sheet1!$A$2:$R$4000,1,FALSE)</f>
        <v>#N/A</v>
      </c>
      <c r="K1286" s="7" t="e">
        <f>VLOOKUP(D1286,[1]Sheet1!$A$2:$R$4000,4,FALSE)</f>
        <v>#N/A</v>
      </c>
      <c r="L1286" s="42" t="e">
        <f>VLOOKUP(D1286,[1]Sheet1!$A$2:$S$4000,5,FALSE)</f>
        <v>#N/A</v>
      </c>
      <c r="M1286" s="46" t="e">
        <f>VLOOKUP(D1286,[1]Sheet1!$A$2:$S$4000,16,FALSE)</f>
        <v>#N/A</v>
      </c>
    </row>
    <row r="1287" spans="2:13" s="7" customFormat="1" ht="45" customHeight="1" x14ac:dyDescent="0.2">
      <c r="B1287" s="25">
        <v>1272</v>
      </c>
      <c r="C1287" s="30">
        <v>43236</v>
      </c>
      <c r="D1287" s="37">
        <v>44386</v>
      </c>
      <c r="E1287" s="8" t="s">
        <v>19</v>
      </c>
      <c r="F1287" s="52">
        <v>0</v>
      </c>
      <c r="G1287" s="52">
        <v>78356.399999999994</v>
      </c>
      <c r="H1287" s="59">
        <f t="shared" si="19"/>
        <v>445342915.11000061</v>
      </c>
      <c r="J1287" s="7" t="e">
        <f>VLOOKUP(D1287,[1]Sheet1!$A$2:$R$4000,1,FALSE)</f>
        <v>#N/A</v>
      </c>
      <c r="K1287" s="7" t="e">
        <f>VLOOKUP(D1287,[1]Sheet1!$A$2:$R$4000,4,FALSE)</f>
        <v>#N/A</v>
      </c>
      <c r="L1287" s="42" t="e">
        <f>VLOOKUP(D1287,[1]Sheet1!$A$2:$S$4000,5,FALSE)</f>
        <v>#N/A</v>
      </c>
      <c r="M1287" s="46" t="e">
        <f>VLOOKUP(D1287,[1]Sheet1!$A$2:$S$4000,16,FALSE)</f>
        <v>#N/A</v>
      </c>
    </row>
    <row r="1288" spans="2:13" s="7" customFormat="1" ht="45" customHeight="1" x14ac:dyDescent="0.2">
      <c r="B1288" s="25">
        <v>1273</v>
      </c>
      <c r="C1288" s="30">
        <v>43236</v>
      </c>
      <c r="D1288" s="37">
        <v>44386</v>
      </c>
      <c r="E1288" s="8" t="s">
        <v>19</v>
      </c>
      <c r="F1288" s="52">
        <v>0</v>
      </c>
      <c r="G1288" s="52">
        <v>323646</v>
      </c>
      <c r="H1288" s="59">
        <f t="shared" si="19"/>
        <v>445019269.11000061</v>
      </c>
      <c r="J1288" s="7" t="e">
        <f>VLOOKUP(D1288,[1]Sheet1!$A$2:$R$4000,1,FALSE)</f>
        <v>#N/A</v>
      </c>
      <c r="K1288" s="7" t="e">
        <f>VLOOKUP(D1288,[1]Sheet1!$A$2:$R$4000,4,FALSE)</f>
        <v>#N/A</v>
      </c>
      <c r="L1288" s="42" t="e">
        <f>VLOOKUP(D1288,[1]Sheet1!$A$2:$S$4000,5,FALSE)</f>
        <v>#N/A</v>
      </c>
      <c r="M1288" s="46" t="e">
        <f>VLOOKUP(D1288,[1]Sheet1!$A$2:$S$4000,16,FALSE)</f>
        <v>#N/A</v>
      </c>
    </row>
    <row r="1289" spans="2:13" s="7" customFormat="1" ht="45" customHeight="1" x14ac:dyDescent="0.2">
      <c r="B1289" s="25">
        <v>1274</v>
      </c>
      <c r="C1289" s="30">
        <v>43236</v>
      </c>
      <c r="D1289" s="37">
        <v>44385</v>
      </c>
      <c r="E1289" s="8" t="s">
        <v>19</v>
      </c>
      <c r="F1289" s="52">
        <v>0</v>
      </c>
      <c r="G1289" s="52">
        <v>68512.399999999994</v>
      </c>
      <c r="H1289" s="59">
        <f t="shared" si="19"/>
        <v>444950756.71000063</v>
      </c>
      <c r="J1289" s="7" t="e">
        <f>VLOOKUP(D1289,[1]Sheet1!$A$2:$R$4000,1,FALSE)</f>
        <v>#N/A</v>
      </c>
      <c r="K1289" s="7" t="e">
        <f>VLOOKUP(D1289,[1]Sheet1!$A$2:$R$4000,4,FALSE)</f>
        <v>#N/A</v>
      </c>
      <c r="L1289" s="42" t="e">
        <f>VLOOKUP(D1289,[1]Sheet1!$A$2:$S$4000,5,FALSE)</f>
        <v>#N/A</v>
      </c>
      <c r="M1289" s="46" t="e">
        <f>VLOOKUP(D1289,[1]Sheet1!$A$2:$S$4000,16,FALSE)</f>
        <v>#N/A</v>
      </c>
    </row>
    <row r="1290" spans="2:13" s="7" customFormat="1" ht="45" customHeight="1" x14ac:dyDescent="0.2">
      <c r="B1290" s="25">
        <v>1275</v>
      </c>
      <c r="C1290" s="30">
        <v>43236</v>
      </c>
      <c r="D1290" s="37">
        <v>44385</v>
      </c>
      <c r="E1290" s="8" t="s">
        <v>19</v>
      </c>
      <c r="F1290" s="52">
        <v>0</v>
      </c>
      <c r="G1290" s="52">
        <v>282986</v>
      </c>
      <c r="H1290" s="59">
        <f t="shared" si="19"/>
        <v>444667770.71000063</v>
      </c>
      <c r="J1290" s="7" t="e">
        <f>VLOOKUP(D1290,[1]Sheet1!$A$2:$R$4000,1,FALSE)</f>
        <v>#N/A</v>
      </c>
      <c r="K1290" s="7" t="e">
        <f>VLOOKUP(D1290,[1]Sheet1!$A$2:$R$4000,4,FALSE)</f>
        <v>#N/A</v>
      </c>
      <c r="L1290" s="42" t="e">
        <f>VLOOKUP(D1290,[1]Sheet1!$A$2:$S$4000,5,FALSE)</f>
        <v>#N/A</v>
      </c>
      <c r="M1290" s="46" t="e">
        <f>VLOOKUP(D1290,[1]Sheet1!$A$2:$S$4000,16,FALSE)</f>
        <v>#N/A</v>
      </c>
    </row>
    <row r="1291" spans="2:13" s="7" customFormat="1" ht="45" customHeight="1" x14ac:dyDescent="0.2">
      <c r="B1291" s="25">
        <v>1276</v>
      </c>
      <c r="C1291" s="30">
        <v>43236</v>
      </c>
      <c r="D1291" s="37">
        <v>44393</v>
      </c>
      <c r="E1291" s="8" t="s">
        <v>19</v>
      </c>
      <c r="F1291" s="52">
        <v>0</v>
      </c>
      <c r="G1291" s="52">
        <v>78596</v>
      </c>
      <c r="H1291" s="59">
        <f t="shared" si="19"/>
        <v>444589174.71000063</v>
      </c>
      <c r="J1291" s="7" t="e">
        <f>VLOOKUP(D1291,[1]Sheet1!$A$2:$R$4000,1,FALSE)</f>
        <v>#N/A</v>
      </c>
      <c r="K1291" s="7" t="e">
        <f>VLOOKUP(D1291,[1]Sheet1!$A$2:$R$4000,4,FALSE)</f>
        <v>#N/A</v>
      </c>
      <c r="L1291" s="42" t="e">
        <f>VLOOKUP(D1291,[1]Sheet1!$A$2:$S$4000,5,FALSE)</f>
        <v>#N/A</v>
      </c>
      <c r="M1291" s="46" t="e">
        <f>VLOOKUP(D1291,[1]Sheet1!$A$2:$S$4000,16,FALSE)</f>
        <v>#N/A</v>
      </c>
    </row>
    <row r="1292" spans="2:13" s="7" customFormat="1" ht="45" customHeight="1" x14ac:dyDescent="0.2">
      <c r="B1292" s="25">
        <v>1277</v>
      </c>
      <c r="C1292" s="30">
        <v>43236</v>
      </c>
      <c r="D1292" s="37">
        <v>44393</v>
      </c>
      <c r="E1292" s="8" t="s">
        <v>19</v>
      </c>
      <c r="F1292" s="52">
        <v>0</v>
      </c>
      <c r="G1292" s="52">
        <v>1776269.6</v>
      </c>
      <c r="H1292" s="59">
        <f t="shared" si="19"/>
        <v>442812905.11000061</v>
      </c>
      <c r="J1292" s="7" t="e">
        <f>VLOOKUP(D1292,[1]Sheet1!$A$2:$R$4000,1,FALSE)</f>
        <v>#N/A</v>
      </c>
      <c r="K1292" s="7" t="e">
        <f>VLOOKUP(D1292,[1]Sheet1!$A$2:$R$4000,4,FALSE)</f>
        <v>#N/A</v>
      </c>
      <c r="L1292" s="42" t="e">
        <f>VLOOKUP(D1292,[1]Sheet1!$A$2:$S$4000,5,FALSE)</f>
        <v>#N/A</v>
      </c>
      <c r="M1292" s="46" t="e">
        <f>VLOOKUP(D1292,[1]Sheet1!$A$2:$S$4000,16,FALSE)</f>
        <v>#N/A</v>
      </c>
    </row>
    <row r="1293" spans="2:13" s="7" customFormat="1" ht="45" customHeight="1" x14ac:dyDescent="0.2">
      <c r="B1293" s="25">
        <v>1278</v>
      </c>
      <c r="C1293" s="30">
        <v>43236</v>
      </c>
      <c r="D1293" s="37">
        <v>44396</v>
      </c>
      <c r="E1293" s="8" t="s">
        <v>19</v>
      </c>
      <c r="F1293" s="52">
        <v>0</v>
      </c>
      <c r="G1293" s="52">
        <v>445602</v>
      </c>
      <c r="H1293" s="59">
        <f t="shared" si="19"/>
        <v>442367303.11000061</v>
      </c>
      <c r="J1293" s="7" t="e">
        <f>VLOOKUP(D1293,[1]Sheet1!$A$2:$R$4000,1,FALSE)</f>
        <v>#N/A</v>
      </c>
      <c r="K1293" s="7" t="e">
        <f>VLOOKUP(D1293,[1]Sheet1!$A$2:$R$4000,4,FALSE)</f>
        <v>#N/A</v>
      </c>
      <c r="L1293" s="42" t="e">
        <f>VLOOKUP(D1293,[1]Sheet1!$A$2:$S$4000,5,FALSE)</f>
        <v>#N/A</v>
      </c>
      <c r="M1293" s="46" t="e">
        <f>VLOOKUP(D1293,[1]Sheet1!$A$2:$S$4000,16,FALSE)</f>
        <v>#N/A</v>
      </c>
    </row>
    <row r="1294" spans="2:13" s="7" customFormat="1" ht="45" customHeight="1" x14ac:dyDescent="0.2">
      <c r="B1294" s="25">
        <v>1279</v>
      </c>
      <c r="C1294" s="30">
        <v>43236</v>
      </c>
      <c r="D1294" s="37">
        <v>44396</v>
      </c>
      <c r="E1294" s="8" t="s">
        <v>19</v>
      </c>
      <c r="F1294" s="52">
        <v>0</v>
      </c>
      <c r="G1294" s="52">
        <v>1840530</v>
      </c>
      <c r="H1294" s="59">
        <f t="shared" si="19"/>
        <v>440526773.11000061</v>
      </c>
      <c r="J1294" s="7" t="e">
        <f>VLOOKUP(D1294,[1]Sheet1!$A$2:$R$4000,1,FALSE)</f>
        <v>#N/A</v>
      </c>
      <c r="K1294" s="7" t="e">
        <f>VLOOKUP(D1294,[1]Sheet1!$A$2:$R$4000,4,FALSE)</f>
        <v>#N/A</v>
      </c>
      <c r="L1294" s="42" t="e">
        <f>VLOOKUP(D1294,[1]Sheet1!$A$2:$S$4000,5,FALSE)</f>
        <v>#N/A</v>
      </c>
      <c r="M1294" s="46" t="e">
        <f>VLOOKUP(D1294,[1]Sheet1!$A$2:$S$4000,16,FALSE)</f>
        <v>#N/A</v>
      </c>
    </row>
    <row r="1295" spans="2:13" s="7" customFormat="1" ht="45" customHeight="1" x14ac:dyDescent="0.2">
      <c r="B1295" s="25">
        <v>1280</v>
      </c>
      <c r="C1295" s="30">
        <v>43236</v>
      </c>
      <c r="D1295" s="37">
        <v>44404</v>
      </c>
      <c r="E1295" s="8" t="s">
        <v>19</v>
      </c>
      <c r="F1295" s="52">
        <v>0</v>
      </c>
      <c r="G1295" s="52">
        <v>74323.350000000006</v>
      </c>
      <c r="H1295" s="59">
        <f t="shared" si="19"/>
        <v>440452449.76000059</v>
      </c>
      <c r="J1295" s="7" t="e">
        <f>VLOOKUP(D1295,[1]Sheet1!$A$2:$R$4000,1,FALSE)</f>
        <v>#N/A</v>
      </c>
      <c r="K1295" s="7" t="e">
        <f>VLOOKUP(D1295,[1]Sheet1!$A$2:$R$4000,4,FALSE)</f>
        <v>#N/A</v>
      </c>
      <c r="L1295" s="42" t="e">
        <f>VLOOKUP(D1295,[1]Sheet1!$A$2:$S$4000,5,FALSE)</f>
        <v>#N/A</v>
      </c>
      <c r="M1295" s="46" t="e">
        <f>VLOOKUP(D1295,[1]Sheet1!$A$2:$S$4000,16,FALSE)</f>
        <v>#N/A</v>
      </c>
    </row>
    <row r="1296" spans="2:13" s="7" customFormat="1" ht="45" customHeight="1" x14ac:dyDescent="0.2">
      <c r="B1296" s="25">
        <v>1281</v>
      </c>
      <c r="C1296" s="30">
        <v>43236</v>
      </c>
      <c r="D1296" s="37">
        <v>44404</v>
      </c>
      <c r="E1296" s="8" t="s">
        <v>19</v>
      </c>
      <c r="F1296" s="52">
        <v>0</v>
      </c>
      <c r="G1296" s="52">
        <v>306987.75</v>
      </c>
      <c r="H1296" s="59">
        <f t="shared" si="19"/>
        <v>440145462.01000059</v>
      </c>
      <c r="J1296" s="7" t="e">
        <f>VLOOKUP(D1296,[1]Sheet1!$A$2:$R$4000,1,FALSE)</f>
        <v>#N/A</v>
      </c>
      <c r="K1296" s="7" t="e">
        <f>VLOOKUP(D1296,[1]Sheet1!$A$2:$R$4000,4,FALSE)</f>
        <v>#N/A</v>
      </c>
      <c r="L1296" s="42" t="e">
        <f>VLOOKUP(D1296,[1]Sheet1!$A$2:$S$4000,5,FALSE)</f>
        <v>#N/A</v>
      </c>
      <c r="M1296" s="46" t="e">
        <f>VLOOKUP(D1296,[1]Sheet1!$A$2:$S$4000,16,FALSE)</f>
        <v>#N/A</v>
      </c>
    </row>
    <row r="1297" spans="2:13" s="7" customFormat="1" ht="45" customHeight="1" x14ac:dyDescent="0.2">
      <c r="B1297" s="25">
        <v>1282</v>
      </c>
      <c r="C1297" s="30">
        <v>43236</v>
      </c>
      <c r="D1297" s="37">
        <v>44403</v>
      </c>
      <c r="E1297" s="8" t="s">
        <v>19</v>
      </c>
      <c r="F1297" s="52">
        <v>0</v>
      </c>
      <c r="G1297" s="52">
        <v>181708.97</v>
      </c>
      <c r="H1297" s="59">
        <f t="shared" si="19"/>
        <v>439963753.04000056</v>
      </c>
      <c r="J1297" s="7" t="e">
        <f>VLOOKUP(D1297,[1]Sheet1!$A$2:$R$4000,1,FALSE)</f>
        <v>#N/A</v>
      </c>
      <c r="K1297" s="7" t="e">
        <f>VLOOKUP(D1297,[1]Sheet1!$A$2:$R$4000,4,FALSE)</f>
        <v>#N/A</v>
      </c>
      <c r="L1297" s="42" t="e">
        <f>VLOOKUP(D1297,[1]Sheet1!$A$2:$S$4000,5,FALSE)</f>
        <v>#N/A</v>
      </c>
      <c r="M1297" s="46" t="e">
        <f>VLOOKUP(D1297,[1]Sheet1!$A$2:$S$4000,16,FALSE)</f>
        <v>#N/A</v>
      </c>
    </row>
    <row r="1298" spans="2:13" s="7" customFormat="1" ht="45" customHeight="1" x14ac:dyDescent="0.2">
      <c r="B1298" s="25">
        <v>1283</v>
      </c>
      <c r="C1298" s="30">
        <v>43236</v>
      </c>
      <c r="D1298" s="37">
        <v>44403</v>
      </c>
      <c r="E1298" s="8" t="s">
        <v>19</v>
      </c>
      <c r="F1298" s="52">
        <v>0</v>
      </c>
      <c r="G1298" s="52">
        <v>750537.05</v>
      </c>
      <c r="H1298" s="59">
        <f t="shared" si="19"/>
        <v>439213215.99000055</v>
      </c>
      <c r="J1298" s="7" t="e">
        <f>VLOOKUP(D1298,[1]Sheet1!$A$2:$R$4000,1,FALSE)</f>
        <v>#N/A</v>
      </c>
      <c r="K1298" s="7" t="e">
        <f>VLOOKUP(D1298,[1]Sheet1!$A$2:$R$4000,4,FALSE)</f>
        <v>#N/A</v>
      </c>
      <c r="L1298" s="42" t="e">
        <f>VLOOKUP(D1298,[1]Sheet1!$A$2:$S$4000,5,FALSE)</f>
        <v>#N/A</v>
      </c>
      <c r="M1298" s="46" t="e">
        <f>VLOOKUP(D1298,[1]Sheet1!$A$2:$S$4000,16,FALSE)</f>
        <v>#N/A</v>
      </c>
    </row>
    <row r="1299" spans="2:13" s="7" customFormat="1" ht="45" customHeight="1" x14ac:dyDescent="0.2">
      <c r="B1299" s="25">
        <v>1284</v>
      </c>
      <c r="C1299" s="30">
        <v>43236</v>
      </c>
      <c r="D1299" s="37">
        <v>44402</v>
      </c>
      <c r="E1299" s="8" t="s">
        <v>19</v>
      </c>
      <c r="F1299" s="52">
        <v>0</v>
      </c>
      <c r="G1299" s="52">
        <v>139333.07999999999</v>
      </c>
      <c r="H1299" s="59">
        <f t="shared" ref="H1299:H1362" si="20">+H1298+F1299-G1299</f>
        <v>439073882.91000056</v>
      </c>
      <c r="J1299" s="7" t="e">
        <f>VLOOKUP(D1299,[1]Sheet1!$A$2:$R$4000,1,FALSE)</f>
        <v>#N/A</v>
      </c>
      <c r="K1299" s="7" t="e">
        <f>VLOOKUP(D1299,[1]Sheet1!$A$2:$R$4000,4,FALSE)</f>
        <v>#N/A</v>
      </c>
      <c r="L1299" s="42" t="e">
        <f>VLOOKUP(D1299,[1]Sheet1!$A$2:$S$4000,5,FALSE)</f>
        <v>#N/A</v>
      </c>
      <c r="M1299" s="46" t="e">
        <f>VLOOKUP(D1299,[1]Sheet1!$A$2:$S$4000,16,FALSE)</f>
        <v>#N/A</v>
      </c>
    </row>
    <row r="1300" spans="2:13" s="7" customFormat="1" ht="45" customHeight="1" x14ac:dyDescent="0.2">
      <c r="B1300" s="25">
        <v>1285</v>
      </c>
      <c r="C1300" s="30">
        <v>43236</v>
      </c>
      <c r="D1300" s="37">
        <v>44402</v>
      </c>
      <c r="E1300" s="8" t="s">
        <v>19</v>
      </c>
      <c r="F1300" s="52">
        <v>0</v>
      </c>
      <c r="G1300" s="52">
        <v>575506.19999999995</v>
      </c>
      <c r="H1300" s="59">
        <f t="shared" si="20"/>
        <v>438498376.71000057</v>
      </c>
      <c r="J1300" s="7" t="e">
        <f>VLOOKUP(D1300,[1]Sheet1!$A$2:$R$4000,1,FALSE)</f>
        <v>#N/A</v>
      </c>
      <c r="K1300" s="7" t="e">
        <f>VLOOKUP(D1300,[1]Sheet1!$A$2:$R$4000,4,FALSE)</f>
        <v>#N/A</v>
      </c>
      <c r="L1300" s="42" t="e">
        <f>VLOOKUP(D1300,[1]Sheet1!$A$2:$S$4000,5,FALSE)</f>
        <v>#N/A</v>
      </c>
      <c r="M1300" s="46" t="e">
        <f>VLOOKUP(D1300,[1]Sheet1!$A$2:$S$4000,16,FALSE)</f>
        <v>#N/A</v>
      </c>
    </row>
    <row r="1301" spans="2:13" s="7" customFormat="1" ht="45" customHeight="1" x14ac:dyDescent="0.2">
      <c r="B1301" s="25">
        <v>1286</v>
      </c>
      <c r="C1301" s="30">
        <v>43236</v>
      </c>
      <c r="D1301" s="37">
        <v>44401</v>
      </c>
      <c r="E1301" s="8" t="s">
        <v>19</v>
      </c>
      <c r="F1301" s="52">
        <v>0</v>
      </c>
      <c r="G1301" s="52">
        <v>81567.7</v>
      </c>
      <c r="H1301" s="59">
        <f t="shared" si="20"/>
        <v>438416809.01000059</v>
      </c>
      <c r="J1301" s="7" t="e">
        <f>VLOOKUP(D1301,[1]Sheet1!$A$2:$R$4000,1,FALSE)</f>
        <v>#N/A</v>
      </c>
      <c r="K1301" s="7" t="e">
        <f>VLOOKUP(D1301,[1]Sheet1!$A$2:$R$4000,4,FALSE)</f>
        <v>#N/A</v>
      </c>
      <c r="L1301" s="42" t="e">
        <f>VLOOKUP(D1301,[1]Sheet1!$A$2:$S$4000,5,FALSE)</f>
        <v>#N/A</v>
      </c>
      <c r="M1301" s="46" t="e">
        <f>VLOOKUP(D1301,[1]Sheet1!$A$2:$S$4000,16,FALSE)</f>
        <v>#N/A</v>
      </c>
    </row>
    <row r="1302" spans="2:13" s="7" customFormat="1" ht="45" customHeight="1" x14ac:dyDescent="0.2">
      <c r="B1302" s="25">
        <v>1287</v>
      </c>
      <c r="C1302" s="30">
        <v>43236</v>
      </c>
      <c r="D1302" s="37">
        <v>44401</v>
      </c>
      <c r="E1302" s="8" t="s">
        <v>19</v>
      </c>
      <c r="F1302" s="52">
        <v>0</v>
      </c>
      <c r="G1302" s="52">
        <v>1843430.02</v>
      </c>
      <c r="H1302" s="59">
        <f t="shared" si="20"/>
        <v>436573378.99000061</v>
      </c>
      <c r="J1302" s="7" t="e">
        <f>VLOOKUP(D1302,[1]Sheet1!$A$2:$R$4000,1,FALSE)</f>
        <v>#N/A</v>
      </c>
      <c r="K1302" s="7" t="e">
        <f>VLOOKUP(D1302,[1]Sheet1!$A$2:$R$4000,4,FALSE)</f>
        <v>#N/A</v>
      </c>
      <c r="L1302" s="42" t="e">
        <f>VLOOKUP(D1302,[1]Sheet1!$A$2:$S$4000,5,FALSE)</f>
        <v>#N/A</v>
      </c>
      <c r="M1302" s="46" t="e">
        <f>VLOOKUP(D1302,[1]Sheet1!$A$2:$S$4000,16,FALSE)</f>
        <v>#N/A</v>
      </c>
    </row>
    <row r="1303" spans="2:13" s="7" customFormat="1" ht="45" customHeight="1" x14ac:dyDescent="0.2">
      <c r="B1303" s="25">
        <v>1288</v>
      </c>
      <c r="C1303" s="30">
        <v>43236</v>
      </c>
      <c r="D1303" s="37">
        <v>44398</v>
      </c>
      <c r="E1303" s="8" t="s">
        <v>19</v>
      </c>
      <c r="F1303" s="52">
        <v>0</v>
      </c>
      <c r="G1303" s="52">
        <v>148903.84</v>
      </c>
      <c r="H1303" s="59">
        <f t="shared" si="20"/>
        <v>436424475.15000063</v>
      </c>
      <c r="J1303" s="7" t="e">
        <f>VLOOKUP(D1303,[1]Sheet1!$A$2:$R$4000,1,FALSE)</f>
        <v>#N/A</v>
      </c>
      <c r="K1303" s="7" t="e">
        <f>VLOOKUP(D1303,[1]Sheet1!$A$2:$R$4000,4,FALSE)</f>
        <v>#N/A</v>
      </c>
      <c r="L1303" s="42" t="e">
        <f>VLOOKUP(D1303,[1]Sheet1!$A$2:$S$4000,5,FALSE)</f>
        <v>#N/A</v>
      </c>
      <c r="M1303" s="46" t="e">
        <f>VLOOKUP(D1303,[1]Sheet1!$A$2:$S$4000,16,FALSE)</f>
        <v>#N/A</v>
      </c>
    </row>
    <row r="1304" spans="2:13" s="7" customFormat="1" ht="45" customHeight="1" x14ac:dyDescent="0.2">
      <c r="B1304" s="25">
        <v>1289</v>
      </c>
      <c r="C1304" s="30">
        <v>43236</v>
      </c>
      <c r="D1304" s="37">
        <v>44398</v>
      </c>
      <c r="E1304" s="8" t="s">
        <v>19</v>
      </c>
      <c r="F1304" s="52">
        <v>0</v>
      </c>
      <c r="G1304" s="52">
        <v>615037.6</v>
      </c>
      <c r="H1304" s="59">
        <f t="shared" si="20"/>
        <v>435809437.55000061</v>
      </c>
      <c r="J1304" s="7" t="e">
        <f>VLOOKUP(D1304,[1]Sheet1!$A$2:$R$4000,1,FALSE)</f>
        <v>#N/A</v>
      </c>
      <c r="K1304" s="7" t="e">
        <f>VLOOKUP(D1304,[1]Sheet1!$A$2:$R$4000,4,FALSE)</f>
        <v>#N/A</v>
      </c>
      <c r="L1304" s="42" t="e">
        <f>VLOOKUP(D1304,[1]Sheet1!$A$2:$S$4000,5,FALSE)</f>
        <v>#N/A</v>
      </c>
      <c r="M1304" s="46" t="e">
        <f>VLOOKUP(D1304,[1]Sheet1!$A$2:$S$4000,16,FALSE)</f>
        <v>#N/A</v>
      </c>
    </row>
    <row r="1305" spans="2:13" s="7" customFormat="1" ht="45" customHeight="1" x14ac:dyDescent="0.2">
      <c r="B1305" s="25">
        <v>1290</v>
      </c>
      <c r="C1305" s="30">
        <v>43236</v>
      </c>
      <c r="D1305" s="37">
        <v>44397</v>
      </c>
      <c r="E1305" s="8" t="s">
        <v>19</v>
      </c>
      <c r="F1305" s="52">
        <v>0</v>
      </c>
      <c r="G1305" s="52">
        <v>42477.3</v>
      </c>
      <c r="H1305" s="59">
        <f t="shared" si="20"/>
        <v>435766960.2500006</v>
      </c>
      <c r="J1305" s="7" t="e">
        <f>VLOOKUP(D1305,[1]Sheet1!$A$2:$R$4000,1,FALSE)</f>
        <v>#N/A</v>
      </c>
      <c r="K1305" s="7" t="e">
        <f>VLOOKUP(D1305,[1]Sheet1!$A$2:$R$4000,4,FALSE)</f>
        <v>#N/A</v>
      </c>
      <c r="L1305" s="42" t="e">
        <f>VLOOKUP(D1305,[1]Sheet1!$A$2:$S$4000,5,FALSE)</f>
        <v>#N/A</v>
      </c>
      <c r="M1305" s="46" t="e">
        <f>VLOOKUP(D1305,[1]Sheet1!$A$2:$S$4000,16,FALSE)</f>
        <v>#N/A</v>
      </c>
    </row>
    <row r="1306" spans="2:13" s="7" customFormat="1" ht="45" customHeight="1" x14ac:dyDescent="0.2">
      <c r="B1306" s="25">
        <v>1291</v>
      </c>
      <c r="C1306" s="30">
        <v>43236</v>
      </c>
      <c r="D1306" s="37">
        <v>44397</v>
      </c>
      <c r="E1306" s="8" t="s">
        <v>19</v>
      </c>
      <c r="F1306" s="52">
        <v>0</v>
      </c>
      <c r="G1306" s="52">
        <v>959986.98</v>
      </c>
      <c r="H1306" s="59">
        <f t="shared" si="20"/>
        <v>434806973.27000058</v>
      </c>
      <c r="J1306" s="7" t="e">
        <f>VLOOKUP(D1306,[1]Sheet1!$A$2:$R$4000,1,FALSE)</f>
        <v>#N/A</v>
      </c>
      <c r="K1306" s="7" t="e">
        <f>VLOOKUP(D1306,[1]Sheet1!$A$2:$R$4000,4,FALSE)</f>
        <v>#N/A</v>
      </c>
      <c r="L1306" s="42" t="e">
        <f>VLOOKUP(D1306,[1]Sheet1!$A$2:$S$4000,5,FALSE)</f>
        <v>#N/A</v>
      </c>
      <c r="M1306" s="46" t="e">
        <f>VLOOKUP(D1306,[1]Sheet1!$A$2:$S$4000,16,FALSE)</f>
        <v>#N/A</v>
      </c>
    </row>
    <row r="1307" spans="2:13" s="7" customFormat="1" ht="45" customHeight="1" x14ac:dyDescent="0.2">
      <c r="B1307" s="25">
        <v>1292</v>
      </c>
      <c r="C1307" s="30">
        <v>43236</v>
      </c>
      <c r="D1307" s="37">
        <v>44411</v>
      </c>
      <c r="E1307" s="8" t="s">
        <v>19</v>
      </c>
      <c r="F1307" s="52">
        <v>0</v>
      </c>
      <c r="G1307" s="52">
        <v>64224.800000000003</v>
      </c>
      <c r="H1307" s="59">
        <f t="shared" si="20"/>
        <v>434742748.47000057</v>
      </c>
      <c r="J1307" s="7" t="e">
        <f>VLOOKUP(D1307,[1]Sheet1!$A$2:$R$4000,1,FALSE)</f>
        <v>#N/A</v>
      </c>
      <c r="K1307" s="7" t="e">
        <f>VLOOKUP(D1307,[1]Sheet1!$A$2:$R$4000,4,FALSE)</f>
        <v>#N/A</v>
      </c>
      <c r="L1307" s="42" t="e">
        <f>VLOOKUP(D1307,[1]Sheet1!$A$2:$S$4000,5,FALSE)</f>
        <v>#N/A</v>
      </c>
      <c r="M1307" s="46" t="e">
        <f>VLOOKUP(D1307,[1]Sheet1!$A$2:$S$4000,16,FALSE)</f>
        <v>#N/A</v>
      </c>
    </row>
    <row r="1308" spans="2:13" s="7" customFormat="1" ht="45" customHeight="1" x14ac:dyDescent="0.2">
      <c r="B1308" s="25">
        <v>1293</v>
      </c>
      <c r="C1308" s="30">
        <v>43236</v>
      </c>
      <c r="D1308" s="37">
        <v>44411</v>
      </c>
      <c r="E1308" s="8" t="s">
        <v>19</v>
      </c>
      <c r="F1308" s="52">
        <v>0</v>
      </c>
      <c r="G1308" s="52">
        <v>1451480.48</v>
      </c>
      <c r="H1308" s="59">
        <f t="shared" si="20"/>
        <v>433291267.99000055</v>
      </c>
      <c r="J1308" s="7" t="e">
        <f>VLOOKUP(D1308,[1]Sheet1!$A$2:$R$4000,1,FALSE)</f>
        <v>#N/A</v>
      </c>
      <c r="K1308" s="7" t="e">
        <f>VLOOKUP(D1308,[1]Sheet1!$A$2:$R$4000,4,FALSE)</f>
        <v>#N/A</v>
      </c>
      <c r="L1308" s="42" t="e">
        <f>VLOOKUP(D1308,[1]Sheet1!$A$2:$S$4000,5,FALSE)</f>
        <v>#N/A</v>
      </c>
      <c r="M1308" s="46" t="e">
        <f>VLOOKUP(D1308,[1]Sheet1!$A$2:$S$4000,16,FALSE)</f>
        <v>#N/A</v>
      </c>
    </row>
    <row r="1309" spans="2:13" s="7" customFormat="1" ht="45" customHeight="1" x14ac:dyDescent="0.2">
      <c r="B1309" s="25">
        <v>1294</v>
      </c>
      <c r="C1309" s="30">
        <v>43236</v>
      </c>
      <c r="D1309" s="37">
        <v>44409</v>
      </c>
      <c r="E1309" s="8" t="s">
        <v>19</v>
      </c>
      <c r="F1309" s="52">
        <v>0</v>
      </c>
      <c r="G1309" s="52">
        <v>75541.2</v>
      </c>
      <c r="H1309" s="59">
        <f t="shared" si="20"/>
        <v>433215726.79000056</v>
      </c>
      <c r="J1309" s="7" t="e">
        <f>VLOOKUP(D1309,[1]Sheet1!$A$2:$R$4000,1,FALSE)</f>
        <v>#N/A</v>
      </c>
      <c r="K1309" s="7" t="e">
        <f>VLOOKUP(D1309,[1]Sheet1!$A$2:$R$4000,4,FALSE)</f>
        <v>#N/A</v>
      </c>
      <c r="L1309" s="42" t="e">
        <f>VLOOKUP(D1309,[1]Sheet1!$A$2:$S$4000,5,FALSE)</f>
        <v>#N/A</v>
      </c>
      <c r="M1309" s="46" t="e">
        <f>VLOOKUP(D1309,[1]Sheet1!$A$2:$S$4000,16,FALSE)</f>
        <v>#N/A</v>
      </c>
    </row>
    <row r="1310" spans="2:13" s="7" customFormat="1" ht="45" customHeight="1" x14ac:dyDescent="0.2">
      <c r="B1310" s="25">
        <v>1295</v>
      </c>
      <c r="C1310" s="30">
        <v>43236</v>
      </c>
      <c r="D1310" s="37">
        <v>44409</v>
      </c>
      <c r="E1310" s="8" t="s">
        <v>19</v>
      </c>
      <c r="F1310" s="52">
        <v>0</v>
      </c>
      <c r="G1310" s="52">
        <v>312018</v>
      </c>
      <c r="H1310" s="59">
        <f t="shared" si="20"/>
        <v>432903708.79000056</v>
      </c>
      <c r="J1310" s="7" t="e">
        <f>VLOOKUP(D1310,[1]Sheet1!$A$2:$R$4000,1,FALSE)</f>
        <v>#N/A</v>
      </c>
      <c r="K1310" s="7" t="e">
        <f>VLOOKUP(D1310,[1]Sheet1!$A$2:$R$4000,4,FALSE)</f>
        <v>#N/A</v>
      </c>
      <c r="L1310" s="42" t="e">
        <f>VLOOKUP(D1310,[1]Sheet1!$A$2:$S$4000,5,FALSE)</f>
        <v>#N/A</v>
      </c>
      <c r="M1310" s="46" t="e">
        <f>VLOOKUP(D1310,[1]Sheet1!$A$2:$S$4000,16,FALSE)</f>
        <v>#N/A</v>
      </c>
    </row>
    <row r="1311" spans="2:13" s="7" customFormat="1" ht="45" customHeight="1" x14ac:dyDescent="0.2">
      <c r="B1311" s="25">
        <v>1296</v>
      </c>
      <c r="C1311" s="30">
        <v>43236</v>
      </c>
      <c r="D1311" s="37">
        <v>44408</v>
      </c>
      <c r="E1311" s="8" t="s">
        <v>19</v>
      </c>
      <c r="F1311" s="52">
        <v>0</v>
      </c>
      <c r="G1311" s="52">
        <v>229240.54</v>
      </c>
      <c r="H1311" s="59">
        <f t="shared" si="20"/>
        <v>432674468.25000054</v>
      </c>
      <c r="J1311" s="7" t="e">
        <f>VLOOKUP(D1311,[1]Sheet1!$A$2:$R$4000,1,FALSE)</f>
        <v>#N/A</v>
      </c>
      <c r="K1311" s="7" t="e">
        <f>VLOOKUP(D1311,[1]Sheet1!$A$2:$R$4000,4,FALSE)</f>
        <v>#N/A</v>
      </c>
      <c r="L1311" s="42" t="e">
        <f>VLOOKUP(D1311,[1]Sheet1!$A$2:$S$4000,5,FALSE)</f>
        <v>#N/A</v>
      </c>
      <c r="M1311" s="46" t="e">
        <f>VLOOKUP(D1311,[1]Sheet1!$A$2:$S$4000,16,FALSE)</f>
        <v>#N/A</v>
      </c>
    </row>
    <row r="1312" spans="2:13" s="7" customFormat="1" ht="45" customHeight="1" x14ac:dyDescent="0.2">
      <c r="B1312" s="25">
        <v>1297</v>
      </c>
      <c r="C1312" s="30">
        <v>43236</v>
      </c>
      <c r="D1312" s="37">
        <v>44408</v>
      </c>
      <c r="E1312" s="8" t="s">
        <v>19</v>
      </c>
      <c r="F1312" s="52">
        <v>0</v>
      </c>
      <c r="G1312" s="52">
        <v>946863.1</v>
      </c>
      <c r="H1312" s="59">
        <f t="shared" si="20"/>
        <v>431727605.15000051</v>
      </c>
      <c r="J1312" s="7" t="e">
        <f>VLOOKUP(D1312,[1]Sheet1!$A$2:$R$4000,1,FALSE)</f>
        <v>#N/A</v>
      </c>
      <c r="K1312" s="7" t="e">
        <f>VLOOKUP(D1312,[1]Sheet1!$A$2:$R$4000,4,FALSE)</f>
        <v>#N/A</v>
      </c>
      <c r="L1312" s="42" t="e">
        <f>VLOOKUP(D1312,[1]Sheet1!$A$2:$S$4000,5,FALSE)</f>
        <v>#N/A</v>
      </c>
      <c r="M1312" s="46" t="e">
        <f>VLOOKUP(D1312,[1]Sheet1!$A$2:$S$4000,16,FALSE)</f>
        <v>#N/A</v>
      </c>
    </row>
    <row r="1313" spans="2:13" s="7" customFormat="1" ht="45" customHeight="1" x14ac:dyDescent="0.2">
      <c r="B1313" s="25">
        <v>1298</v>
      </c>
      <c r="C1313" s="30">
        <v>43236</v>
      </c>
      <c r="D1313" s="37">
        <v>44407</v>
      </c>
      <c r="E1313" s="8" t="s">
        <v>19</v>
      </c>
      <c r="F1313" s="52">
        <v>0</v>
      </c>
      <c r="G1313" s="52">
        <v>77580</v>
      </c>
      <c r="H1313" s="59">
        <f t="shared" si="20"/>
        <v>431650025.15000051</v>
      </c>
      <c r="J1313" s="7" t="e">
        <f>VLOOKUP(D1313,[1]Sheet1!$A$2:$R$4000,1,FALSE)</f>
        <v>#N/A</v>
      </c>
      <c r="K1313" s="7" t="e">
        <f>VLOOKUP(D1313,[1]Sheet1!$A$2:$R$4000,4,FALSE)</f>
        <v>#N/A</v>
      </c>
      <c r="L1313" s="42" t="e">
        <f>VLOOKUP(D1313,[1]Sheet1!$A$2:$S$4000,5,FALSE)</f>
        <v>#N/A</v>
      </c>
      <c r="M1313" s="46" t="e">
        <f>VLOOKUP(D1313,[1]Sheet1!$A$2:$S$4000,16,FALSE)</f>
        <v>#N/A</v>
      </c>
    </row>
    <row r="1314" spans="2:13" s="7" customFormat="1" ht="45" customHeight="1" x14ac:dyDescent="0.2">
      <c r="B1314" s="25">
        <v>1299</v>
      </c>
      <c r="C1314" s="30">
        <v>43236</v>
      </c>
      <c r="D1314" s="37">
        <v>44407</v>
      </c>
      <c r="E1314" s="8" t="s">
        <v>19</v>
      </c>
      <c r="F1314" s="52">
        <v>0</v>
      </c>
      <c r="G1314" s="52">
        <v>1753308</v>
      </c>
      <c r="H1314" s="59">
        <f t="shared" si="20"/>
        <v>429896717.15000051</v>
      </c>
      <c r="J1314" s="7" t="e">
        <f>VLOOKUP(D1314,[1]Sheet1!$A$2:$R$4000,1,FALSE)</f>
        <v>#N/A</v>
      </c>
      <c r="K1314" s="7" t="e">
        <f>VLOOKUP(D1314,[1]Sheet1!$A$2:$R$4000,4,FALSE)</f>
        <v>#N/A</v>
      </c>
      <c r="L1314" s="42" t="e">
        <f>VLOOKUP(D1314,[1]Sheet1!$A$2:$S$4000,5,FALSE)</f>
        <v>#N/A</v>
      </c>
      <c r="M1314" s="46" t="e">
        <f>VLOOKUP(D1314,[1]Sheet1!$A$2:$S$4000,16,FALSE)</f>
        <v>#N/A</v>
      </c>
    </row>
    <row r="1315" spans="2:13" s="7" customFormat="1" ht="45" customHeight="1" x14ac:dyDescent="0.2">
      <c r="B1315" s="25">
        <v>1300</v>
      </c>
      <c r="C1315" s="30">
        <v>43236</v>
      </c>
      <c r="D1315" s="37">
        <v>44406</v>
      </c>
      <c r="E1315" s="8" t="s">
        <v>19</v>
      </c>
      <c r="F1315" s="52">
        <v>0</v>
      </c>
      <c r="G1315" s="52">
        <v>92684.25</v>
      </c>
      <c r="H1315" s="59">
        <f t="shared" si="20"/>
        <v>429804032.90000051</v>
      </c>
      <c r="J1315" s="7" t="e">
        <f>VLOOKUP(D1315,[1]Sheet1!$A$2:$R$4000,1,FALSE)</f>
        <v>#N/A</v>
      </c>
      <c r="K1315" s="7" t="e">
        <f>VLOOKUP(D1315,[1]Sheet1!$A$2:$R$4000,4,FALSE)</f>
        <v>#N/A</v>
      </c>
      <c r="L1315" s="42" t="e">
        <f>VLOOKUP(D1315,[1]Sheet1!$A$2:$S$4000,5,FALSE)</f>
        <v>#N/A</v>
      </c>
      <c r="M1315" s="46" t="e">
        <f>VLOOKUP(D1315,[1]Sheet1!$A$2:$S$4000,16,FALSE)</f>
        <v>#N/A</v>
      </c>
    </row>
    <row r="1316" spans="2:13" s="7" customFormat="1" ht="45" customHeight="1" x14ac:dyDescent="0.2">
      <c r="B1316" s="25">
        <v>1301</v>
      </c>
      <c r="C1316" s="30">
        <v>43236</v>
      </c>
      <c r="D1316" s="37">
        <v>44406</v>
      </c>
      <c r="E1316" s="8" t="s">
        <v>19</v>
      </c>
      <c r="F1316" s="52">
        <v>0</v>
      </c>
      <c r="G1316" s="52">
        <v>2094664.05</v>
      </c>
      <c r="H1316" s="59">
        <f t="shared" si="20"/>
        <v>427709368.8500005</v>
      </c>
      <c r="J1316" s="7" t="e">
        <f>VLOOKUP(D1316,[1]Sheet1!$A$2:$R$4000,1,FALSE)</f>
        <v>#N/A</v>
      </c>
      <c r="K1316" s="7" t="e">
        <f>VLOOKUP(D1316,[1]Sheet1!$A$2:$R$4000,4,FALSE)</f>
        <v>#N/A</v>
      </c>
      <c r="L1316" s="42" t="e">
        <f>VLOOKUP(D1316,[1]Sheet1!$A$2:$S$4000,5,FALSE)</f>
        <v>#N/A</v>
      </c>
      <c r="M1316" s="46" t="e">
        <f>VLOOKUP(D1316,[1]Sheet1!$A$2:$S$4000,16,FALSE)</f>
        <v>#N/A</v>
      </c>
    </row>
    <row r="1317" spans="2:13" s="7" customFormat="1" ht="45" customHeight="1" x14ac:dyDescent="0.2">
      <c r="B1317" s="25">
        <v>1302</v>
      </c>
      <c r="C1317" s="30">
        <v>43236</v>
      </c>
      <c r="D1317" s="37">
        <v>44414</v>
      </c>
      <c r="E1317" s="8" t="s">
        <v>19</v>
      </c>
      <c r="F1317" s="52">
        <v>0</v>
      </c>
      <c r="G1317" s="52">
        <v>122912.92</v>
      </c>
      <c r="H1317" s="59">
        <f t="shared" si="20"/>
        <v>427586455.93000048</v>
      </c>
      <c r="J1317" s="7" t="e">
        <f>VLOOKUP(D1317,[1]Sheet1!$A$2:$R$4000,1,FALSE)</f>
        <v>#N/A</v>
      </c>
      <c r="K1317" s="7" t="e">
        <f>VLOOKUP(D1317,[1]Sheet1!$A$2:$R$4000,4,FALSE)</f>
        <v>#N/A</v>
      </c>
      <c r="L1317" s="42" t="e">
        <f>VLOOKUP(D1317,[1]Sheet1!$A$2:$S$4000,5,FALSE)</f>
        <v>#N/A</v>
      </c>
      <c r="M1317" s="46" t="e">
        <f>VLOOKUP(D1317,[1]Sheet1!$A$2:$S$4000,16,FALSE)</f>
        <v>#N/A</v>
      </c>
    </row>
    <row r="1318" spans="2:13" s="7" customFormat="1" ht="45" customHeight="1" x14ac:dyDescent="0.2">
      <c r="B1318" s="25">
        <v>1303</v>
      </c>
      <c r="C1318" s="30">
        <v>43236</v>
      </c>
      <c r="D1318" s="37">
        <v>44414</v>
      </c>
      <c r="E1318" s="8" t="s">
        <v>19</v>
      </c>
      <c r="F1318" s="52">
        <v>0</v>
      </c>
      <c r="G1318" s="52">
        <v>507683.8</v>
      </c>
      <c r="H1318" s="59">
        <f t="shared" si="20"/>
        <v>427078772.13000047</v>
      </c>
      <c r="J1318" s="7" t="e">
        <f>VLOOKUP(D1318,[1]Sheet1!$A$2:$R$4000,1,FALSE)</f>
        <v>#N/A</v>
      </c>
      <c r="K1318" s="7" t="e">
        <f>VLOOKUP(D1318,[1]Sheet1!$A$2:$R$4000,4,FALSE)</f>
        <v>#N/A</v>
      </c>
      <c r="L1318" s="42" t="e">
        <f>VLOOKUP(D1318,[1]Sheet1!$A$2:$S$4000,5,FALSE)</f>
        <v>#N/A</v>
      </c>
      <c r="M1318" s="46" t="e">
        <f>VLOOKUP(D1318,[1]Sheet1!$A$2:$S$4000,16,FALSE)</f>
        <v>#N/A</v>
      </c>
    </row>
    <row r="1319" spans="2:13" s="7" customFormat="1" ht="45" customHeight="1" x14ac:dyDescent="0.2">
      <c r="B1319" s="25">
        <v>1304</v>
      </c>
      <c r="C1319" s="30">
        <v>43236</v>
      </c>
      <c r="D1319" s="37">
        <v>44413</v>
      </c>
      <c r="E1319" s="8" t="s">
        <v>19</v>
      </c>
      <c r="F1319" s="52">
        <v>0</v>
      </c>
      <c r="G1319" s="52">
        <v>111283.2</v>
      </c>
      <c r="H1319" s="59">
        <f t="shared" si="20"/>
        <v>426967488.93000048</v>
      </c>
      <c r="J1319" s="7" t="e">
        <f>VLOOKUP(D1319,[1]Sheet1!$A$2:$R$4000,1,FALSE)</f>
        <v>#N/A</v>
      </c>
      <c r="K1319" s="7" t="e">
        <f>VLOOKUP(D1319,[1]Sheet1!$A$2:$R$4000,4,FALSE)</f>
        <v>#N/A</v>
      </c>
      <c r="L1319" s="42" t="e">
        <f>VLOOKUP(D1319,[1]Sheet1!$A$2:$S$4000,5,FALSE)</f>
        <v>#N/A</v>
      </c>
      <c r="M1319" s="46" t="e">
        <f>VLOOKUP(D1319,[1]Sheet1!$A$2:$S$4000,16,FALSE)</f>
        <v>#N/A</v>
      </c>
    </row>
    <row r="1320" spans="2:13" s="7" customFormat="1" ht="45" customHeight="1" x14ac:dyDescent="0.2">
      <c r="B1320" s="25">
        <v>1305</v>
      </c>
      <c r="C1320" s="30">
        <v>43236</v>
      </c>
      <c r="D1320" s="37">
        <v>44413</v>
      </c>
      <c r="E1320" s="8" t="s">
        <v>19</v>
      </c>
      <c r="F1320" s="52">
        <v>0</v>
      </c>
      <c r="G1320" s="52">
        <v>459648</v>
      </c>
      <c r="H1320" s="59">
        <f t="shared" si="20"/>
        <v>426507840.93000048</v>
      </c>
      <c r="J1320" s="7" t="e">
        <f>VLOOKUP(D1320,[1]Sheet1!$A$2:$R$4000,1,FALSE)</f>
        <v>#N/A</v>
      </c>
      <c r="K1320" s="7" t="e">
        <f>VLOOKUP(D1320,[1]Sheet1!$A$2:$R$4000,4,FALSE)</f>
        <v>#N/A</v>
      </c>
      <c r="L1320" s="42" t="e">
        <f>VLOOKUP(D1320,[1]Sheet1!$A$2:$S$4000,5,FALSE)</f>
        <v>#N/A</v>
      </c>
      <c r="M1320" s="46" t="e">
        <f>VLOOKUP(D1320,[1]Sheet1!$A$2:$S$4000,16,FALSE)</f>
        <v>#N/A</v>
      </c>
    </row>
    <row r="1321" spans="2:13" s="7" customFormat="1" ht="45" customHeight="1" x14ac:dyDescent="0.2">
      <c r="B1321" s="25">
        <v>1306</v>
      </c>
      <c r="C1321" s="30">
        <v>43236</v>
      </c>
      <c r="D1321" s="37">
        <v>44412</v>
      </c>
      <c r="E1321" s="8" t="s">
        <v>19</v>
      </c>
      <c r="F1321" s="52">
        <v>0</v>
      </c>
      <c r="G1321" s="52">
        <v>246133.12</v>
      </c>
      <c r="H1321" s="59">
        <f t="shared" si="20"/>
        <v>426261707.81000048</v>
      </c>
      <c r="J1321" s="7" t="e">
        <f>VLOOKUP(D1321,[1]Sheet1!$A$2:$R$4000,1,FALSE)</f>
        <v>#N/A</v>
      </c>
      <c r="K1321" s="7" t="e">
        <f>VLOOKUP(D1321,[1]Sheet1!$A$2:$R$4000,4,FALSE)</f>
        <v>#N/A</v>
      </c>
      <c r="L1321" s="42" t="e">
        <f>VLOOKUP(D1321,[1]Sheet1!$A$2:$S$4000,5,FALSE)</f>
        <v>#N/A</v>
      </c>
      <c r="M1321" s="46" t="e">
        <f>VLOOKUP(D1321,[1]Sheet1!$A$2:$S$4000,16,FALSE)</f>
        <v>#N/A</v>
      </c>
    </row>
    <row r="1322" spans="2:13" s="7" customFormat="1" ht="45" customHeight="1" x14ac:dyDescent="0.2">
      <c r="B1322" s="25">
        <v>1307</v>
      </c>
      <c r="C1322" s="30">
        <v>43236</v>
      </c>
      <c r="D1322" s="37">
        <v>44412</v>
      </c>
      <c r="E1322" s="8" t="s">
        <v>19</v>
      </c>
      <c r="F1322" s="52">
        <v>0</v>
      </c>
      <c r="G1322" s="52">
        <v>1016636.8</v>
      </c>
      <c r="H1322" s="59">
        <f t="shared" si="20"/>
        <v>425245071.01000047</v>
      </c>
      <c r="J1322" s="7" t="e">
        <f>VLOOKUP(D1322,[1]Sheet1!$A$2:$R$4000,1,FALSE)</f>
        <v>#N/A</v>
      </c>
      <c r="K1322" s="7" t="e">
        <f>VLOOKUP(D1322,[1]Sheet1!$A$2:$R$4000,4,FALSE)</f>
        <v>#N/A</v>
      </c>
      <c r="L1322" s="42" t="e">
        <f>VLOOKUP(D1322,[1]Sheet1!$A$2:$S$4000,5,FALSE)</f>
        <v>#N/A</v>
      </c>
      <c r="M1322" s="46" t="e">
        <f>VLOOKUP(D1322,[1]Sheet1!$A$2:$S$4000,16,FALSE)</f>
        <v>#N/A</v>
      </c>
    </row>
    <row r="1323" spans="2:13" s="7" customFormat="1" ht="45" customHeight="1" x14ac:dyDescent="0.2">
      <c r="B1323" s="25">
        <v>1308</v>
      </c>
      <c r="C1323" s="30">
        <v>43236</v>
      </c>
      <c r="D1323" s="37">
        <v>44410</v>
      </c>
      <c r="E1323" s="8" t="s">
        <v>19</v>
      </c>
      <c r="F1323" s="52">
        <v>0</v>
      </c>
      <c r="G1323" s="52">
        <v>34188</v>
      </c>
      <c r="H1323" s="59">
        <f t="shared" si="20"/>
        <v>425210883.01000047</v>
      </c>
      <c r="J1323" s="7" t="e">
        <f>VLOOKUP(D1323,[1]Sheet1!$A$2:$R$4000,1,FALSE)</f>
        <v>#N/A</v>
      </c>
      <c r="K1323" s="7" t="e">
        <f>VLOOKUP(D1323,[1]Sheet1!$A$2:$R$4000,4,FALSE)</f>
        <v>#N/A</v>
      </c>
      <c r="L1323" s="42" t="e">
        <f>VLOOKUP(D1323,[1]Sheet1!$A$2:$S$4000,5,FALSE)</f>
        <v>#N/A</v>
      </c>
      <c r="M1323" s="46" t="e">
        <f>VLOOKUP(D1323,[1]Sheet1!$A$2:$S$4000,16,FALSE)</f>
        <v>#N/A</v>
      </c>
    </row>
    <row r="1324" spans="2:13" s="7" customFormat="1" ht="45" customHeight="1" x14ac:dyDescent="0.2">
      <c r="B1324" s="25">
        <v>1309</v>
      </c>
      <c r="C1324" s="30">
        <v>43236</v>
      </c>
      <c r="D1324" s="37">
        <v>44410</v>
      </c>
      <c r="E1324" s="8" t="s">
        <v>19</v>
      </c>
      <c r="F1324" s="52">
        <v>0</v>
      </c>
      <c r="G1324" s="52">
        <v>772648.8</v>
      </c>
      <c r="H1324" s="59">
        <f t="shared" si="20"/>
        <v>424438234.21000046</v>
      </c>
      <c r="J1324" s="7" t="e">
        <f>VLOOKUP(D1324,[1]Sheet1!$A$2:$R$4000,1,FALSE)</f>
        <v>#N/A</v>
      </c>
      <c r="K1324" s="7" t="e">
        <f>VLOOKUP(D1324,[1]Sheet1!$A$2:$R$4000,4,FALSE)</f>
        <v>#N/A</v>
      </c>
      <c r="L1324" s="42" t="e">
        <f>VLOOKUP(D1324,[1]Sheet1!$A$2:$S$4000,5,FALSE)</f>
        <v>#N/A</v>
      </c>
      <c r="M1324" s="46" t="e">
        <f>VLOOKUP(D1324,[1]Sheet1!$A$2:$S$4000,16,FALSE)</f>
        <v>#N/A</v>
      </c>
    </row>
    <row r="1325" spans="2:13" s="7" customFormat="1" ht="45" customHeight="1" x14ac:dyDescent="0.2">
      <c r="B1325" s="25">
        <v>1310</v>
      </c>
      <c r="C1325" s="30">
        <v>43236</v>
      </c>
      <c r="D1325" s="37">
        <v>44405</v>
      </c>
      <c r="E1325" s="8" t="s">
        <v>19</v>
      </c>
      <c r="F1325" s="52">
        <v>0</v>
      </c>
      <c r="G1325" s="52">
        <v>157071.6</v>
      </c>
      <c r="H1325" s="59">
        <f t="shared" si="20"/>
        <v>424281162.61000043</v>
      </c>
      <c r="J1325" s="7" t="e">
        <f>VLOOKUP(D1325,[1]Sheet1!$A$2:$R$4000,1,FALSE)</f>
        <v>#N/A</v>
      </c>
      <c r="K1325" s="7" t="e">
        <f>VLOOKUP(D1325,[1]Sheet1!$A$2:$R$4000,4,FALSE)</f>
        <v>#N/A</v>
      </c>
      <c r="L1325" s="42" t="e">
        <f>VLOOKUP(D1325,[1]Sheet1!$A$2:$S$4000,5,FALSE)</f>
        <v>#N/A</v>
      </c>
      <c r="M1325" s="46" t="e">
        <f>VLOOKUP(D1325,[1]Sheet1!$A$2:$S$4000,16,FALSE)</f>
        <v>#N/A</v>
      </c>
    </row>
    <row r="1326" spans="2:13" s="7" customFormat="1" ht="45" customHeight="1" x14ac:dyDescent="0.2">
      <c r="B1326" s="25">
        <v>1311</v>
      </c>
      <c r="C1326" s="30">
        <v>43236</v>
      </c>
      <c r="D1326" s="37">
        <v>44405</v>
      </c>
      <c r="E1326" s="8" t="s">
        <v>19</v>
      </c>
      <c r="F1326" s="52">
        <v>0</v>
      </c>
      <c r="G1326" s="52">
        <v>648774</v>
      </c>
      <c r="H1326" s="59">
        <f t="shared" si="20"/>
        <v>423632388.61000043</v>
      </c>
      <c r="J1326" s="7" t="e">
        <f>VLOOKUP(D1326,[1]Sheet1!$A$2:$R$4000,1,FALSE)</f>
        <v>#N/A</v>
      </c>
      <c r="K1326" s="7" t="e">
        <f>VLOOKUP(D1326,[1]Sheet1!$A$2:$R$4000,4,FALSE)</f>
        <v>#N/A</v>
      </c>
      <c r="L1326" s="42" t="e">
        <f>VLOOKUP(D1326,[1]Sheet1!$A$2:$S$4000,5,FALSE)</f>
        <v>#N/A</v>
      </c>
      <c r="M1326" s="46" t="e">
        <f>VLOOKUP(D1326,[1]Sheet1!$A$2:$S$4000,16,FALSE)</f>
        <v>#N/A</v>
      </c>
    </row>
    <row r="1327" spans="2:13" s="7" customFormat="1" ht="45" customHeight="1" x14ac:dyDescent="0.2">
      <c r="B1327" s="25">
        <v>1312</v>
      </c>
      <c r="C1327" s="30">
        <v>43236</v>
      </c>
      <c r="D1327" s="37">
        <v>44420</v>
      </c>
      <c r="E1327" s="8" t="s">
        <v>19</v>
      </c>
      <c r="F1327" s="52">
        <v>0</v>
      </c>
      <c r="G1327" s="52">
        <v>20266</v>
      </c>
      <c r="H1327" s="59">
        <f t="shared" si="20"/>
        <v>423612122.61000043</v>
      </c>
      <c r="J1327" s="7" t="e">
        <f>VLOOKUP(D1327,[1]Sheet1!$A$2:$R$4000,1,FALSE)</f>
        <v>#N/A</v>
      </c>
      <c r="K1327" s="7" t="e">
        <f>VLOOKUP(D1327,[1]Sheet1!$A$2:$R$4000,4,FALSE)</f>
        <v>#N/A</v>
      </c>
      <c r="L1327" s="42" t="e">
        <f>VLOOKUP(D1327,[1]Sheet1!$A$2:$S$4000,5,FALSE)</f>
        <v>#N/A</v>
      </c>
      <c r="M1327" s="46" t="e">
        <f>VLOOKUP(D1327,[1]Sheet1!$A$2:$S$4000,16,FALSE)</f>
        <v>#N/A</v>
      </c>
    </row>
    <row r="1328" spans="2:13" s="7" customFormat="1" ht="45" customHeight="1" x14ac:dyDescent="0.2">
      <c r="B1328" s="25">
        <v>1313</v>
      </c>
      <c r="C1328" s="30">
        <v>43236</v>
      </c>
      <c r="D1328" s="37">
        <v>44420</v>
      </c>
      <c r="E1328" s="8" t="s">
        <v>19</v>
      </c>
      <c r="F1328" s="52">
        <v>0</v>
      </c>
      <c r="G1328" s="52">
        <v>458011.6</v>
      </c>
      <c r="H1328" s="59">
        <f t="shared" si="20"/>
        <v>423154111.01000041</v>
      </c>
      <c r="J1328" s="7" t="e">
        <f>VLOOKUP(D1328,[1]Sheet1!$A$2:$R$4000,1,FALSE)</f>
        <v>#N/A</v>
      </c>
      <c r="K1328" s="7" t="e">
        <f>VLOOKUP(D1328,[1]Sheet1!$A$2:$R$4000,4,FALSE)</f>
        <v>#N/A</v>
      </c>
      <c r="L1328" s="42" t="e">
        <f>VLOOKUP(D1328,[1]Sheet1!$A$2:$S$4000,5,FALSE)</f>
        <v>#N/A</v>
      </c>
      <c r="M1328" s="46" t="e">
        <f>VLOOKUP(D1328,[1]Sheet1!$A$2:$S$4000,16,FALSE)</f>
        <v>#N/A</v>
      </c>
    </row>
    <row r="1329" spans="2:13" s="7" customFormat="1" ht="45" customHeight="1" x14ac:dyDescent="0.2">
      <c r="B1329" s="25">
        <v>1314</v>
      </c>
      <c r="C1329" s="30">
        <v>43236</v>
      </c>
      <c r="D1329" s="37">
        <v>44419</v>
      </c>
      <c r="E1329" s="8" t="s">
        <v>19</v>
      </c>
      <c r="F1329" s="52">
        <v>0</v>
      </c>
      <c r="G1329" s="52">
        <v>145976.4</v>
      </c>
      <c r="H1329" s="59">
        <f t="shared" si="20"/>
        <v>423008134.61000043</v>
      </c>
      <c r="J1329" s="7" t="e">
        <f>VLOOKUP(D1329,[1]Sheet1!$A$2:$R$4000,1,FALSE)</f>
        <v>#N/A</v>
      </c>
      <c r="K1329" s="7" t="e">
        <f>VLOOKUP(D1329,[1]Sheet1!$A$2:$R$4000,4,FALSE)</f>
        <v>#N/A</v>
      </c>
      <c r="L1329" s="42" t="e">
        <f>VLOOKUP(D1329,[1]Sheet1!$A$2:$S$4000,5,FALSE)</f>
        <v>#N/A</v>
      </c>
      <c r="M1329" s="46" t="e">
        <f>VLOOKUP(D1329,[1]Sheet1!$A$2:$S$4000,16,FALSE)</f>
        <v>#N/A</v>
      </c>
    </row>
    <row r="1330" spans="2:13" s="7" customFormat="1" ht="45" customHeight="1" x14ac:dyDescent="0.2">
      <c r="B1330" s="25">
        <v>1315</v>
      </c>
      <c r="C1330" s="30">
        <v>43236</v>
      </c>
      <c r="D1330" s="37">
        <v>44419</v>
      </c>
      <c r="E1330" s="8" t="s">
        <v>19</v>
      </c>
      <c r="F1330" s="52">
        <v>0</v>
      </c>
      <c r="G1330" s="52">
        <v>602946</v>
      </c>
      <c r="H1330" s="59">
        <f t="shared" si="20"/>
        <v>422405188.61000043</v>
      </c>
      <c r="J1330" s="7" t="e">
        <f>VLOOKUP(D1330,[1]Sheet1!$A$2:$R$4000,1,FALSE)</f>
        <v>#N/A</v>
      </c>
      <c r="K1330" s="7" t="e">
        <f>VLOOKUP(D1330,[1]Sheet1!$A$2:$R$4000,4,FALSE)</f>
        <v>#N/A</v>
      </c>
      <c r="L1330" s="42" t="e">
        <f>VLOOKUP(D1330,[1]Sheet1!$A$2:$S$4000,5,FALSE)</f>
        <v>#N/A</v>
      </c>
      <c r="M1330" s="46" t="e">
        <f>VLOOKUP(D1330,[1]Sheet1!$A$2:$S$4000,16,FALSE)</f>
        <v>#N/A</v>
      </c>
    </row>
    <row r="1331" spans="2:13" s="7" customFormat="1" ht="45" customHeight="1" x14ac:dyDescent="0.2">
      <c r="B1331" s="25">
        <v>1316</v>
      </c>
      <c r="C1331" s="30">
        <v>43236</v>
      </c>
      <c r="D1331" s="37">
        <v>44418</v>
      </c>
      <c r="E1331" s="8" t="s">
        <v>19</v>
      </c>
      <c r="F1331" s="52">
        <v>0</v>
      </c>
      <c r="G1331" s="52">
        <v>27095.200000000001</v>
      </c>
      <c r="H1331" s="59">
        <f t="shared" si="20"/>
        <v>422378093.41000044</v>
      </c>
      <c r="J1331" s="7" t="e">
        <f>VLOOKUP(D1331,[1]Sheet1!$A$2:$R$4000,1,FALSE)</f>
        <v>#N/A</v>
      </c>
      <c r="K1331" s="7" t="e">
        <f>VLOOKUP(D1331,[1]Sheet1!$A$2:$R$4000,4,FALSE)</f>
        <v>#N/A</v>
      </c>
      <c r="L1331" s="42" t="e">
        <f>VLOOKUP(D1331,[1]Sheet1!$A$2:$S$4000,5,FALSE)</f>
        <v>#N/A</v>
      </c>
      <c r="M1331" s="46" t="e">
        <f>VLOOKUP(D1331,[1]Sheet1!$A$2:$S$4000,16,FALSE)</f>
        <v>#N/A</v>
      </c>
    </row>
    <row r="1332" spans="2:13" s="7" customFormat="1" ht="45" customHeight="1" x14ac:dyDescent="0.2">
      <c r="B1332" s="25">
        <v>1317</v>
      </c>
      <c r="C1332" s="30">
        <v>43236</v>
      </c>
      <c r="D1332" s="37">
        <v>44418</v>
      </c>
      <c r="E1332" s="8" t="s">
        <v>19</v>
      </c>
      <c r="F1332" s="52">
        <v>0</v>
      </c>
      <c r="G1332" s="52">
        <v>612351.52</v>
      </c>
      <c r="H1332" s="59">
        <f t="shared" si="20"/>
        <v>421765741.89000046</v>
      </c>
      <c r="J1332" s="7" t="e">
        <f>VLOOKUP(D1332,[1]Sheet1!$A$2:$R$4000,1,FALSE)</f>
        <v>#N/A</v>
      </c>
      <c r="K1332" s="7" t="e">
        <f>VLOOKUP(D1332,[1]Sheet1!$A$2:$R$4000,4,FALSE)</f>
        <v>#N/A</v>
      </c>
      <c r="L1332" s="42" t="e">
        <f>VLOOKUP(D1332,[1]Sheet1!$A$2:$S$4000,5,FALSE)</f>
        <v>#N/A</v>
      </c>
      <c r="M1332" s="46" t="e">
        <f>VLOOKUP(D1332,[1]Sheet1!$A$2:$S$4000,16,FALSE)</f>
        <v>#N/A</v>
      </c>
    </row>
    <row r="1333" spans="2:13" s="7" customFormat="1" ht="45" customHeight="1" x14ac:dyDescent="0.2">
      <c r="B1333" s="25">
        <v>1318</v>
      </c>
      <c r="C1333" s="30">
        <v>43236</v>
      </c>
      <c r="D1333" s="37">
        <v>44417</v>
      </c>
      <c r="E1333" s="8" t="s">
        <v>19</v>
      </c>
      <c r="F1333" s="52">
        <v>0</v>
      </c>
      <c r="G1333" s="52">
        <v>85212.24</v>
      </c>
      <c r="H1333" s="59">
        <f t="shared" si="20"/>
        <v>421680529.65000045</v>
      </c>
      <c r="J1333" s="7" t="e">
        <f>VLOOKUP(D1333,[1]Sheet1!$A$2:$R$4000,1,FALSE)</f>
        <v>#N/A</v>
      </c>
      <c r="K1333" s="7" t="e">
        <f>VLOOKUP(D1333,[1]Sheet1!$A$2:$R$4000,4,FALSE)</f>
        <v>#N/A</v>
      </c>
      <c r="L1333" s="42" t="e">
        <f>VLOOKUP(D1333,[1]Sheet1!$A$2:$S$4000,5,FALSE)</f>
        <v>#N/A</v>
      </c>
      <c r="M1333" s="46" t="e">
        <f>VLOOKUP(D1333,[1]Sheet1!$A$2:$S$4000,16,FALSE)</f>
        <v>#N/A</v>
      </c>
    </row>
    <row r="1334" spans="2:13" s="7" customFormat="1" ht="45" customHeight="1" x14ac:dyDescent="0.2">
      <c r="B1334" s="25">
        <v>1319</v>
      </c>
      <c r="C1334" s="30">
        <v>43236</v>
      </c>
      <c r="D1334" s="37">
        <v>44417</v>
      </c>
      <c r="E1334" s="8" t="s">
        <v>19</v>
      </c>
      <c r="F1334" s="52">
        <v>0</v>
      </c>
      <c r="G1334" s="52">
        <v>351963.6</v>
      </c>
      <c r="H1334" s="59">
        <f t="shared" si="20"/>
        <v>421328566.05000043</v>
      </c>
      <c r="J1334" s="7" t="e">
        <f>VLOOKUP(D1334,[1]Sheet1!$A$2:$R$4000,1,FALSE)</f>
        <v>#N/A</v>
      </c>
      <c r="K1334" s="7" t="e">
        <f>VLOOKUP(D1334,[1]Sheet1!$A$2:$R$4000,4,FALSE)</f>
        <v>#N/A</v>
      </c>
      <c r="L1334" s="42" t="e">
        <f>VLOOKUP(D1334,[1]Sheet1!$A$2:$S$4000,5,FALSE)</f>
        <v>#N/A</v>
      </c>
      <c r="M1334" s="46" t="e">
        <f>VLOOKUP(D1334,[1]Sheet1!$A$2:$S$4000,16,FALSE)</f>
        <v>#N/A</v>
      </c>
    </row>
    <row r="1335" spans="2:13" s="7" customFormat="1" ht="45" customHeight="1" x14ac:dyDescent="0.2">
      <c r="B1335" s="25">
        <v>1320</v>
      </c>
      <c r="C1335" s="30">
        <v>43236</v>
      </c>
      <c r="D1335" s="37">
        <v>44416</v>
      </c>
      <c r="E1335" s="8" t="s">
        <v>19</v>
      </c>
      <c r="F1335" s="52">
        <v>0</v>
      </c>
      <c r="G1335" s="52">
        <v>26567.99</v>
      </c>
      <c r="H1335" s="59">
        <f t="shared" si="20"/>
        <v>421301998.06000042</v>
      </c>
      <c r="J1335" s="7" t="e">
        <f>VLOOKUP(D1335,[1]Sheet1!$A$2:$R$4000,1,FALSE)</f>
        <v>#N/A</v>
      </c>
      <c r="K1335" s="7" t="e">
        <f>VLOOKUP(D1335,[1]Sheet1!$A$2:$R$4000,4,FALSE)</f>
        <v>#N/A</v>
      </c>
      <c r="L1335" s="42" t="e">
        <f>VLOOKUP(D1335,[1]Sheet1!$A$2:$S$4000,5,FALSE)</f>
        <v>#N/A</v>
      </c>
      <c r="M1335" s="46" t="e">
        <f>VLOOKUP(D1335,[1]Sheet1!$A$2:$S$4000,16,FALSE)</f>
        <v>#N/A</v>
      </c>
    </row>
    <row r="1336" spans="2:13" s="7" customFormat="1" ht="45" customHeight="1" x14ac:dyDescent="0.2">
      <c r="B1336" s="25">
        <v>1321</v>
      </c>
      <c r="C1336" s="30">
        <v>43236</v>
      </c>
      <c r="D1336" s="37">
        <v>44416</v>
      </c>
      <c r="E1336" s="8" t="s">
        <v>19</v>
      </c>
      <c r="F1336" s="52">
        <v>0</v>
      </c>
      <c r="G1336" s="52">
        <v>533550.23</v>
      </c>
      <c r="H1336" s="59">
        <f t="shared" si="20"/>
        <v>420768447.8300004</v>
      </c>
      <c r="J1336" s="7" t="e">
        <f>VLOOKUP(D1336,[1]Sheet1!$A$2:$R$4000,1,FALSE)</f>
        <v>#N/A</v>
      </c>
      <c r="K1336" s="7" t="e">
        <f>VLOOKUP(D1336,[1]Sheet1!$A$2:$R$4000,4,FALSE)</f>
        <v>#N/A</v>
      </c>
      <c r="L1336" s="42" t="e">
        <f>VLOOKUP(D1336,[1]Sheet1!$A$2:$S$4000,5,FALSE)</f>
        <v>#N/A</v>
      </c>
      <c r="M1336" s="46" t="e">
        <f>VLOOKUP(D1336,[1]Sheet1!$A$2:$S$4000,16,FALSE)</f>
        <v>#N/A</v>
      </c>
    </row>
    <row r="1337" spans="2:13" s="7" customFormat="1" ht="45" customHeight="1" x14ac:dyDescent="0.2">
      <c r="B1337" s="25">
        <v>1322</v>
      </c>
      <c r="C1337" s="30">
        <v>43236</v>
      </c>
      <c r="D1337" s="37">
        <v>44415</v>
      </c>
      <c r="E1337" s="8" t="s">
        <v>19</v>
      </c>
      <c r="F1337" s="52">
        <v>0</v>
      </c>
      <c r="G1337" s="52">
        <v>30044.1</v>
      </c>
      <c r="H1337" s="59">
        <f t="shared" si="20"/>
        <v>420738403.73000038</v>
      </c>
      <c r="J1337" s="7" t="e">
        <f>VLOOKUP(D1337,[1]Sheet1!$A$2:$R$4000,1,FALSE)</f>
        <v>#N/A</v>
      </c>
      <c r="K1337" s="7" t="e">
        <f>VLOOKUP(D1337,[1]Sheet1!$A$2:$R$4000,4,FALSE)</f>
        <v>#N/A</v>
      </c>
      <c r="L1337" s="42" t="e">
        <f>VLOOKUP(D1337,[1]Sheet1!$A$2:$S$4000,5,FALSE)</f>
        <v>#N/A</v>
      </c>
      <c r="M1337" s="46" t="e">
        <f>VLOOKUP(D1337,[1]Sheet1!$A$2:$S$4000,16,FALSE)</f>
        <v>#N/A</v>
      </c>
    </row>
    <row r="1338" spans="2:13" s="7" customFormat="1" ht="45" customHeight="1" x14ac:dyDescent="0.2">
      <c r="B1338" s="25">
        <v>1323</v>
      </c>
      <c r="C1338" s="30">
        <v>43236</v>
      </c>
      <c r="D1338" s="37">
        <v>44415</v>
      </c>
      <c r="E1338" s="8" t="s">
        <v>19</v>
      </c>
      <c r="F1338" s="52">
        <v>0</v>
      </c>
      <c r="G1338" s="52">
        <v>678996.66</v>
      </c>
      <c r="H1338" s="59">
        <f t="shared" si="20"/>
        <v>420059407.07000035</v>
      </c>
      <c r="J1338" s="7" t="e">
        <f>VLOOKUP(D1338,[1]Sheet1!$A$2:$R$4000,1,FALSE)</f>
        <v>#N/A</v>
      </c>
      <c r="K1338" s="7" t="e">
        <f>VLOOKUP(D1338,[1]Sheet1!$A$2:$R$4000,4,FALSE)</f>
        <v>#N/A</v>
      </c>
      <c r="L1338" s="42" t="e">
        <f>VLOOKUP(D1338,[1]Sheet1!$A$2:$S$4000,5,FALSE)</f>
        <v>#N/A</v>
      </c>
      <c r="M1338" s="46" t="e">
        <f>VLOOKUP(D1338,[1]Sheet1!$A$2:$S$4000,16,FALSE)</f>
        <v>#N/A</v>
      </c>
    </row>
    <row r="1339" spans="2:13" s="7" customFormat="1" ht="45" customHeight="1" x14ac:dyDescent="0.2">
      <c r="B1339" s="25">
        <v>1324</v>
      </c>
      <c r="C1339" s="30">
        <v>43236</v>
      </c>
      <c r="D1339" s="37">
        <v>44458</v>
      </c>
      <c r="E1339" s="8" t="s">
        <v>19</v>
      </c>
      <c r="F1339" s="52">
        <v>0</v>
      </c>
      <c r="G1339" s="52">
        <v>376464</v>
      </c>
      <c r="H1339" s="59">
        <f t="shared" si="20"/>
        <v>419682943.07000035</v>
      </c>
      <c r="J1339" s="7" t="e">
        <f>VLOOKUP(D1339,[1]Sheet1!$A$2:$R$4000,1,FALSE)</f>
        <v>#N/A</v>
      </c>
      <c r="K1339" s="7" t="e">
        <f>VLOOKUP(D1339,[1]Sheet1!$A$2:$R$4000,4,FALSE)</f>
        <v>#N/A</v>
      </c>
      <c r="L1339" s="42" t="e">
        <f>VLOOKUP(D1339,[1]Sheet1!$A$2:$S$4000,5,FALSE)</f>
        <v>#N/A</v>
      </c>
      <c r="M1339" s="46" t="e">
        <f>VLOOKUP(D1339,[1]Sheet1!$A$2:$S$4000,16,FALSE)</f>
        <v>#N/A</v>
      </c>
    </row>
    <row r="1340" spans="2:13" s="7" customFormat="1" ht="45" customHeight="1" x14ac:dyDescent="0.2">
      <c r="B1340" s="25">
        <v>1325</v>
      </c>
      <c r="C1340" s="30">
        <v>43236</v>
      </c>
      <c r="D1340" s="37">
        <v>44458</v>
      </c>
      <c r="E1340" s="8" t="s">
        <v>19</v>
      </c>
      <c r="F1340" s="52">
        <v>0</v>
      </c>
      <c r="G1340" s="52">
        <v>1554960</v>
      </c>
      <c r="H1340" s="59">
        <f t="shared" si="20"/>
        <v>418127983.07000035</v>
      </c>
      <c r="J1340" s="7" t="e">
        <f>VLOOKUP(D1340,[1]Sheet1!$A$2:$R$4000,1,FALSE)</f>
        <v>#N/A</v>
      </c>
      <c r="K1340" s="7" t="e">
        <f>VLOOKUP(D1340,[1]Sheet1!$A$2:$R$4000,4,FALSE)</f>
        <v>#N/A</v>
      </c>
      <c r="L1340" s="42" t="e">
        <f>VLOOKUP(D1340,[1]Sheet1!$A$2:$S$4000,5,FALSE)</f>
        <v>#N/A</v>
      </c>
      <c r="M1340" s="46" t="e">
        <f>VLOOKUP(D1340,[1]Sheet1!$A$2:$S$4000,16,FALSE)</f>
        <v>#N/A</v>
      </c>
    </row>
    <row r="1341" spans="2:13" s="7" customFormat="1" ht="45" customHeight="1" x14ac:dyDescent="0.2">
      <c r="B1341" s="25">
        <v>1326</v>
      </c>
      <c r="C1341" s="30">
        <v>43236</v>
      </c>
      <c r="D1341" s="37">
        <v>44459</v>
      </c>
      <c r="E1341" s="8" t="s">
        <v>19</v>
      </c>
      <c r="F1341" s="52">
        <v>0</v>
      </c>
      <c r="G1341" s="52">
        <v>175986.8</v>
      </c>
      <c r="H1341" s="59">
        <f t="shared" si="20"/>
        <v>417951996.27000034</v>
      </c>
      <c r="J1341" s="7" t="e">
        <f>VLOOKUP(D1341,[1]Sheet1!$A$2:$R$4000,1,FALSE)</f>
        <v>#N/A</v>
      </c>
      <c r="K1341" s="7" t="e">
        <f>VLOOKUP(D1341,[1]Sheet1!$A$2:$R$4000,4,FALSE)</f>
        <v>#N/A</v>
      </c>
      <c r="L1341" s="42" t="e">
        <f>VLOOKUP(D1341,[1]Sheet1!$A$2:$S$4000,5,FALSE)</f>
        <v>#N/A</v>
      </c>
      <c r="M1341" s="46" t="e">
        <f>VLOOKUP(D1341,[1]Sheet1!$A$2:$S$4000,16,FALSE)</f>
        <v>#N/A</v>
      </c>
    </row>
    <row r="1342" spans="2:13" s="7" customFormat="1" ht="45" customHeight="1" x14ac:dyDescent="0.2">
      <c r="B1342" s="25">
        <v>1327</v>
      </c>
      <c r="C1342" s="30">
        <v>43236</v>
      </c>
      <c r="D1342" s="37">
        <v>44459</v>
      </c>
      <c r="E1342" s="8" t="s">
        <v>19</v>
      </c>
      <c r="F1342" s="52">
        <v>0</v>
      </c>
      <c r="G1342" s="52">
        <v>726902</v>
      </c>
      <c r="H1342" s="59">
        <f t="shared" si="20"/>
        <v>417225094.27000034</v>
      </c>
      <c r="J1342" s="7" t="e">
        <f>VLOOKUP(D1342,[1]Sheet1!$A$2:$R$4000,1,FALSE)</f>
        <v>#N/A</v>
      </c>
      <c r="K1342" s="7" t="e">
        <f>VLOOKUP(D1342,[1]Sheet1!$A$2:$R$4000,4,FALSE)</f>
        <v>#N/A</v>
      </c>
      <c r="L1342" s="42" t="e">
        <f>VLOOKUP(D1342,[1]Sheet1!$A$2:$S$4000,5,FALSE)</f>
        <v>#N/A</v>
      </c>
      <c r="M1342" s="46" t="e">
        <f>VLOOKUP(D1342,[1]Sheet1!$A$2:$S$4000,16,FALSE)</f>
        <v>#N/A</v>
      </c>
    </row>
    <row r="1343" spans="2:13" s="7" customFormat="1" ht="45" customHeight="1" x14ac:dyDescent="0.2">
      <c r="B1343" s="25">
        <v>1328</v>
      </c>
      <c r="C1343" s="30">
        <v>43236</v>
      </c>
      <c r="D1343" s="37">
        <v>44460</v>
      </c>
      <c r="E1343" s="8" t="s">
        <v>19</v>
      </c>
      <c r="F1343" s="52">
        <v>0</v>
      </c>
      <c r="G1343" s="52">
        <v>90058.8</v>
      </c>
      <c r="H1343" s="59">
        <f t="shared" si="20"/>
        <v>417135035.47000033</v>
      </c>
      <c r="J1343" s="7" t="e">
        <f>VLOOKUP(D1343,[1]Sheet1!$A$2:$R$4000,1,FALSE)</f>
        <v>#N/A</v>
      </c>
      <c r="K1343" s="7" t="e">
        <f>VLOOKUP(D1343,[1]Sheet1!$A$2:$R$4000,4,FALSE)</f>
        <v>#N/A</v>
      </c>
      <c r="L1343" s="42" t="e">
        <f>VLOOKUP(D1343,[1]Sheet1!$A$2:$S$4000,5,FALSE)</f>
        <v>#N/A</v>
      </c>
      <c r="M1343" s="46" t="e">
        <f>VLOOKUP(D1343,[1]Sheet1!$A$2:$S$4000,16,FALSE)</f>
        <v>#N/A</v>
      </c>
    </row>
    <row r="1344" spans="2:13" s="7" customFormat="1" ht="45" customHeight="1" x14ac:dyDescent="0.2">
      <c r="B1344" s="25">
        <v>1329</v>
      </c>
      <c r="C1344" s="30">
        <v>43236</v>
      </c>
      <c r="D1344" s="37">
        <v>44460</v>
      </c>
      <c r="E1344" s="8" t="s">
        <v>19</v>
      </c>
      <c r="F1344" s="52">
        <v>0</v>
      </c>
      <c r="G1344" s="52">
        <v>371982</v>
      </c>
      <c r="H1344" s="59">
        <f t="shared" si="20"/>
        <v>416763053.47000033</v>
      </c>
      <c r="J1344" s="7" t="e">
        <f>VLOOKUP(D1344,[1]Sheet1!$A$2:$R$4000,1,FALSE)</f>
        <v>#N/A</v>
      </c>
      <c r="K1344" s="7" t="e">
        <f>VLOOKUP(D1344,[1]Sheet1!$A$2:$R$4000,4,FALSE)</f>
        <v>#N/A</v>
      </c>
      <c r="L1344" s="42" t="e">
        <f>VLOOKUP(D1344,[1]Sheet1!$A$2:$S$4000,5,FALSE)</f>
        <v>#N/A</v>
      </c>
      <c r="M1344" s="46" t="e">
        <f>VLOOKUP(D1344,[1]Sheet1!$A$2:$S$4000,16,FALSE)</f>
        <v>#N/A</v>
      </c>
    </row>
    <row r="1345" spans="2:13" s="7" customFormat="1" ht="45" customHeight="1" x14ac:dyDescent="0.2">
      <c r="B1345" s="25">
        <v>1330</v>
      </c>
      <c r="C1345" s="30">
        <v>43236</v>
      </c>
      <c r="D1345" s="37">
        <v>44461</v>
      </c>
      <c r="E1345" s="8" t="s">
        <v>19</v>
      </c>
      <c r="F1345" s="52">
        <v>0</v>
      </c>
      <c r="G1345" s="52">
        <v>51888</v>
      </c>
      <c r="H1345" s="59">
        <f t="shared" si="20"/>
        <v>416711165.47000033</v>
      </c>
      <c r="J1345" s="7" t="e">
        <f>VLOOKUP(D1345,[1]Sheet1!$A$2:$R$4000,1,FALSE)</f>
        <v>#N/A</v>
      </c>
      <c r="K1345" s="7" t="e">
        <f>VLOOKUP(D1345,[1]Sheet1!$A$2:$R$4000,4,FALSE)</f>
        <v>#N/A</v>
      </c>
      <c r="L1345" s="42" t="e">
        <f>VLOOKUP(D1345,[1]Sheet1!$A$2:$S$4000,5,FALSE)</f>
        <v>#N/A</v>
      </c>
      <c r="M1345" s="46" t="e">
        <f>VLOOKUP(D1345,[1]Sheet1!$A$2:$S$4000,16,FALSE)</f>
        <v>#N/A</v>
      </c>
    </row>
    <row r="1346" spans="2:13" s="7" customFormat="1" ht="45" customHeight="1" x14ac:dyDescent="0.2">
      <c r="B1346" s="25">
        <v>1331</v>
      </c>
      <c r="C1346" s="30">
        <v>43236</v>
      </c>
      <c r="D1346" s="37">
        <v>44461</v>
      </c>
      <c r="E1346" s="8" t="s">
        <v>19</v>
      </c>
      <c r="F1346" s="52">
        <v>0</v>
      </c>
      <c r="G1346" s="52">
        <v>214320</v>
      </c>
      <c r="H1346" s="59">
        <f t="shared" si="20"/>
        <v>416496845.47000033</v>
      </c>
      <c r="J1346" s="7" t="e">
        <f>VLOOKUP(D1346,[1]Sheet1!$A$2:$R$4000,1,FALSE)</f>
        <v>#N/A</v>
      </c>
      <c r="K1346" s="7" t="e">
        <f>VLOOKUP(D1346,[1]Sheet1!$A$2:$R$4000,4,FALSE)</f>
        <v>#N/A</v>
      </c>
      <c r="L1346" s="42" t="e">
        <f>VLOOKUP(D1346,[1]Sheet1!$A$2:$S$4000,5,FALSE)</f>
        <v>#N/A</v>
      </c>
      <c r="M1346" s="46" t="e">
        <f>VLOOKUP(D1346,[1]Sheet1!$A$2:$S$4000,16,FALSE)</f>
        <v>#N/A</v>
      </c>
    </row>
    <row r="1347" spans="2:13" s="7" customFormat="1" ht="45" customHeight="1" x14ac:dyDescent="0.2">
      <c r="B1347" s="25">
        <v>1332</v>
      </c>
      <c r="C1347" s="30">
        <v>43236</v>
      </c>
      <c r="D1347" s="37">
        <v>44462</v>
      </c>
      <c r="E1347" s="8" t="s">
        <v>19</v>
      </c>
      <c r="F1347" s="52">
        <v>0</v>
      </c>
      <c r="G1347" s="52">
        <v>209576</v>
      </c>
      <c r="H1347" s="59">
        <f t="shared" si="20"/>
        <v>416287269.47000033</v>
      </c>
      <c r="J1347" s="7" t="e">
        <f>VLOOKUP(D1347,[1]Sheet1!$A$2:$R$4000,1,FALSE)</f>
        <v>#N/A</v>
      </c>
      <c r="K1347" s="7" t="e">
        <f>VLOOKUP(D1347,[1]Sheet1!$A$2:$R$4000,4,FALSE)</f>
        <v>#N/A</v>
      </c>
      <c r="L1347" s="42" t="e">
        <f>VLOOKUP(D1347,[1]Sheet1!$A$2:$S$4000,5,FALSE)</f>
        <v>#N/A</v>
      </c>
      <c r="M1347" s="46" t="e">
        <f>VLOOKUP(D1347,[1]Sheet1!$A$2:$S$4000,16,FALSE)</f>
        <v>#N/A</v>
      </c>
    </row>
    <row r="1348" spans="2:13" s="7" customFormat="1" ht="45" customHeight="1" x14ac:dyDescent="0.2">
      <c r="B1348" s="25">
        <v>1333</v>
      </c>
      <c r="C1348" s="30">
        <v>43236</v>
      </c>
      <c r="D1348" s="37">
        <v>44462</v>
      </c>
      <c r="E1348" s="8" t="s">
        <v>19</v>
      </c>
      <c r="F1348" s="52">
        <v>0</v>
      </c>
      <c r="G1348" s="52">
        <v>865640</v>
      </c>
      <c r="H1348" s="59">
        <f t="shared" si="20"/>
        <v>415421629.47000033</v>
      </c>
      <c r="J1348" s="7" t="e">
        <f>VLOOKUP(D1348,[1]Sheet1!$A$2:$R$4000,1,FALSE)</f>
        <v>#N/A</v>
      </c>
      <c r="K1348" s="7" t="e">
        <f>VLOOKUP(D1348,[1]Sheet1!$A$2:$R$4000,4,FALSE)</f>
        <v>#N/A</v>
      </c>
      <c r="L1348" s="42" t="e">
        <f>VLOOKUP(D1348,[1]Sheet1!$A$2:$S$4000,5,FALSE)</f>
        <v>#N/A</v>
      </c>
      <c r="M1348" s="46" t="e">
        <f>VLOOKUP(D1348,[1]Sheet1!$A$2:$S$4000,16,FALSE)</f>
        <v>#N/A</v>
      </c>
    </row>
    <row r="1349" spans="2:13" s="7" customFormat="1" ht="45" customHeight="1" x14ac:dyDescent="0.2">
      <c r="B1349" s="25">
        <v>1334</v>
      </c>
      <c r="C1349" s="30">
        <v>43236</v>
      </c>
      <c r="D1349" s="37">
        <v>44463</v>
      </c>
      <c r="E1349" s="8" t="s">
        <v>19</v>
      </c>
      <c r="F1349" s="52">
        <v>0</v>
      </c>
      <c r="G1349" s="52">
        <v>144900</v>
      </c>
      <c r="H1349" s="59">
        <f t="shared" si="20"/>
        <v>415276729.47000033</v>
      </c>
      <c r="J1349" s="7" t="e">
        <f>VLOOKUP(D1349,[1]Sheet1!$A$2:$R$4000,1,FALSE)</f>
        <v>#N/A</v>
      </c>
      <c r="K1349" s="7" t="e">
        <f>VLOOKUP(D1349,[1]Sheet1!$A$2:$R$4000,4,FALSE)</f>
        <v>#N/A</v>
      </c>
      <c r="L1349" s="42" t="e">
        <f>VLOOKUP(D1349,[1]Sheet1!$A$2:$S$4000,5,FALSE)</f>
        <v>#N/A</v>
      </c>
      <c r="M1349" s="46" t="e">
        <f>VLOOKUP(D1349,[1]Sheet1!$A$2:$S$4000,16,FALSE)</f>
        <v>#N/A</v>
      </c>
    </row>
    <row r="1350" spans="2:13" s="7" customFormat="1" ht="45" customHeight="1" x14ac:dyDescent="0.2">
      <c r="B1350" s="25">
        <v>1335</v>
      </c>
      <c r="C1350" s="30">
        <v>43236</v>
      </c>
      <c r="D1350" s="37">
        <v>44463</v>
      </c>
      <c r="E1350" s="8" t="s">
        <v>19</v>
      </c>
      <c r="F1350" s="52">
        <v>0</v>
      </c>
      <c r="G1350" s="52">
        <v>598500</v>
      </c>
      <c r="H1350" s="59">
        <f t="shared" si="20"/>
        <v>414678229.47000033</v>
      </c>
      <c r="J1350" s="7" t="e">
        <f>VLOOKUP(D1350,[1]Sheet1!$A$2:$R$4000,1,FALSE)</f>
        <v>#N/A</v>
      </c>
      <c r="K1350" s="7" t="e">
        <f>VLOOKUP(D1350,[1]Sheet1!$A$2:$R$4000,4,FALSE)</f>
        <v>#N/A</v>
      </c>
      <c r="L1350" s="42" t="e">
        <f>VLOOKUP(D1350,[1]Sheet1!$A$2:$S$4000,5,FALSE)</f>
        <v>#N/A</v>
      </c>
      <c r="M1350" s="46" t="e">
        <f>VLOOKUP(D1350,[1]Sheet1!$A$2:$S$4000,16,FALSE)</f>
        <v>#N/A</v>
      </c>
    </row>
    <row r="1351" spans="2:13" s="7" customFormat="1" ht="45" customHeight="1" x14ac:dyDescent="0.2">
      <c r="B1351" s="25">
        <v>1336</v>
      </c>
      <c r="C1351" s="30">
        <v>43236</v>
      </c>
      <c r="D1351" s="37">
        <v>44464</v>
      </c>
      <c r="E1351" s="8" t="s">
        <v>19</v>
      </c>
      <c r="F1351" s="52">
        <v>0</v>
      </c>
      <c r="G1351" s="52">
        <v>92404.800000000003</v>
      </c>
      <c r="H1351" s="59">
        <f t="shared" si="20"/>
        <v>414585824.67000031</v>
      </c>
      <c r="J1351" s="7" t="e">
        <f>VLOOKUP(D1351,[1]Sheet1!$A$2:$R$4000,1,FALSE)</f>
        <v>#N/A</v>
      </c>
      <c r="K1351" s="7" t="e">
        <f>VLOOKUP(D1351,[1]Sheet1!$A$2:$R$4000,4,FALSE)</f>
        <v>#N/A</v>
      </c>
      <c r="L1351" s="42" t="e">
        <f>VLOOKUP(D1351,[1]Sheet1!$A$2:$S$4000,5,FALSE)</f>
        <v>#N/A</v>
      </c>
      <c r="M1351" s="46" t="e">
        <f>VLOOKUP(D1351,[1]Sheet1!$A$2:$S$4000,16,FALSE)</f>
        <v>#N/A</v>
      </c>
    </row>
    <row r="1352" spans="2:13" s="7" customFormat="1" ht="45" customHeight="1" x14ac:dyDescent="0.2">
      <c r="B1352" s="25">
        <v>1337</v>
      </c>
      <c r="C1352" s="30">
        <v>43236</v>
      </c>
      <c r="D1352" s="37">
        <v>44464</v>
      </c>
      <c r="E1352" s="8" t="s">
        <v>19</v>
      </c>
      <c r="F1352" s="52">
        <v>0</v>
      </c>
      <c r="G1352" s="52">
        <v>381672</v>
      </c>
      <c r="H1352" s="59">
        <f t="shared" si="20"/>
        <v>414204152.67000031</v>
      </c>
      <c r="J1352" s="7" t="e">
        <f>VLOOKUP(D1352,[1]Sheet1!$A$2:$R$4000,1,FALSE)</f>
        <v>#N/A</v>
      </c>
      <c r="K1352" s="7" t="e">
        <f>VLOOKUP(D1352,[1]Sheet1!$A$2:$R$4000,4,FALSE)</f>
        <v>#N/A</v>
      </c>
      <c r="L1352" s="42" t="e">
        <f>VLOOKUP(D1352,[1]Sheet1!$A$2:$S$4000,5,FALSE)</f>
        <v>#N/A</v>
      </c>
      <c r="M1352" s="46" t="e">
        <f>VLOOKUP(D1352,[1]Sheet1!$A$2:$S$4000,16,FALSE)</f>
        <v>#N/A</v>
      </c>
    </row>
    <row r="1353" spans="2:13" s="7" customFormat="1" ht="45" customHeight="1" x14ac:dyDescent="0.2">
      <c r="B1353" s="25">
        <v>1338</v>
      </c>
      <c r="C1353" s="30">
        <v>43236</v>
      </c>
      <c r="D1353" s="37">
        <v>44465</v>
      </c>
      <c r="E1353" s="8" t="s">
        <v>19</v>
      </c>
      <c r="F1353" s="52">
        <v>0</v>
      </c>
      <c r="G1353" s="52">
        <v>54774</v>
      </c>
      <c r="H1353" s="59">
        <f t="shared" si="20"/>
        <v>414149378.67000031</v>
      </c>
      <c r="J1353" s="7" t="e">
        <f>VLOOKUP(D1353,[1]Sheet1!$A$2:$R$4000,1,FALSE)</f>
        <v>#N/A</v>
      </c>
      <c r="K1353" s="7" t="e">
        <f>VLOOKUP(D1353,[1]Sheet1!$A$2:$R$4000,4,FALSE)</f>
        <v>#N/A</v>
      </c>
      <c r="L1353" s="42" t="e">
        <f>VLOOKUP(D1353,[1]Sheet1!$A$2:$S$4000,5,FALSE)</f>
        <v>#N/A</v>
      </c>
      <c r="M1353" s="46" t="e">
        <f>VLOOKUP(D1353,[1]Sheet1!$A$2:$S$4000,16,FALSE)</f>
        <v>#N/A</v>
      </c>
    </row>
    <row r="1354" spans="2:13" s="7" customFormat="1" ht="45" customHeight="1" x14ac:dyDescent="0.2">
      <c r="B1354" s="25">
        <v>1339</v>
      </c>
      <c r="C1354" s="30">
        <v>43236</v>
      </c>
      <c r="D1354" s="37">
        <v>44465</v>
      </c>
      <c r="E1354" s="8" t="s">
        <v>19</v>
      </c>
      <c r="F1354" s="52">
        <v>0</v>
      </c>
      <c r="G1354" s="52">
        <v>1237892.3999999999</v>
      </c>
      <c r="H1354" s="59">
        <f t="shared" si="20"/>
        <v>412911486.27000034</v>
      </c>
      <c r="J1354" s="7" t="e">
        <f>VLOOKUP(D1354,[1]Sheet1!$A$2:$R$4000,1,FALSE)</f>
        <v>#N/A</v>
      </c>
      <c r="K1354" s="7" t="e">
        <f>VLOOKUP(D1354,[1]Sheet1!$A$2:$R$4000,4,FALSE)</f>
        <v>#N/A</v>
      </c>
      <c r="L1354" s="42" t="e">
        <f>VLOOKUP(D1354,[1]Sheet1!$A$2:$S$4000,5,FALSE)</f>
        <v>#N/A</v>
      </c>
      <c r="M1354" s="46" t="e">
        <f>VLOOKUP(D1354,[1]Sheet1!$A$2:$S$4000,16,FALSE)</f>
        <v>#N/A</v>
      </c>
    </row>
    <row r="1355" spans="2:13" s="7" customFormat="1" ht="45" customHeight="1" x14ac:dyDescent="0.2">
      <c r="B1355" s="25">
        <v>1340</v>
      </c>
      <c r="C1355" s="30">
        <v>43236</v>
      </c>
      <c r="D1355" s="37">
        <v>44466</v>
      </c>
      <c r="E1355" s="8" t="s">
        <v>19</v>
      </c>
      <c r="F1355" s="52">
        <v>0</v>
      </c>
      <c r="G1355" s="52">
        <v>293930.8</v>
      </c>
      <c r="H1355" s="59">
        <f t="shared" si="20"/>
        <v>412617555.47000033</v>
      </c>
      <c r="J1355" s="7" t="e">
        <f>VLOOKUP(D1355,[1]Sheet1!$A$2:$R$4000,1,FALSE)</f>
        <v>#N/A</v>
      </c>
      <c r="K1355" s="7" t="e">
        <f>VLOOKUP(D1355,[1]Sheet1!$A$2:$R$4000,4,FALSE)</f>
        <v>#N/A</v>
      </c>
      <c r="L1355" s="42" t="e">
        <f>VLOOKUP(D1355,[1]Sheet1!$A$2:$S$4000,5,FALSE)</f>
        <v>#N/A</v>
      </c>
      <c r="M1355" s="46" t="e">
        <f>VLOOKUP(D1355,[1]Sheet1!$A$2:$S$4000,16,FALSE)</f>
        <v>#N/A</v>
      </c>
    </row>
    <row r="1356" spans="2:13" s="7" customFormat="1" ht="45" customHeight="1" x14ac:dyDescent="0.2">
      <c r="B1356" s="25">
        <v>1341</v>
      </c>
      <c r="C1356" s="30">
        <v>43236</v>
      </c>
      <c r="D1356" s="37">
        <v>44466</v>
      </c>
      <c r="E1356" s="8" t="s">
        <v>19</v>
      </c>
      <c r="F1356" s="52">
        <v>0</v>
      </c>
      <c r="G1356" s="52">
        <v>1214062</v>
      </c>
      <c r="H1356" s="59">
        <f t="shared" si="20"/>
        <v>411403493.47000033</v>
      </c>
      <c r="J1356" s="7" t="e">
        <f>VLOOKUP(D1356,[1]Sheet1!$A$2:$R$4000,1,FALSE)</f>
        <v>#N/A</v>
      </c>
      <c r="K1356" s="7" t="e">
        <f>VLOOKUP(D1356,[1]Sheet1!$A$2:$R$4000,4,FALSE)</f>
        <v>#N/A</v>
      </c>
      <c r="L1356" s="42" t="e">
        <f>VLOOKUP(D1356,[1]Sheet1!$A$2:$S$4000,5,FALSE)</f>
        <v>#N/A</v>
      </c>
      <c r="M1356" s="46" t="e">
        <f>VLOOKUP(D1356,[1]Sheet1!$A$2:$S$4000,16,FALSE)</f>
        <v>#N/A</v>
      </c>
    </row>
    <row r="1357" spans="2:13" s="7" customFormat="1" ht="45" customHeight="1" x14ac:dyDescent="0.2">
      <c r="B1357" s="25">
        <v>1342</v>
      </c>
      <c r="C1357" s="30">
        <v>43236</v>
      </c>
      <c r="D1357" s="37">
        <v>44467</v>
      </c>
      <c r="E1357" s="8" t="s">
        <v>19</v>
      </c>
      <c r="F1357" s="52">
        <v>0</v>
      </c>
      <c r="G1357" s="52">
        <v>45540</v>
      </c>
      <c r="H1357" s="59">
        <f t="shared" si="20"/>
        <v>411357953.47000033</v>
      </c>
      <c r="J1357" s="7" t="e">
        <f>VLOOKUP(D1357,[1]Sheet1!$A$2:$R$4000,1,FALSE)</f>
        <v>#N/A</v>
      </c>
      <c r="K1357" s="7" t="e">
        <f>VLOOKUP(D1357,[1]Sheet1!$A$2:$R$4000,4,FALSE)</f>
        <v>#N/A</v>
      </c>
      <c r="L1357" s="42" t="e">
        <f>VLOOKUP(D1357,[1]Sheet1!$A$2:$S$4000,5,FALSE)</f>
        <v>#N/A</v>
      </c>
      <c r="M1357" s="46" t="e">
        <f>VLOOKUP(D1357,[1]Sheet1!$A$2:$S$4000,16,FALSE)</f>
        <v>#N/A</v>
      </c>
    </row>
    <row r="1358" spans="2:13" s="7" customFormat="1" ht="45" customHeight="1" x14ac:dyDescent="0.2">
      <c r="B1358" s="25">
        <v>1343</v>
      </c>
      <c r="C1358" s="30">
        <v>43236</v>
      </c>
      <c r="D1358" s="37">
        <v>44467</v>
      </c>
      <c r="E1358" s="8" t="s">
        <v>19</v>
      </c>
      <c r="F1358" s="52">
        <v>0</v>
      </c>
      <c r="G1358" s="52">
        <v>188100</v>
      </c>
      <c r="H1358" s="59">
        <f t="shared" si="20"/>
        <v>411169853.47000033</v>
      </c>
      <c r="J1358" s="7" t="e">
        <f>VLOOKUP(D1358,[1]Sheet1!$A$2:$R$4000,1,FALSE)</f>
        <v>#N/A</v>
      </c>
      <c r="K1358" s="7" t="e">
        <f>VLOOKUP(D1358,[1]Sheet1!$A$2:$R$4000,4,FALSE)</f>
        <v>#N/A</v>
      </c>
      <c r="L1358" s="42" t="e">
        <f>VLOOKUP(D1358,[1]Sheet1!$A$2:$S$4000,5,FALSE)</f>
        <v>#N/A</v>
      </c>
      <c r="M1358" s="46" t="e">
        <f>VLOOKUP(D1358,[1]Sheet1!$A$2:$S$4000,16,FALSE)</f>
        <v>#N/A</v>
      </c>
    </row>
    <row r="1359" spans="2:13" s="7" customFormat="1" ht="45" customHeight="1" x14ac:dyDescent="0.2">
      <c r="B1359" s="25">
        <v>1344</v>
      </c>
      <c r="C1359" s="30">
        <v>43236</v>
      </c>
      <c r="D1359" s="37">
        <v>44468</v>
      </c>
      <c r="E1359" s="8" t="s">
        <v>19</v>
      </c>
      <c r="F1359" s="52">
        <v>0</v>
      </c>
      <c r="G1359" s="52">
        <v>35204</v>
      </c>
      <c r="H1359" s="59">
        <f t="shared" si="20"/>
        <v>411134649.47000033</v>
      </c>
      <c r="J1359" s="7" t="e">
        <f>VLOOKUP(D1359,[1]Sheet1!$A$2:$R$4000,1,FALSE)</f>
        <v>#N/A</v>
      </c>
      <c r="K1359" s="7" t="e">
        <f>VLOOKUP(D1359,[1]Sheet1!$A$2:$R$4000,4,FALSE)</f>
        <v>#N/A</v>
      </c>
      <c r="L1359" s="42" t="e">
        <f>VLOOKUP(D1359,[1]Sheet1!$A$2:$S$4000,5,FALSE)</f>
        <v>#N/A</v>
      </c>
      <c r="M1359" s="46" t="e">
        <f>VLOOKUP(D1359,[1]Sheet1!$A$2:$S$4000,16,FALSE)</f>
        <v>#N/A</v>
      </c>
    </row>
    <row r="1360" spans="2:13" s="7" customFormat="1" ht="45" customHeight="1" x14ac:dyDescent="0.2">
      <c r="B1360" s="25">
        <v>1345</v>
      </c>
      <c r="C1360" s="30">
        <v>43236</v>
      </c>
      <c r="D1360" s="37">
        <v>44468</v>
      </c>
      <c r="E1360" s="8" t="s">
        <v>19</v>
      </c>
      <c r="F1360" s="52">
        <v>0</v>
      </c>
      <c r="G1360" s="52">
        <v>795610.4</v>
      </c>
      <c r="H1360" s="59">
        <f t="shared" si="20"/>
        <v>410339039.07000035</v>
      </c>
      <c r="J1360" s="7" t="e">
        <f>VLOOKUP(D1360,[1]Sheet1!$A$2:$R$4000,1,FALSE)</f>
        <v>#N/A</v>
      </c>
      <c r="K1360" s="7" t="e">
        <f>VLOOKUP(D1360,[1]Sheet1!$A$2:$R$4000,4,FALSE)</f>
        <v>#N/A</v>
      </c>
      <c r="L1360" s="42" t="e">
        <f>VLOOKUP(D1360,[1]Sheet1!$A$2:$S$4000,5,FALSE)</f>
        <v>#N/A</v>
      </c>
      <c r="M1360" s="46" t="e">
        <f>VLOOKUP(D1360,[1]Sheet1!$A$2:$S$4000,16,FALSE)</f>
        <v>#N/A</v>
      </c>
    </row>
    <row r="1361" spans="2:13" s="7" customFormat="1" ht="45" customHeight="1" x14ac:dyDescent="0.2">
      <c r="B1361" s="25">
        <v>1346</v>
      </c>
      <c r="C1361" s="30">
        <v>43236</v>
      </c>
      <c r="D1361" s="37">
        <v>44469</v>
      </c>
      <c r="E1361" s="8" t="s">
        <v>19</v>
      </c>
      <c r="F1361" s="52">
        <v>0</v>
      </c>
      <c r="G1361" s="52">
        <v>153428.4</v>
      </c>
      <c r="H1361" s="59">
        <f t="shared" si="20"/>
        <v>410185610.67000037</v>
      </c>
      <c r="J1361" s="7" t="e">
        <f>VLOOKUP(D1361,[1]Sheet1!$A$2:$R$4000,1,FALSE)</f>
        <v>#N/A</v>
      </c>
      <c r="K1361" s="7" t="e">
        <f>VLOOKUP(D1361,[1]Sheet1!$A$2:$R$4000,4,FALSE)</f>
        <v>#N/A</v>
      </c>
      <c r="L1361" s="42" t="e">
        <f>VLOOKUP(D1361,[1]Sheet1!$A$2:$S$4000,5,FALSE)</f>
        <v>#N/A</v>
      </c>
      <c r="M1361" s="46" t="e">
        <f>VLOOKUP(D1361,[1]Sheet1!$A$2:$S$4000,16,FALSE)</f>
        <v>#N/A</v>
      </c>
    </row>
    <row r="1362" spans="2:13" s="7" customFormat="1" ht="45" customHeight="1" x14ac:dyDescent="0.2">
      <c r="B1362" s="25">
        <v>1347</v>
      </c>
      <c r="C1362" s="30">
        <v>43236</v>
      </c>
      <c r="D1362" s="37">
        <v>44469</v>
      </c>
      <c r="E1362" s="8" t="s">
        <v>19</v>
      </c>
      <c r="F1362" s="52">
        <v>0</v>
      </c>
      <c r="G1362" s="52">
        <v>633726</v>
      </c>
      <c r="H1362" s="59">
        <f t="shared" si="20"/>
        <v>409551884.67000037</v>
      </c>
      <c r="J1362" s="7" t="e">
        <f>VLOOKUP(D1362,[1]Sheet1!$A$2:$R$4000,1,FALSE)</f>
        <v>#N/A</v>
      </c>
      <c r="K1362" s="7" t="e">
        <f>VLOOKUP(D1362,[1]Sheet1!$A$2:$R$4000,4,FALSE)</f>
        <v>#N/A</v>
      </c>
      <c r="L1362" s="42" t="e">
        <f>VLOOKUP(D1362,[1]Sheet1!$A$2:$S$4000,5,FALSE)</f>
        <v>#N/A</v>
      </c>
      <c r="M1362" s="46" t="e">
        <f>VLOOKUP(D1362,[1]Sheet1!$A$2:$S$4000,16,FALSE)</f>
        <v>#N/A</v>
      </c>
    </row>
    <row r="1363" spans="2:13" s="7" customFormat="1" ht="45" customHeight="1" x14ac:dyDescent="0.2">
      <c r="B1363" s="25">
        <v>1348</v>
      </c>
      <c r="C1363" s="30">
        <v>43236</v>
      </c>
      <c r="D1363" s="37">
        <v>44470</v>
      </c>
      <c r="E1363" s="8" t="s">
        <v>19</v>
      </c>
      <c r="F1363" s="52">
        <v>0</v>
      </c>
      <c r="G1363" s="52">
        <v>570841.59999999998</v>
      </c>
      <c r="H1363" s="59">
        <f t="shared" ref="H1363:H1426" si="21">+H1362+F1363-G1363</f>
        <v>408981043.07000035</v>
      </c>
      <c r="J1363" s="7" t="e">
        <f>VLOOKUP(D1363,[1]Sheet1!$A$2:$R$4000,1,FALSE)</f>
        <v>#N/A</v>
      </c>
      <c r="K1363" s="7" t="e">
        <f>VLOOKUP(D1363,[1]Sheet1!$A$2:$R$4000,4,FALSE)</f>
        <v>#N/A</v>
      </c>
      <c r="L1363" s="42" t="e">
        <f>VLOOKUP(D1363,[1]Sheet1!$A$2:$S$4000,5,FALSE)</f>
        <v>#N/A</v>
      </c>
      <c r="M1363" s="46" t="e">
        <f>VLOOKUP(D1363,[1]Sheet1!$A$2:$S$4000,16,FALSE)</f>
        <v>#N/A</v>
      </c>
    </row>
    <row r="1364" spans="2:13" s="7" customFormat="1" ht="45" customHeight="1" x14ac:dyDescent="0.2">
      <c r="B1364" s="25">
        <v>1349</v>
      </c>
      <c r="C1364" s="30">
        <v>43236</v>
      </c>
      <c r="D1364" s="37">
        <v>44470</v>
      </c>
      <c r="E1364" s="8" t="s">
        <v>19</v>
      </c>
      <c r="F1364" s="52">
        <v>0</v>
      </c>
      <c r="G1364" s="52">
        <v>2357824</v>
      </c>
      <c r="H1364" s="59">
        <f t="shared" si="21"/>
        <v>406623219.07000035</v>
      </c>
      <c r="J1364" s="7" t="e">
        <f>VLOOKUP(D1364,[1]Sheet1!$A$2:$R$4000,1,FALSE)</f>
        <v>#N/A</v>
      </c>
      <c r="K1364" s="7" t="e">
        <f>VLOOKUP(D1364,[1]Sheet1!$A$2:$R$4000,4,FALSE)</f>
        <v>#N/A</v>
      </c>
      <c r="L1364" s="42" t="e">
        <f>VLOOKUP(D1364,[1]Sheet1!$A$2:$S$4000,5,FALSE)</f>
        <v>#N/A</v>
      </c>
      <c r="M1364" s="46" t="e">
        <f>VLOOKUP(D1364,[1]Sheet1!$A$2:$S$4000,16,FALSE)</f>
        <v>#N/A</v>
      </c>
    </row>
    <row r="1365" spans="2:13" s="7" customFormat="1" ht="45" customHeight="1" x14ac:dyDescent="0.2">
      <c r="B1365" s="25">
        <v>1350</v>
      </c>
      <c r="C1365" s="30">
        <v>43236</v>
      </c>
      <c r="D1365" s="37">
        <v>44471</v>
      </c>
      <c r="E1365" s="8" t="s">
        <v>19</v>
      </c>
      <c r="F1365" s="52">
        <v>0</v>
      </c>
      <c r="G1365" s="52">
        <v>137337.60000000001</v>
      </c>
      <c r="H1365" s="59">
        <f t="shared" si="21"/>
        <v>406485881.47000033</v>
      </c>
      <c r="J1365" s="7" t="e">
        <f>VLOOKUP(D1365,[1]Sheet1!$A$2:$R$4000,1,FALSE)</f>
        <v>#N/A</v>
      </c>
      <c r="K1365" s="7" t="e">
        <f>VLOOKUP(D1365,[1]Sheet1!$A$2:$R$4000,4,FALSE)</f>
        <v>#N/A</v>
      </c>
      <c r="L1365" s="42" t="e">
        <f>VLOOKUP(D1365,[1]Sheet1!$A$2:$S$4000,5,FALSE)</f>
        <v>#N/A</v>
      </c>
      <c r="M1365" s="46" t="e">
        <f>VLOOKUP(D1365,[1]Sheet1!$A$2:$S$4000,16,FALSE)</f>
        <v>#N/A</v>
      </c>
    </row>
    <row r="1366" spans="2:13" s="7" customFormat="1" ht="45" customHeight="1" x14ac:dyDescent="0.2">
      <c r="B1366" s="25">
        <v>1351</v>
      </c>
      <c r="C1366" s="30">
        <v>43236</v>
      </c>
      <c r="D1366" s="37">
        <v>44471</v>
      </c>
      <c r="E1366" s="8" t="s">
        <v>19</v>
      </c>
      <c r="F1366" s="52">
        <v>0</v>
      </c>
      <c r="G1366" s="52">
        <v>567264</v>
      </c>
      <c r="H1366" s="59">
        <f t="shared" si="21"/>
        <v>405918617.47000033</v>
      </c>
      <c r="J1366" s="7" t="e">
        <f>VLOOKUP(D1366,[1]Sheet1!$A$2:$R$4000,1,FALSE)</f>
        <v>#N/A</v>
      </c>
      <c r="K1366" s="7" t="e">
        <f>VLOOKUP(D1366,[1]Sheet1!$A$2:$R$4000,4,FALSE)</f>
        <v>#N/A</v>
      </c>
      <c r="L1366" s="42" t="e">
        <f>VLOOKUP(D1366,[1]Sheet1!$A$2:$S$4000,5,FALSE)</f>
        <v>#N/A</v>
      </c>
      <c r="M1366" s="46" t="e">
        <f>VLOOKUP(D1366,[1]Sheet1!$A$2:$S$4000,16,FALSE)</f>
        <v>#N/A</v>
      </c>
    </row>
    <row r="1367" spans="2:13" s="7" customFormat="1" ht="45" customHeight="1" x14ac:dyDescent="0.2">
      <c r="B1367" s="25">
        <v>1352</v>
      </c>
      <c r="C1367" s="30">
        <v>43236</v>
      </c>
      <c r="D1367" s="37">
        <v>44474</v>
      </c>
      <c r="E1367" s="8" t="s">
        <v>19</v>
      </c>
      <c r="F1367" s="52">
        <v>0</v>
      </c>
      <c r="G1367" s="52">
        <v>168441</v>
      </c>
      <c r="H1367" s="59">
        <f t="shared" si="21"/>
        <v>405750176.47000033</v>
      </c>
      <c r="J1367" s="7" t="e">
        <f>VLOOKUP(D1367,[1]Sheet1!$A$2:$R$4000,1,FALSE)</f>
        <v>#N/A</v>
      </c>
      <c r="K1367" s="7" t="e">
        <f>VLOOKUP(D1367,[1]Sheet1!$A$2:$R$4000,4,FALSE)</f>
        <v>#N/A</v>
      </c>
      <c r="L1367" s="42" t="e">
        <f>VLOOKUP(D1367,[1]Sheet1!$A$2:$S$4000,5,FALSE)</f>
        <v>#N/A</v>
      </c>
      <c r="M1367" s="46" t="e">
        <f>VLOOKUP(D1367,[1]Sheet1!$A$2:$S$4000,16,FALSE)</f>
        <v>#N/A</v>
      </c>
    </row>
    <row r="1368" spans="2:13" s="7" customFormat="1" ht="45" customHeight="1" x14ac:dyDescent="0.2">
      <c r="B1368" s="25">
        <v>1353</v>
      </c>
      <c r="C1368" s="30">
        <v>43236</v>
      </c>
      <c r="D1368" s="37">
        <v>44474</v>
      </c>
      <c r="E1368" s="8" t="s">
        <v>19</v>
      </c>
      <c r="F1368" s="52">
        <v>0</v>
      </c>
      <c r="G1368" s="52">
        <v>3806766.6</v>
      </c>
      <c r="H1368" s="59">
        <f t="shared" si="21"/>
        <v>401943409.8700003</v>
      </c>
      <c r="J1368" s="7" t="e">
        <f>VLOOKUP(D1368,[1]Sheet1!$A$2:$R$4000,1,FALSE)</f>
        <v>#N/A</v>
      </c>
      <c r="K1368" s="7" t="e">
        <f>VLOOKUP(D1368,[1]Sheet1!$A$2:$R$4000,4,FALSE)</f>
        <v>#N/A</v>
      </c>
      <c r="L1368" s="42" t="e">
        <f>VLOOKUP(D1368,[1]Sheet1!$A$2:$S$4000,5,FALSE)</f>
        <v>#N/A</v>
      </c>
      <c r="M1368" s="46" t="e">
        <f>VLOOKUP(D1368,[1]Sheet1!$A$2:$S$4000,16,FALSE)</f>
        <v>#N/A</v>
      </c>
    </row>
    <row r="1369" spans="2:13" s="7" customFormat="1" ht="45" customHeight="1" x14ac:dyDescent="0.2">
      <c r="B1369" s="25">
        <v>1354</v>
      </c>
      <c r="C1369" s="30">
        <v>43236</v>
      </c>
      <c r="D1369" s="37">
        <v>44477</v>
      </c>
      <c r="E1369" s="8" t="s">
        <v>19</v>
      </c>
      <c r="F1369" s="52">
        <v>0</v>
      </c>
      <c r="G1369" s="52">
        <v>79653.7</v>
      </c>
      <c r="H1369" s="59">
        <f t="shared" si="21"/>
        <v>401863756.17000031</v>
      </c>
      <c r="J1369" s="7" t="e">
        <f>VLOOKUP(D1369,[1]Sheet1!$A$2:$R$4000,1,FALSE)</f>
        <v>#N/A</v>
      </c>
      <c r="K1369" s="7" t="e">
        <f>VLOOKUP(D1369,[1]Sheet1!$A$2:$R$4000,4,FALSE)</f>
        <v>#N/A</v>
      </c>
      <c r="L1369" s="42" t="e">
        <f>VLOOKUP(D1369,[1]Sheet1!$A$2:$S$4000,5,FALSE)</f>
        <v>#N/A</v>
      </c>
      <c r="M1369" s="46" t="e">
        <f>VLOOKUP(D1369,[1]Sheet1!$A$2:$S$4000,16,FALSE)</f>
        <v>#N/A</v>
      </c>
    </row>
    <row r="1370" spans="2:13" s="7" customFormat="1" ht="45" customHeight="1" x14ac:dyDescent="0.2">
      <c r="B1370" s="25">
        <v>1355</v>
      </c>
      <c r="C1370" s="30">
        <v>43236</v>
      </c>
      <c r="D1370" s="37">
        <v>44477</v>
      </c>
      <c r="E1370" s="8" t="s">
        <v>19</v>
      </c>
      <c r="F1370" s="52">
        <v>0</v>
      </c>
      <c r="G1370" s="52">
        <v>1800173.62</v>
      </c>
      <c r="H1370" s="59">
        <f t="shared" si="21"/>
        <v>400063582.55000031</v>
      </c>
      <c r="J1370" s="7" t="e">
        <f>VLOOKUP(D1370,[1]Sheet1!$A$2:$R$4000,1,FALSE)</f>
        <v>#N/A</v>
      </c>
      <c r="K1370" s="7" t="e">
        <f>VLOOKUP(D1370,[1]Sheet1!$A$2:$R$4000,4,FALSE)</f>
        <v>#N/A</v>
      </c>
      <c r="L1370" s="42" t="e">
        <f>VLOOKUP(D1370,[1]Sheet1!$A$2:$S$4000,5,FALSE)</f>
        <v>#N/A</v>
      </c>
      <c r="M1370" s="46" t="e">
        <f>VLOOKUP(D1370,[1]Sheet1!$A$2:$S$4000,16,FALSE)</f>
        <v>#N/A</v>
      </c>
    </row>
    <row r="1371" spans="2:13" s="7" customFormat="1" ht="45" customHeight="1" x14ac:dyDescent="0.2">
      <c r="B1371" s="25">
        <v>1356</v>
      </c>
      <c r="C1371" s="30">
        <v>43236</v>
      </c>
      <c r="D1371" s="37">
        <v>44514</v>
      </c>
      <c r="E1371" s="8" t="s">
        <v>19</v>
      </c>
      <c r="F1371" s="52">
        <v>0</v>
      </c>
      <c r="G1371" s="52">
        <v>124218.4</v>
      </c>
      <c r="H1371" s="59">
        <f t="shared" si="21"/>
        <v>399939364.15000033</v>
      </c>
      <c r="J1371" s="7" t="e">
        <f>VLOOKUP(D1371,[1]Sheet1!$A$2:$R$4000,1,FALSE)</f>
        <v>#N/A</v>
      </c>
      <c r="K1371" s="7" t="e">
        <f>VLOOKUP(D1371,[1]Sheet1!$A$2:$R$4000,4,FALSE)</f>
        <v>#N/A</v>
      </c>
      <c r="L1371" s="42" t="e">
        <f>VLOOKUP(D1371,[1]Sheet1!$A$2:$S$4000,5,FALSE)</f>
        <v>#N/A</v>
      </c>
      <c r="M1371" s="46" t="e">
        <f>VLOOKUP(D1371,[1]Sheet1!$A$2:$S$4000,16,FALSE)</f>
        <v>#N/A</v>
      </c>
    </row>
    <row r="1372" spans="2:13" s="7" customFormat="1" ht="45" customHeight="1" x14ac:dyDescent="0.2">
      <c r="B1372" s="25">
        <v>1357</v>
      </c>
      <c r="C1372" s="30">
        <v>43236</v>
      </c>
      <c r="D1372" s="37">
        <v>44514</v>
      </c>
      <c r="E1372" s="8" t="s">
        <v>19</v>
      </c>
      <c r="F1372" s="52">
        <v>0</v>
      </c>
      <c r="G1372" s="52">
        <v>513076</v>
      </c>
      <c r="H1372" s="59">
        <f t="shared" si="21"/>
        <v>399426288.15000033</v>
      </c>
      <c r="J1372" s="7" t="e">
        <f>VLOOKUP(D1372,[1]Sheet1!$A$2:$R$4000,1,FALSE)</f>
        <v>#N/A</v>
      </c>
      <c r="K1372" s="7" t="e">
        <f>VLOOKUP(D1372,[1]Sheet1!$A$2:$R$4000,4,FALSE)</f>
        <v>#N/A</v>
      </c>
      <c r="L1372" s="42" t="e">
        <f>VLOOKUP(D1372,[1]Sheet1!$A$2:$S$4000,5,FALSE)</f>
        <v>#N/A</v>
      </c>
      <c r="M1372" s="46" t="e">
        <f>VLOOKUP(D1372,[1]Sheet1!$A$2:$S$4000,16,FALSE)</f>
        <v>#N/A</v>
      </c>
    </row>
    <row r="1373" spans="2:13" s="7" customFormat="1" ht="45" customHeight="1" x14ac:dyDescent="0.2">
      <c r="B1373" s="25">
        <v>1358</v>
      </c>
      <c r="C1373" s="30">
        <v>43236</v>
      </c>
      <c r="D1373" s="37">
        <v>44480</v>
      </c>
      <c r="E1373" s="8" t="s">
        <v>19</v>
      </c>
      <c r="F1373" s="52">
        <v>0</v>
      </c>
      <c r="G1373" s="52">
        <v>83738.399999999994</v>
      </c>
      <c r="H1373" s="59">
        <f t="shared" si="21"/>
        <v>399342549.75000036</v>
      </c>
      <c r="J1373" s="7" t="e">
        <f>VLOOKUP(D1373,[1]Sheet1!$A$2:$R$4000,1,FALSE)</f>
        <v>#N/A</v>
      </c>
      <c r="K1373" s="7" t="e">
        <f>VLOOKUP(D1373,[1]Sheet1!$A$2:$R$4000,4,FALSE)</f>
        <v>#N/A</v>
      </c>
      <c r="L1373" s="42" t="e">
        <f>VLOOKUP(D1373,[1]Sheet1!$A$2:$S$4000,5,FALSE)</f>
        <v>#N/A</v>
      </c>
      <c r="M1373" s="46" t="e">
        <f>VLOOKUP(D1373,[1]Sheet1!$A$2:$S$4000,16,FALSE)</f>
        <v>#N/A</v>
      </c>
    </row>
    <row r="1374" spans="2:13" s="7" customFormat="1" ht="45" customHeight="1" x14ac:dyDescent="0.2">
      <c r="B1374" s="25">
        <v>1359</v>
      </c>
      <c r="C1374" s="30">
        <v>43236</v>
      </c>
      <c r="D1374" s="37">
        <v>44480</v>
      </c>
      <c r="E1374" s="8" t="s">
        <v>19</v>
      </c>
      <c r="F1374" s="52">
        <v>0</v>
      </c>
      <c r="G1374" s="52">
        <v>345876</v>
      </c>
      <c r="H1374" s="59">
        <f t="shared" si="21"/>
        <v>398996673.75000036</v>
      </c>
      <c r="J1374" s="7" t="e">
        <f>VLOOKUP(D1374,[1]Sheet1!$A$2:$R$4000,1,FALSE)</f>
        <v>#N/A</v>
      </c>
      <c r="K1374" s="7" t="e">
        <f>VLOOKUP(D1374,[1]Sheet1!$A$2:$R$4000,4,FALSE)</f>
        <v>#N/A</v>
      </c>
      <c r="L1374" s="42" t="e">
        <f>VLOOKUP(D1374,[1]Sheet1!$A$2:$S$4000,5,FALSE)</f>
        <v>#N/A</v>
      </c>
      <c r="M1374" s="46" t="e">
        <f>VLOOKUP(D1374,[1]Sheet1!$A$2:$S$4000,16,FALSE)</f>
        <v>#N/A</v>
      </c>
    </row>
    <row r="1375" spans="2:13" s="7" customFormat="1" ht="45" customHeight="1" x14ac:dyDescent="0.2">
      <c r="B1375" s="25">
        <v>1360</v>
      </c>
      <c r="C1375" s="30">
        <v>43236</v>
      </c>
      <c r="D1375" s="37">
        <v>44523</v>
      </c>
      <c r="E1375" s="8" t="s">
        <v>19</v>
      </c>
      <c r="F1375" s="52">
        <v>0</v>
      </c>
      <c r="G1375" s="52">
        <v>101568</v>
      </c>
      <c r="H1375" s="59">
        <f t="shared" si="21"/>
        <v>398895105.75000036</v>
      </c>
      <c r="J1375" s="7" t="e">
        <f>VLOOKUP(D1375,[1]Sheet1!$A$2:$R$4000,1,FALSE)</f>
        <v>#N/A</v>
      </c>
      <c r="K1375" s="7" t="e">
        <f>VLOOKUP(D1375,[1]Sheet1!$A$2:$R$4000,4,FALSE)</f>
        <v>#N/A</v>
      </c>
      <c r="L1375" s="42" t="e">
        <f>VLOOKUP(D1375,[1]Sheet1!$A$2:$S$4000,5,FALSE)</f>
        <v>#N/A</v>
      </c>
      <c r="M1375" s="46" t="e">
        <f>VLOOKUP(D1375,[1]Sheet1!$A$2:$S$4000,16,FALSE)</f>
        <v>#N/A</v>
      </c>
    </row>
    <row r="1376" spans="2:13" s="7" customFormat="1" ht="45" customHeight="1" x14ac:dyDescent="0.2">
      <c r="B1376" s="25">
        <v>1361</v>
      </c>
      <c r="C1376" s="30">
        <v>43236</v>
      </c>
      <c r="D1376" s="37">
        <v>44523</v>
      </c>
      <c r="E1376" s="8" t="s">
        <v>19</v>
      </c>
      <c r="F1376" s="52">
        <v>0</v>
      </c>
      <c r="G1376" s="52">
        <v>419520</v>
      </c>
      <c r="H1376" s="59">
        <f t="shared" si="21"/>
        <v>398475585.75000036</v>
      </c>
      <c r="J1376" s="7" t="e">
        <f>VLOOKUP(D1376,[1]Sheet1!$A$2:$R$4000,1,FALSE)</f>
        <v>#N/A</v>
      </c>
      <c r="K1376" s="7" t="e">
        <f>VLOOKUP(D1376,[1]Sheet1!$A$2:$R$4000,4,FALSE)</f>
        <v>#N/A</v>
      </c>
      <c r="L1376" s="42" t="e">
        <f>VLOOKUP(D1376,[1]Sheet1!$A$2:$S$4000,5,FALSE)</f>
        <v>#N/A</v>
      </c>
      <c r="M1376" s="46" t="e">
        <f>VLOOKUP(D1376,[1]Sheet1!$A$2:$S$4000,16,FALSE)</f>
        <v>#N/A</v>
      </c>
    </row>
    <row r="1377" spans="2:13" s="7" customFormat="1" ht="45" customHeight="1" x14ac:dyDescent="0.2">
      <c r="B1377" s="25">
        <v>1362</v>
      </c>
      <c r="C1377" s="30">
        <v>43236</v>
      </c>
      <c r="D1377" s="37">
        <v>44520</v>
      </c>
      <c r="E1377" s="8" t="s">
        <v>19</v>
      </c>
      <c r="F1377" s="52">
        <v>0</v>
      </c>
      <c r="G1377" s="52">
        <v>219512</v>
      </c>
      <c r="H1377" s="59">
        <f t="shared" si="21"/>
        <v>398256073.75000036</v>
      </c>
      <c r="J1377" s="7" t="e">
        <f>VLOOKUP(D1377,[1]Sheet1!$A$2:$R$4000,1,FALSE)</f>
        <v>#N/A</v>
      </c>
      <c r="K1377" s="7" t="e">
        <f>VLOOKUP(D1377,[1]Sheet1!$A$2:$R$4000,4,FALSE)</f>
        <v>#N/A</v>
      </c>
      <c r="L1377" s="42" t="e">
        <f>VLOOKUP(D1377,[1]Sheet1!$A$2:$S$4000,5,FALSE)</f>
        <v>#N/A</v>
      </c>
      <c r="M1377" s="46" t="e">
        <f>VLOOKUP(D1377,[1]Sheet1!$A$2:$S$4000,16,FALSE)</f>
        <v>#N/A</v>
      </c>
    </row>
    <row r="1378" spans="2:13" s="7" customFormat="1" ht="45" customHeight="1" x14ac:dyDescent="0.2">
      <c r="B1378" s="25">
        <v>1363</v>
      </c>
      <c r="C1378" s="30">
        <v>43236</v>
      </c>
      <c r="D1378" s="37">
        <v>44520</v>
      </c>
      <c r="E1378" s="8" t="s">
        <v>19</v>
      </c>
      <c r="F1378" s="52">
        <v>0</v>
      </c>
      <c r="G1378" s="52">
        <v>906680</v>
      </c>
      <c r="H1378" s="59">
        <f t="shared" si="21"/>
        <v>397349393.75000036</v>
      </c>
      <c r="J1378" s="7" t="e">
        <f>VLOOKUP(D1378,[1]Sheet1!$A$2:$R$4000,1,FALSE)</f>
        <v>#N/A</v>
      </c>
      <c r="K1378" s="7" t="e">
        <f>VLOOKUP(D1378,[1]Sheet1!$A$2:$R$4000,4,FALSE)</f>
        <v>#N/A</v>
      </c>
      <c r="L1378" s="42" t="e">
        <f>VLOOKUP(D1378,[1]Sheet1!$A$2:$S$4000,5,FALSE)</f>
        <v>#N/A</v>
      </c>
      <c r="M1378" s="46" t="e">
        <f>VLOOKUP(D1378,[1]Sheet1!$A$2:$S$4000,16,FALSE)</f>
        <v>#N/A</v>
      </c>
    </row>
    <row r="1379" spans="2:13" s="7" customFormat="1" ht="45" customHeight="1" x14ac:dyDescent="0.2">
      <c r="B1379" s="25">
        <v>1364</v>
      </c>
      <c r="C1379" s="30">
        <v>43236</v>
      </c>
      <c r="D1379" s="37">
        <v>44518</v>
      </c>
      <c r="E1379" s="8" t="s">
        <v>19</v>
      </c>
      <c r="F1379" s="52">
        <v>0</v>
      </c>
      <c r="G1379" s="52">
        <v>33048</v>
      </c>
      <c r="H1379" s="59">
        <f t="shared" si="21"/>
        <v>397316345.75000036</v>
      </c>
      <c r="J1379" s="7" t="e">
        <f>VLOOKUP(D1379,[1]Sheet1!$A$2:$R$4000,1,FALSE)</f>
        <v>#N/A</v>
      </c>
      <c r="K1379" s="7" t="e">
        <f>VLOOKUP(D1379,[1]Sheet1!$A$2:$R$4000,4,FALSE)</f>
        <v>#N/A</v>
      </c>
      <c r="L1379" s="42" t="e">
        <f>VLOOKUP(D1379,[1]Sheet1!$A$2:$S$4000,5,FALSE)</f>
        <v>#N/A</v>
      </c>
      <c r="M1379" s="46" t="e">
        <f>VLOOKUP(D1379,[1]Sheet1!$A$2:$S$4000,16,FALSE)</f>
        <v>#N/A</v>
      </c>
    </row>
    <row r="1380" spans="2:13" s="7" customFormat="1" ht="45" customHeight="1" x14ac:dyDescent="0.2">
      <c r="B1380" s="25">
        <v>1365</v>
      </c>
      <c r="C1380" s="30">
        <v>43236</v>
      </c>
      <c r="D1380" s="37">
        <v>44518</v>
      </c>
      <c r="E1380" s="8" t="s">
        <v>19</v>
      </c>
      <c r="F1380" s="52">
        <v>0</v>
      </c>
      <c r="G1380" s="52">
        <v>746884.8</v>
      </c>
      <c r="H1380" s="59">
        <f t="shared" si="21"/>
        <v>396569460.95000035</v>
      </c>
      <c r="J1380" s="7" t="e">
        <f>VLOOKUP(D1380,[1]Sheet1!$A$2:$R$4000,1,FALSE)</f>
        <v>#N/A</v>
      </c>
      <c r="K1380" s="7" t="e">
        <f>VLOOKUP(D1380,[1]Sheet1!$A$2:$R$4000,4,FALSE)</f>
        <v>#N/A</v>
      </c>
      <c r="L1380" s="42" t="e">
        <f>VLOOKUP(D1380,[1]Sheet1!$A$2:$S$4000,5,FALSE)</f>
        <v>#N/A</v>
      </c>
      <c r="M1380" s="46" t="e">
        <f>VLOOKUP(D1380,[1]Sheet1!$A$2:$S$4000,16,FALSE)</f>
        <v>#N/A</v>
      </c>
    </row>
    <row r="1381" spans="2:13" s="7" customFormat="1" ht="34.5" customHeight="1" x14ac:dyDescent="0.2">
      <c r="B1381" s="25">
        <v>1366</v>
      </c>
      <c r="C1381" s="30">
        <v>43236</v>
      </c>
      <c r="D1381" s="37">
        <v>44517</v>
      </c>
      <c r="E1381" s="8" t="s">
        <v>19</v>
      </c>
      <c r="F1381" s="52">
        <v>0</v>
      </c>
      <c r="G1381" s="52">
        <v>126787.5</v>
      </c>
      <c r="H1381" s="59">
        <f t="shared" si="21"/>
        <v>396442673.45000035</v>
      </c>
      <c r="J1381" s="7" t="e">
        <f>VLOOKUP(D1381,[1]Sheet1!$A$2:$R$4000,1,FALSE)</f>
        <v>#N/A</v>
      </c>
      <c r="K1381" s="7" t="e">
        <f>VLOOKUP(D1381,[1]Sheet1!$A$2:$R$4000,4,FALSE)</f>
        <v>#N/A</v>
      </c>
      <c r="L1381" s="42" t="e">
        <f>VLOOKUP(D1381,[1]Sheet1!$A$2:$S$4000,5,FALSE)</f>
        <v>#N/A</v>
      </c>
      <c r="M1381" s="46" t="e">
        <f>VLOOKUP(D1381,[1]Sheet1!$A$2:$S$4000,16,FALSE)</f>
        <v>#N/A</v>
      </c>
    </row>
    <row r="1382" spans="2:13" s="7" customFormat="1" ht="34.5" customHeight="1" x14ac:dyDescent="0.2">
      <c r="B1382" s="25">
        <v>1367</v>
      </c>
      <c r="C1382" s="30">
        <v>43236</v>
      </c>
      <c r="D1382" s="37">
        <v>44517</v>
      </c>
      <c r="E1382" s="8" t="s">
        <v>19</v>
      </c>
      <c r="F1382" s="52">
        <v>0</v>
      </c>
      <c r="G1382" s="52">
        <v>523687.5</v>
      </c>
      <c r="H1382" s="59">
        <f t="shared" si="21"/>
        <v>395918985.95000035</v>
      </c>
      <c r="J1382" s="7" t="e">
        <f>VLOOKUP(D1382,[1]Sheet1!$A$2:$R$4000,1,FALSE)</f>
        <v>#N/A</v>
      </c>
      <c r="K1382" s="7" t="e">
        <f>VLOOKUP(D1382,[1]Sheet1!$A$2:$R$4000,4,FALSE)</f>
        <v>#N/A</v>
      </c>
      <c r="L1382" s="42" t="e">
        <f>VLOOKUP(D1382,[1]Sheet1!$A$2:$S$4000,5,FALSE)</f>
        <v>#N/A</v>
      </c>
      <c r="M1382" s="46" t="e">
        <f>VLOOKUP(D1382,[1]Sheet1!$A$2:$S$4000,16,FALSE)</f>
        <v>#N/A</v>
      </c>
    </row>
    <row r="1383" spans="2:13" s="7" customFormat="1" ht="34.5" customHeight="1" x14ac:dyDescent="0.2">
      <c r="B1383" s="25">
        <v>1368</v>
      </c>
      <c r="C1383" s="30">
        <v>43236</v>
      </c>
      <c r="D1383" s="37">
        <v>44519</v>
      </c>
      <c r="E1383" s="8" t="s">
        <v>19</v>
      </c>
      <c r="F1383" s="52">
        <v>0</v>
      </c>
      <c r="G1383" s="52">
        <v>163530</v>
      </c>
      <c r="H1383" s="59">
        <f t="shared" si="21"/>
        <v>395755455.95000035</v>
      </c>
      <c r="J1383" s="7" t="e">
        <f>VLOOKUP(D1383,[1]Sheet1!$A$2:$R$4000,1,FALSE)</f>
        <v>#N/A</v>
      </c>
      <c r="K1383" s="7" t="e">
        <f>VLOOKUP(D1383,[1]Sheet1!$A$2:$R$4000,4,FALSE)</f>
        <v>#N/A</v>
      </c>
      <c r="L1383" s="42" t="e">
        <f>VLOOKUP(D1383,[1]Sheet1!$A$2:$S$4000,5,FALSE)</f>
        <v>#N/A</v>
      </c>
      <c r="M1383" s="46" t="e">
        <f>VLOOKUP(D1383,[1]Sheet1!$A$2:$S$4000,16,FALSE)</f>
        <v>#N/A</v>
      </c>
    </row>
    <row r="1384" spans="2:13" s="7" customFormat="1" ht="34.5" customHeight="1" x14ac:dyDescent="0.2">
      <c r="B1384" s="25">
        <v>1369</v>
      </c>
      <c r="C1384" s="30">
        <v>43236</v>
      </c>
      <c r="D1384" s="37">
        <v>44519</v>
      </c>
      <c r="E1384" s="8" t="s">
        <v>19</v>
      </c>
      <c r="F1384" s="52">
        <v>0</v>
      </c>
      <c r="G1384" s="52">
        <v>675450</v>
      </c>
      <c r="H1384" s="59">
        <f t="shared" si="21"/>
        <v>395080005.95000035</v>
      </c>
      <c r="J1384" s="7" t="e">
        <f>VLOOKUP(D1384,[1]Sheet1!$A$2:$R$4000,1,FALSE)</f>
        <v>#N/A</v>
      </c>
      <c r="K1384" s="7" t="e">
        <f>VLOOKUP(D1384,[1]Sheet1!$A$2:$R$4000,4,FALSE)</f>
        <v>#N/A</v>
      </c>
      <c r="L1384" s="42" t="e">
        <f>VLOOKUP(D1384,[1]Sheet1!$A$2:$S$4000,5,FALSE)</f>
        <v>#N/A</v>
      </c>
      <c r="M1384" s="46" t="e">
        <f>VLOOKUP(D1384,[1]Sheet1!$A$2:$S$4000,16,FALSE)</f>
        <v>#N/A</v>
      </c>
    </row>
    <row r="1385" spans="2:13" s="7" customFormat="1" ht="34.5" customHeight="1" x14ac:dyDescent="0.2">
      <c r="B1385" s="25">
        <v>1370</v>
      </c>
      <c r="C1385" s="30">
        <v>43236</v>
      </c>
      <c r="D1385" s="37">
        <v>44535</v>
      </c>
      <c r="E1385" s="8" t="s">
        <v>19</v>
      </c>
      <c r="F1385" s="52">
        <v>0</v>
      </c>
      <c r="G1385" s="52">
        <v>275628.32</v>
      </c>
      <c r="H1385" s="59">
        <f t="shared" si="21"/>
        <v>394804377.63000035</v>
      </c>
      <c r="J1385" s="7" t="e">
        <f>VLOOKUP(D1385,[1]Sheet1!$A$2:$R$4000,1,FALSE)</f>
        <v>#N/A</v>
      </c>
      <c r="K1385" s="7" t="e">
        <f>VLOOKUP(D1385,[1]Sheet1!$A$2:$R$4000,4,FALSE)</f>
        <v>#N/A</v>
      </c>
      <c r="L1385" s="42" t="e">
        <f>VLOOKUP(D1385,[1]Sheet1!$A$2:$S$4000,5,FALSE)</f>
        <v>#N/A</v>
      </c>
      <c r="M1385" s="46" t="e">
        <f>VLOOKUP(D1385,[1]Sheet1!$A$2:$S$4000,16,FALSE)</f>
        <v>#N/A</v>
      </c>
    </row>
    <row r="1386" spans="2:13" s="7" customFormat="1" ht="34.5" customHeight="1" x14ac:dyDescent="0.2">
      <c r="B1386" s="25">
        <v>1371</v>
      </c>
      <c r="C1386" s="30">
        <v>43236</v>
      </c>
      <c r="D1386" s="37">
        <v>44535</v>
      </c>
      <c r="E1386" s="8" t="s">
        <v>19</v>
      </c>
      <c r="F1386" s="52">
        <v>0</v>
      </c>
      <c r="G1386" s="52">
        <v>1138464.8</v>
      </c>
      <c r="H1386" s="59">
        <f t="shared" si="21"/>
        <v>393665912.83000034</v>
      </c>
      <c r="J1386" s="7" t="e">
        <f>VLOOKUP(D1386,[1]Sheet1!$A$2:$R$4000,1,FALSE)</f>
        <v>#N/A</v>
      </c>
      <c r="K1386" s="7" t="e">
        <f>VLOOKUP(D1386,[1]Sheet1!$A$2:$R$4000,4,FALSE)</f>
        <v>#N/A</v>
      </c>
      <c r="L1386" s="42" t="e">
        <f>VLOOKUP(D1386,[1]Sheet1!$A$2:$S$4000,5,FALSE)</f>
        <v>#N/A</v>
      </c>
      <c r="M1386" s="46" t="e">
        <f>VLOOKUP(D1386,[1]Sheet1!$A$2:$S$4000,16,FALSE)</f>
        <v>#N/A</v>
      </c>
    </row>
    <row r="1387" spans="2:13" s="7" customFormat="1" ht="34.5" customHeight="1" x14ac:dyDescent="0.2">
      <c r="B1387" s="25">
        <v>1372</v>
      </c>
      <c r="C1387" s="30">
        <v>43236</v>
      </c>
      <c r="D1387" s="37">
        <v>44528</v>
      </c>
      <c r="E1387" s="8" t="s">
        <v>19</v>
      </c>
      <c r="F1387" s="52">
        <v>0</v>
      </c>
      <c r="G1387" s="52">
        <v>175594.88</v>
      </c>
      <c r="H1387" s="59">
        <f t="shared" si="21"/>
        <v>393490317.95000035</v>
      </c>
      <c r="J1387" s="7" t="e">
        <f>VLOOKUP(D1387,[1]Sheet1!$A$2:$R$4000,1,FALSE)</f>
        <v>#N/A</v>
      </c>
      <c r="K1387" s="7" t="e">
        <f>VLOOKUP(D1387,[1]Sheet1!$A$2:$R$4000,4,FALSE)</f>
        <v>#N/A</v>
      </c>
      <c r="L1387" s="42" t="e">
        <f>VLOOKUP(D1387,[1]Sheet1!$A$2:$S$4000,5,FALSE)</f>
        <v>#N/A</v>
      </c>
      <c r="M1387" s="46" t="e">
        <f>VLOOKUP(D1387,[1]Sheet1!$A$2:$S$4000,16,FALSE)</f>
        <v>#N/A</v>
      </c>
    </row>
    <row r="1388" spans="2:13" s="7" customFormat="1" ht="34.5" customHeight="1" x14ac:dyDescent="0.2">
      <c r="B1388" s="25">
        <v>1373</v>
      </c>
      <c r="C1388" s="30">
        <v>43236</v>
      </c>
      <c r="D1388" s="37">
        <v>44528</v>
      </c>
      <c r="E1388" s="8" t="s">
        <v>19</v>
      </c>
      <c r="F1388" s="52">
        <v>0</v>
      </c>
      <c r="G1388" s="52">
        <v>725283.2</v>
      </c>
      <c r="H1388" s="59">
        <f t="shared" si="21"/>
        <v>392765034.75000036</v>
      </c>
      <c r="J1388" s="7" t="e">
        <f>VLOOKUP(D1388,[1]Sheet1!$A$2:$R$4000,1,FALSE)</f>
        <v>#N/A</v>
      </c>
      <c r="K1388" s="7" t="e">
        <f>VLOOKUP(D1388,[1]Sheet1!$A$2:$R$4000,4,FALSE)</f>
        <v>#N/A</v>
      </c>
      <c r="L1388" s="42" t="e">
        <f>VLOOKUP(D1388,[1]Sheet1!$A$2:$S$4000,5,FALSE)</f>
        <v>#N/A</v>
      </c>
      <c r="M1388" s="46" t="e">
        <f>VLOOKUP(D1388,[1]Sheet1!$A$2:$S$4000,16,FALSE)</f>
        <v>#N/A</v>
      </c>
    </row>
    <row r="1389" spans="2:13" s="7" customFormat="1" ht="34.5" customHeight="1" x14ac:dyDescent="0.2">
      <c r="B1389" s="25">
        <v>1374</v>
      </c>
      <c r="C1389" s="30">
        <v>43236</v>
      </c>
      <c r="D1389" s="37">
        <v>44527</v>
      </c>
      <c r="E1389" s="8" t="s">
        <v>19</v>
      </c>
      <c r="F1389" s="52">
        <v>0</v>
      </c>
      <c r="G1389" s="52">
        <v>169574.39999999999</v>
      </c>
      <c r="H1389" s="59">
        <f t="shared" si="21"/>
        <v>392595460.35000038</v>
      </c>
      <c r="J1389" s="7" t="e">
        <f>VLOOKUP(D1389,[1]Sheet1!$A$2:$R$4000,1,FALSE)</f>
        <v>#N/A</v>
      </c>
      <c r="K1389" s="7" t="e">
        <f>VLOOKUP(D1389,[1]Sheet1!$A$2:$R$4000,4,FALSE)</f>
        <v>#N/A</v>
      </c>
      <c r="L1389" s="42" t="e">
        <f>VLOOKUP(D1389,[1]Sheet1!$A$2:$S$4000,5,FALSE)</f>
        <v>#N/A</v>
      </c>
      <c r="M1389" s="46" t="e">
        <f>VLOOKUP(D1389,[1]Sheet1!$A$2:$S$4000,16,FALSE)</f>
        <v>#N/A</v>
      </c>
    </row>
    <row r="1390" spans="2:13" s="7" customFormat="1" ht="34.5" customHeight="1" x14ac:dyDescent="0.2">
      <c r="B1390" s="25">
        <v>1375</v>
      </c>
      <c r="C1390" s="30">
        <v>43236</v>
      </c>
      <c r="D1390" s="37">
        <v>44527</v>
      </c>
      <c r="E1390" s="8" t="s">
        <v>19</v>
      </c>
      <c r="F1390" s="52">
        <v>0</v>
      </c>
      <c r="G1390" s="52">
        <v>700416</v>
      </c>
      <c r="H1390" s="59">
        <f t="shared" si="21"/>
        <v>391895044.35000038</v>
      </c>
      <c r="J1390" s="7" t="e">
        <f>VLOOKUP(D1390,[1]Sheet1!$A$2:$R$4000,1,FALSE)</f>
        <v>#N/A</v>
      </c>
      <c r="K1390" s="7" t="e">
        <f>VLOOKUP(D1390,[1]Sheet1!$A$2:$R$4000,4,FALSE)</f>
        <v>#N/A</v>
      </c>
      <c r="L1390" s="42" t="e">
        <f>VLOOKUP(D1390,[1]Sheet1!$A$2:$S$4000,5,FALSE)</f>
        <v>#N/A</v>
      </c>
      <c r="M1390" s="46" t="e">
        <f>VLOOKUP(D1390,[1]Sheet1!$A$2:$S$4000,16,FALSE)</f>
        <v>#N/A</v>
      </c>
    </row>
    <row r="1391" spans="2:13" s="7" customFormat="1" ht="34.5" customHeight="1" x14ac:dyDescent="0.2">
      <c r="B1391" s="25">
        <v>1376</v>
      </c>
      <c r="C1391" s="30">
        <v>43236</v>
      </c>
      <c r="D1391" s="37">
        <v>44526</v>
      </c>
      <c r="E1391" s="8" t="s">
        <v>19</v>
      </c>
      <c r="F1391" s="52">
        <v>0</v>
      </c>
      <c r="G1391" s="52">
        <v>180908.79999999999</v>
      </c>
      <c r="H1391" s="59">
        <f t="shared" si="21"/>
        <v>391714135.55000037</v>
      </c>
      <c r="J1391" s="7" t="e">
        <f>VLOOKUP(D1391,[1]Sheet1!$A$2:$R$4000,1,FALSE)</f>
        <v>#N/A</v>
      </c>
      <c r="K1391" s="7" t="e">
        <f>VLOOKUP(D1391,[1]Sheet1!$A$2:$R$4000,4,FALSE)</f>
        <v>#N/A</v>
      </c>
      <c r="L1391" s="42" t="e">
        <f>VLOOKUP(D1391,[1]Sheet1!$A$2:$S$4000,5,FALSE)</f>
        <v>#N/A</v>
      </c>
      <c r="M1391" s="46" t="e">
        <f>VLOOKUP(D1391,[1]Sheet1!$A$2:$S$4000,16,FALSE)</f>
        <v>#N/A</v>
      </c>
    </row>
    <row r="1392" spans="2:13" s="7" customFormat="1" ht="34.5" customHeight="1" x14ac:dyDescent="0.2">
      <c r="B1392" s="25">
        <v>1377</v>
      </c>
      <c r="C1392" s="30">
        <v>43236</v>
      </c>
      <c r="D1392" s="37">
        <v>44526</v>
      </c>
      <c r="E1392" s="8" t="s">
        <v>19</v>
      </c>
      <c r="F1392" s="52">
        <v>0</v>
      </c>
      <c r="G1392" s="52">
        <v>747232</v>
      </c>
      <c r="H1392" s="59">
        <f t="shared" si="21"/>
        <v>390966903.55000037</v>
      </c>
      <c r="J1392" s="7" t="e">
        <f>VLOOKUP(D1392,[1]Sheet1!$A$2:$R$4000,1,FALSE)</f>
        <v>#N/A</v>
      </c>
      <c r="K1392" s="7" t="e">
        <f>VLOOKUP(D1392,[1]Sheet1!$A$2:$R$4000,4,FALSE)</f>
        <v>#N/A</v>
      </c>
      <c r="L1392" s="42" t="e">
        <f>VLOOKUP(D1392,[1]Sheet1!$A$2:$S$4000,5,FALSE)</f>
        <v>#N/A</v>
      </c>
      <c r="M1392" s="46" t="e">
        <f>VLOOKUP(D1392,[1]Sheet1!$A$2:$S$4000,16,FALSE)</f>
        <v>#N/A</v>
      </c>
    </row>
    <row r="1393" spans="2:13" s="7" customFormat="1" ht="34.5" customHeight="1" x14ac:dyDescent="0.2">
      <c r="B1393" s="25">
        <v>1378</v>
      </c>
      <c r="C1393" s="30">
        <v>43236</v>
      </c>
      <c r="D1393" s="37">
        <v>44525</v>
      </c>
      <c r="E1393" s="8" t="s">
        <v>19</v>
      </c>
      <c r="F1393" s="52">
        <v>0</v>
      </c>
      <c r="G1393" s="52">
        <v>233753.60000000001</v>
      </c>
      <c r="H1393" s="59">
        <f t="shared" si="21"/>
        <v>390733149.95000035</v>
      </c>
      <c r="J1393" s="7" t="e">
        <f>VLOOKUP(D1393,[1]Sheet1!$A$2:$R$4000,1,FALSE)</f>
        <v>#N/A</v>
      </c>
      <c r="K1393" s="7" t="e">
        <f>VLOOKUP(D1393,[1]Sheet1!$A$2:$R$4000,4,FALSE)</f>
        <v>#N/A</v>
      </c>
      <c r="L1393" s="42" t="e">
        <f>VLOOKUP(D1393,[1]Sheet1!$A$2:$S$4000,5,FALSE)</f>
        <v>#N/A</v>
      </c>
      <c r="M1393" s="46" t="e">
        <f>VLOOKUP(D1393,[1]Sheet1!$A$2:$S$4000,16,FALSE)</f>
        <v>#N/A</v>
      </c>
    </row>
    <row r="1394" spans="2:13" s="7" customFormat="1" ht="34.5" customHeight="1" x14ac:dyDescent="0.2">
      <c r="B1394" s="25">
        <v>1379</v>
      </c>
      <c r="C1394" s="30">
        <v>43236</v>
      </c>
      <c r="D1394" s="37">
        <v>44525</v>
      </c>
      <c r="E1394" s="8" t="s">
        <v>19</v>
      </c>
      <c r="F1394" s="52">
        <v>0</v>
      </c>
      <c r="G1394" s="52">
        <v>965504</v>
      </c>
      <c r="H1394" s="59">
        <f t="shared" si="21"/>
        <v>389767645.95000035</v>
      </c>
      <c r="J1394" s="7" t="e">
        <f>VLOOKUP(D1394,[1]Sheet1!$A$2:$R$4000,1,FALSE)</f>
        <v>#N/A</v>
      </c>
      <c r="K1394" s="7" t="e">
        <f>VLOOKUP(D1394,[1]Sheet1!$A$2:$R$4000,4,FALSE)</f>
        <v>#N/A</v>
      </c>
      <c r="L1394" s="42" t="e">
        <f>VLOOKUP(D1394,[1]Sheet1!$A$2:$S$4000,5,FALSE)</f>
        <v>#N/A</v>
      </c>
      <c r="M1394" s="46" t="e">
        <f>VLOOKUP(D1394,[1]Sheet1!$A$2:$S$4000,16,FALSE)</f>
        <v>#N/A</v>
      </c>
    </row>
    <row r="1395" spans="2:13" s="7" customFormat="1" ht="34.5" customHeight="1" x14ac:dyDescent="0.2">
      <c r="B1395" s="25">
        <v>1380</v>
      </c>
      <c r="C1395" s="30">
        <v>43236</v>
      </c>
      <c r="D1395" s="37">
        <v>44524</v>
      </c>
      <c r="E1395" s="8" t="s">
        <v>19</v>
      </c>
      <c r="F1395" s="52">
        <v>0</v>
      </c>
      <c r="G1395" s="52">
        <v>144900</v>
      </c>
      <c r="H1395" s="59">
        <f t="shared" si="21"/>
        <v>389622745.95000035</v>
      </c>
      <c r="J1395" s="7" t="e">
        <f>VLOOKUP(D1395,[1]Sheet1!$A$2:$R$4000,1,FALSE)</f>
        <v>#N/A</v>
      </c>
      <c r="K1395" s="7" t="e">
        <f>VLOOKUP(D1395,[1]Sheet1!$A$2:$R$4000,4,FALSE)</f>
        <v>#N/A</v>
      </c>
      <c r="L1395" s="42" t="e">
        <f>VLOOKUP(D1395,[1]Sheet1!$A$2:$S$4000,5,FALSE)</f>
        <v>#N/A</v>
      </c>
      <c r="M1395" s="46" t="e">
        <f>VLOOKUP(D1395,[1]Sheet1!$A$2:$S$4000,16,FALSE)</f>
        <v>#N/A</v>
      </c>
    </row>
    <row r="1396" spans="2:13" s="7" customFormat="1" ht="34.5" customHeight="1" x14ac:dyDescent="0.2">
      <c r="B1396" s="25">
        <v>1381</v>
      </c>
      <c r="C1396" s="30">
        <v>43236</v>
      </c>
      <c r="D1396" s="37">
        <v>44524</v>
      </c>
      <c r="E1396" s="8" t="s">
        <v>19</v>
      </c>
      <c r="F1396" s="52">
        <v>0</v>
      </c>
      <c r="G1396" s="52">
        <v>598500</v>
      </c>
      <c r="H1396" s="59">
        <f t="shared" si="21"/>
        <v>389024245.95000035</v>
      </c>
      <c r="J1396" s="7" t="e">
        <f>VLOOKUP(D1396,[1]Sheet1!$A$2:$R$4000,1,FALSE)</f>
        <v>#N/A</v>
      </c>
      <c r="K1396" s="7" t="e">
        <f>VLOOKUP(D1396,[1]Sheet1!$A$2:$R$4000,4,FALSE)</f>
        <v>#N/A</v>
      </c>
      <c r="L1396" s="42" t="e">
        <f>VLOOKUP(D1396,[1]Sheet1!$A$2:$S$4000,5,FALSE)</f>
        <v>#N/A</v>
      </c>
      <c r="M1396" s="46" t="e">
        <f>VLOOKUP(D1396,[1]Sheet1!$A$2:$S$4000,16,FALSE)</f>
        <v>#N/A</v>
      </c>
    </row>
    <row r="1397" spans="2:13" s="7" customFormat="1" ht="34.5" customHeight="1" x14ac:dyDescent="0.2">
      <c r="B1397" s="25">
        <v>1382</v>
      </c>
      <c r="C1397" s="30">
        <v>43236</v>
      </c>
      <c r="D1397" s="37">
        <v>44604</v>
      </c>
      <c r="E1397" s="8" t="s">
        <v>19</v>
      </c>
      <c r="F1397" s="52">
        <v>0</v>
      </c>
      <c r="G1397" s="52">
        <v>309576.78000000003</v>
      </c>
      <c r="H1397" s="59">
        <f t="shared" si="21"/>
        <v>388714669.17000037</v>
      </c>
      <c r="J1397" s="7" t="e">
        <f>VLOOKUP(D1397,[1]Sheet1!$A$2:$R$4000,1,FALSE)</f>
        <v>#N/A</v>
      </c>
      <c r="K1397" s="7" t="e">
        <f>VLOOKUP(D1397,[1]Sheet1!$A$2:$R$4000,4,FALSE)</f>
        <v>#N/A</v>
      </c>
      <c r="L1397" s="42" t="e">
        <f>VLOOKUP(D1397,[1]Sheet1!$A$2:$S$4000,5,FALSE)</f>
        <v>#N/A</v>
      </c>
      <c r="M1397" s="46" t="e">
        <f>VLOOKUP(D1397,[1]Sheet1!$A$2:$S$4000,16,FALSE)</f>
        <v>#N/A</v>
      </c>
    </row>
    <row r="1398" spans="2:13" s="7" customFormat="1" ht="34.5" customHeight="1" x14ac:dyDescent="0.2">
      <c r="B1398" s="25">
        <v>1383</v>
      </c>
      <c r="C1398" s="30">
        <v>43236</v>
      </c>
      <c r="D1398" s="37">
        <v>44604</v>
      </c>
      <c r="E1398" s="8" t="s">
        <v>19</v>
      </c>
      <c r="F1398" s="52">
        <v>0</v>
      </c>
      <c r="G1398" s="52">
        <v>1278686.7</v>
      </c>
      <c r="H1398" s="59">
        <f t="shared" si="21"/>
        <v>387435982.47000039</v>
      </c>
      <c r="J1398" s="7" t="e">
        <f>VLOOKUP(D1398,[1]Sheet1!$A$2:$R$4000,1,FALSE)</f>
        <v>#N/A</v>
      </c>
      <c r="K1398" s="7" t="e">
        <f>VLOOKUP(D1398,[1]Sheet1!$A$2:$R$4000,4,FALSE)</f>
        <v>#N/A</v>
      </c>
      <c r="L1398" s="42" t="e">
        <f>VLOOKUP(D1398,[1]Sheet1!$A$2:$S$4000,5,FALSE)</f>
        <v>#N/A</v>
      </c>
      <c r="M1398" s="46" t="e">
        <f>VLOOKUP(D1398,[1]Sheet1!$A$2:$S$4000,16,FALSE)</f>
        <v>#N/A</v>
      </c>
    </row>
    <row r="1399" spans="2:13" s="7" customFormat="1" ht="34.5" customHeight="1" x14ac:dyDescent="0.2">
      <c r="B1399" s="25">
        <v>1384</v>
      </c>
      <c r="C1399" s="30">
        <v>43236</v>
      </c>
      <c r="D1399" s="37">
        <v>44603</v>
      </c>
      <c r="E1399" s="8" t="s">
        <v>19</v>
      </c>
      <c r="F1399" s="52">
        <v>0</v>
      </c>
      <c r="G1399" s="52">
        <v>22059</v>
      </c>
      <c r="H1399" s="59">
        <f t="shared" si="21"/>
        <v>387413923.47000039</v>
      </c>
      <c r="J1399" s="7" t="e">
        <f>VLOOKUP(D1399,[1]Sheet1!$A$2:$R$4000,1,FALSE)</f>
        <v>#N/A</v>
      </c>
      <c r="K1399" s="7" t="e">
        <f>VLOOKUP(D1399,[1]Sheet1!$A$2:$R$4000,4,FALSE)</f>
        <v>#N/A</v>
      </c>
      <c r="L1399" s="42" t="e">
        <f>VLOOKUP(D1399,[1]Sheet1!$A$2:$S$4000,5,FALSE)</f>
        <v>#N/A</v>
      </c>
      <c r="M1399" s="46" t="e">
        <f>VLOOKUP(D1399,[1]Sheet1!$A$2:$S$4000,16,FALSE)</f>
        <v>#N/A</v>
      </c>
    </row>
    <row r="1400" spans="2:13" s="7" customFormat="1" ht="34.5" customHeight="1" x14ac:dyDescent="0.2">
      <c r="B1400" s="25">
        <v>1385</v>
      </c>
      <c r="C1400" s="30">
        <v>43236</v>
      </c>
      <c r="D1400" s="37">
        <v>44603</v>
      </c>
      <c r="E1400" s="8" t="s">
        <v>19</v>
      </c>
      <c r="F1400" s="52">
        <v>0</v>
      </c>
      <c r="G1400" s="52">
        <v>498533.4</v>
      </c>
      <c r="H1400" s="59">
        <f t="shared" si="21"/>
        <v>386915390.07000041</v>
      </c>
      <c r="J1400" s="7" t="e">
        <f>VLOOKUP(D1400,[1]Sheet1!$A$2:$R$4000,1,FALSE)</f>
        <v>#N/A</v>
      </c>
      <c r="K1400" s="7" t="e">
        <f>VLOOKUP(D1400,[1]Sheet1!$A$2:$R$4000,4,FALSE)</f>
        <v>#N/A</v>
      </c>
      <c r="L1400" s="42" t="e">
        <f>VLOOKUP(D1400,[1]Sheet1!$A$2:$S$4000,5,FALSE)</f>
        <v>#N/A</v>
      </c>
      <c r="M1400" s="46" t="e">
        <f>VLOOKUP(D1400,[1]Sheet1!$A$2:$S$4000,16,FALSE)</f>
        <v>#N/A</v>
      </c>
    </row>
    <row r="1401" spans="2:13" s="7" customFormat="1" ht="34.5" customHeight="1" x14ac:dyDescent="0.2">
      <c r="B1401" s="25">
        <v>1386</v>
      </c>
      <c r="C1401" s="30">
        <v>43236</v>
      </c>
      <c r="D1401" s="37">
        <v>44544</v>
      </c>
      <c r="E1401" s="8" t="s">
        <v>19</v>
      </c>
      <c r="F1401" s="52">
        <v>0</v>
      </c>
      <c r="G1401" s="52">
        <v>27708.75</v>
      </c>
      <c r="H1401" s="59">
        <f t="shared" si="21"/>
        <v>386887681.32000041</v>
      </c>
      <c r="J1401" s="7" t="e">
        <f>VLOOKUP(D1401,[1]Sheet1!$A$2:$R$4000,1,FALSE)</f>
        <v>#N/A</v>
      </c>
      <c r="K1401" s="7" t="e">
        <f>VLOOKUP(D1401,[1]Sheet1!$A$2:$R$4000,4,FALSE)</f>
        <v>#N/A</v>
      </c>
      <c r="L1401" s="42" t="e">
        <f>VLOOKUP(D1401,[1]Sheet1!$A$2:$S$4000,5,FALSE)</f>
        <v>#N/A</v>
      </c>
      <c r="M1401" s="46" t="e">
        <f>VLOOKUP(D1401,[1]Sheet1!$A$2:$S$4000,16,FALSE)</f>
        <v>#N/A</v>
      </c>
    </row>
    <row r="1402" spans="2:13" s="7" customFormat="1" ht="34.5" customHeight="1" x14ac:dyDescent="0.2">
      <c r="B1402" s="25">
        <v>1387</v>
      </c>
      <c r="C1402" s="30">
        <v>43236</v>
      </c>
      <c r="D1402" s="37">
        <v>44544</v>
      </c>
      <c r="E1402" s="8" t="s">
        <v>19</v>
      </c>
      <c r="F1402" s="52">
        <v>0</v>
      </c>
      <c r="G1402" s="52">
        <v>626217.75</v>
      </c>
      <c r="H1402" s="59">
        <f t="shared" si="21"/>
        <v>386261463.57000041</v>
      </c>
      <c r="J1402" s="7" t="e">
        <f>VLOOKUP(D1402,[1]Sheet1!$A$2:$R$4000,1,FALSE)</f>
        <v>#N/A</v>
      </c>
      <c r="K1402" s="7" t="e">
        <f>VLOOKUP(D1402,[1]Sheet1!$A$2:$R$4000,4,FALSE)</f>
        <v>#N/A</v>
      </c>
      <c r="L1402" s="42" t="e">
        <f>VLOOKUP(D1402,[1]Sheet1!$A$2:$S$4000,5,FALSE)</f>
        <v>#N/A</v>
      </c>
      <c r="M1402" s="46" t="e">
        <f>VLOOKUP(D1402,[1]Sheet1!$A$2:$S$4000,16,FALSE)</f>
        <v>#N/A</v>
      </c>
    </row>
    <row r="1403" spans="2:13" s="7" customFormat="1" ht="34.5" customHeight="1" x14ac:dyDescent="0.2">
      <c r="B1403" s="25">
        <v>1388</v>
      </c>
      <c r="C1403" s="30">
        <v>43236</v>
      </c>
      <c r="D1403" s="37">
        <v>44543</v>
      </c>
      <c r="E1403" s="8" t="s">
        <v>19</v>
      </c>
      <c r="F1403" s="52">
        <v>0</v>
      </c>
      <c r="G1403" s="52">
        <v>107640</v>
      </c>
      <c r="H1403" s="59">
        <f t="shared" si="21"/>
        <v>386153823.57000041</v>
      </c>
      <c r="J1403" s="7" t="e">
        <f>VLOOKUP(D1403,[1]Sheet1!$A$2:$R$4000,1,FALSE)</f>
        <v>#N/A</v>
      </c>
      <c r="K1403" s="7" t="e">
        <f>VLOOKUP(D1403,[1]Sheet1!$A$2:$R$4000,4,FALSE)</f>
        <v>#N/A</v>
      </c>
      <c r="L1403" s="42" t="e">
        <f>VLOOKUP(D1403,[1]Sheet1!$A$2:$S$4000,5,FALSE)</f>
        <v>#N/A</v>
      </c>
      <c r="M1403" s="46" t="e">
        <f>VLOOKUP(D1403,[1]Sheet1!$A$2:$S$4000,16,FALSE)</f>
        <v>#N/A</v>
      </c>
    </row>
    <row r="1404" spans="2:13" s="7" customFormat="1" ht="34.5" customHeight="1" x14ac:dyDescent="0.2">
      <c r="B1404" s="25">
        <v>1389</v>
      </c>
      <c r="C1404" s="30">
        <v>43236</v>
      </c>
      <c r="D1404" s="37">
        <v>44543</v>
      </c>
      <c r="E1404" s="8" t="s">
        <v>19</v>
      </c>
      <c r="F1404" s="52">
        <v>0</v>
      </c>
      <c r="G1404" s="52">
        <v>444600</v>
      </c>
      <c r="H1404" s="59">
        <f t="shared" si="21"/>
        <v>385709223.57000041</v>
      </c>
      <c r="J1404" s="7" t="e">
        <f>VLOOKUP(D1404,[1]Sheet1!$A$2:$R$4000,1,FALSE)</f>
        <v>#N/A</v>
      </c>
      <c r="K1404" s="7" t="e">
        <f>VLOOKUP(D1404,[1]Sheet1!$A$2:$R$4000,4,FALSE)</f>
        <v>#N/A</v>
      </c>
      <c r="L1404" s="42" t="e">
        <f>VLOOKUP(D1404,[1]Sheet1!$A$2:$S$4000,5,FALSE)</f>
        <v>#N/A</v>
      </c>
      <c r="M1404" s="46" t="e">
        <f>VLOOKUP(D1404,[1]Sheet1!$A$2:$S$4000,16,FALSE)</f>
        <v>#N/A</v>
      </c>
    </row>
    <row r="1405" spans="2:13" s="7" customFormat="1" ht="34.5" customHeight="1" x14ac:dyDescent="0.2">
      <c r="B1405" s="25">
        <v>1390</v>
      </c>
      <c r="C1405" s="30">
        <v>43236</v>
      </c>
      <c r="D1405" s="37">
        <v>44542</v>
      </c>
      <c r="E1405" s="8" t="s">
        <v>19</v>
      </c>
      <c r="F1405" s="52">
        <v>0</v>
      </c>
      <c r="G1405" s="52">
        <v>60057.599999999999</v>
      </c>
      <c r="H1405" s="59">
        <f t="shared" si="21"/>
        <v>385649165.97000039</v>
      </c>
      <c r="J1405" s="7" t="e">
        <f>VLOOKUP(D1405,[1]Sheet1!$A$2:$R$4000,1,FALSE)</f>
        <v>#N/A</v>
      </c>
      <c r="K1405" s="7" t="e">
        <f>VLOOKUP(D1405,[1]Sheet1!$A$2:$R$4000,4,FALSE)</f>
        <v>#N/A</v>
      </c>
      <c r="L1405" s="42" t="e">
        <f>VLOOKUP(D1405,[1]Sheet1!$A$2:$S$4000,5,FALSE)</f>
        <v>#N/A</v>
      </c>
      <c r="M1405" s="46" t="e">
        <f>VLOOKUP(D1405,[1]Sheet1!$A$2:$S$4000,16,FALSE)</f>
        <v>#N/A</v>
      </c>
    </row>
    <row r="1406" spans="2:13" s="7" customFormat="1" ht="34.5" customHeight="1" x14ac:dyDescent="0.2">
      <c r="B1406" s="25">
        <v>1391</v>
      </c>
      <c r="C1406" s="30">
        <v>43236</v>
      </c>
      <c r="D1406" s="37">
        <v>44542</v>
      </c>
      <c r="E1406" s="8" t="s">
        <v>19</v>
      </c>
      <c r="F1406" s="52">
        <v>0</v>
      </c>
      <c r="G1406" s="52">
        <v>248064</v>
      </c>
      <c r="H1406" s="59">
        <f t="shared" si="21"/>
        <v>385401101.97000039</v>
      </c>
      <c r="J1406" s="7" t="e">
        <f>VLOOKUP(D1406,[1]Sheet1!$A$2:$R$4000,1,FALSE)</f>
        <v>#N/A</v>
      </c>
      <c r="K1406" s="7" t="e">
        <f>VLOOKUP(D1406,[1]Sheet1!$A$2:$R$4000,4,FALSE)</f>
        <v>#N/A</v>
      </c>
      <c r="L1406" s="42" t="e">
        <f>VLOOKUP(D1406,[1]Sheet1!$A$2:$S$4000,5,FALSE)</f>
        <v>#N/A</v>
      </c>
      <c r="M1406" s="46" t="e">
        <f>VLOOKUP(D1406,[1]Sheet1!$A$2:$S$4000,16,FALSE)</f>
        <v>#N/A</v>
      </c>
    </row>
    <row r="1407" spans="2:13" s="7" customFormat="1" ht="34.5" customHeight="1" x14ac:dyDescent="0.2">
      <c r="B1407" s="25">
        <v>1392</v>
      </c>
      <c r="C1407" s="30">
        <v>43236</v>
      </c>
      <c r="D1407" s="37">
        <v>44541</v>
      </c>
      <c r="E1407" s="8" t="s">
        <v>19</v>
      </c>
      <c r="F1407" s="52">
        <v>0</v>
      </c>
      <c r="G1407" s="52">
        <v>74382</v>
      </c>
      <c r="H1407" s="59">
        <f t="shared" si="21"/>
        <v>385326719.97000039</v>
      </c>
      <c r="J1407" s="7" t="e">
        <f>VLOOKUP(D1407,[1]Sheet1!$A$2:$R$4000,1,FALSE)</f>
        <v>#N/A</v>
      </c>
      <c r="K1407" s="7" t="e">
        <f>VLOOKUP(D1407,[1]Sheet1!$A$2:$R$4000,4,FALSE)</f>
        <v>#N/A</v>
      </c>
      <c r="L1407" s="42" t="e">
        <f>VLOOKUP(D1407,[1]Sheet1!$A$2:$S$4000,5,FALSE)</f>
        <v>#N/A</v>
      </c>
      <c r="M1407" s="46" t="e">
        <f>VLOOKUP(D1407,[1]Sheet1!$A$2:$S$4000,16,FALSE)</f>
        <v>#N/A</v>
      </c>
    </row>
    <row r="1408" spans="2:13" s="7" customFormat="1" ht="34.5" customHeight="1" x14ac:dyDescent="0.2">
      <c r="B1408" s="25">
        <v>1393</v>
      </c>
      <c r="C1408" s="30">
        <v>43236</v>
      </c>
      <c r="D1408" s="37">
        <v>44541</v>
      </c>
      <c r="E1408" s="8" t="s">
        <v>19</v>
      </c>
      <c r="F1408" s="52">
        <v>0</v>
      </c>
      <c r="G1408" s="52">
        <v>307230</v>
      </c>
      <c r="H1408" s="59">
        <f t="shared" si="21"/>
        <v>385019489.97000039</v>
      </c>
      <c r="J1408" s="7" t="e">
        <f>VLOOKUP(D1408,[1]Sheet1!$A$2:$R$4000,1,FALSE)</f>
        <v>#N/A</v>
      </c>
      <c r="K1408" s="7" t="e">
        <f>VLOOKUP(D1408,[1]Sheet1!$A$2:$R$4000,4,FALSE)</f>
        <v>#N/A</v>
      </c>
      <c r="L1408" s="42" t="e">
        <f>VLOOKUP(D1408,[1]Sheet1!$A$2:$S$4000,5,FALSE)</f>
        <v>#N/A</v>
      </c>
      <c r="M1408" s="46" t="e">
        <f>VLOOKUP(D1408,[1]Sheet1!$A$2:$S$4000,16,FALSE)</f>
        <v>#N/A</v>
      </c>
    </row>
    <row r="1409" spans="2:13" s="7" customFormat="1" ht="34.5" customHeight="1" x14ac:dyDescent="0.2">
      <c r="B1409" s="25">
        <v>1394</v>
      </c>
      <c r="C1409" s="30">
        <v>43236</v>
      </c>
      <c r="D1409" s="37">
        <v>44540</v>
      </c>
      <c r="E1409" s="8" t="s">
        <v>19</v>
      </c>
      <c r="F1409" s="52">
        <v>0</v>
      </c>
      <c r="G1409" s="52">
        <v>21639.32</v>
      </c>
      <c r="H1409" s="59">
        <f t="shared" si="21"/>
        <v>384997850.65000039</v>
      </c>
      <c r="J1409" s="7" t="e">
        <f>VLOOKUP(D1409,[1]Sheet1!$A$2:$R$4000,1,FALSE)</f>
        <v>#N/A</v>
      </c>
      <c r="K1409" s="7" t="e">
        <f>VLOOKUP(D1409,[1]Sheet1!$A$2:$R$4000,4,FALSE)</f>
        <v>#N/A</v>
      </c>
      <c r="L1409" s="42" t="e">
        <f>VLOOKUP(D1409,[1]Sheet1!$A$2:$S$4000,5,FALSE)</f>
        <v>#N/A</v>
      </c>
      <c r="M1409" s="46" t="e">
        <f>VLOOKUP(D1409,[1]Sheet1!$A$2:$S$4000,16,FALSE)</f>
        <v>#N/A</v>
      </c>
    </row>
    <row r="1410" spans="2:13" s="7" customFormat="1" ht="34.5" customHeight="1" x14ac:dyDescent="0.2">
      <c r="B1410" s="25">
        <v>1395</v>
      </c>
      <c r="C1410" s="30">
        <v>43236</v>
      </c>
      <c r="D1410" s="37">
        <v>44540</v>
      </c>
      <c r="E1410" s="8" t="s">
        <v>19</v>
      </c>
      <c r="F1410" s="52">
        <v>0</v>
      </c>
      <c r="G1410" s="52">
        <v>89379.8</v>
      </c>
      <c r="H1410" s="59">
        <f t="shared" si="21"/>
        <v>384908470.85000038</v>
      </c>
      <c r="J1410" s="7" t="e">
        <f>VLOOKUP(D1410,[1]Sheet1!$A$2:$R$4000,1,FALSE)</f>
        <v>#N/A</v>
      </c>
      <c r="K1410" s="7" t="e">
        <f>VLOOKUP(D1410,[1]Sheet1!$A$2:$R$4000,4,FALSE)</f>
        <v>#N/A</v>
      </c>
      <c r="L1410" s="42" t="e">
        <f>VLOOKUP(D1410,[1]Sheet1!$A$2:$S$4000,5,FALSE)</f>
        <v>#N/A</v>
      </c>
      <c r="M1410" s="46" t="e">
        <f>VLOOKUP(D1410,[1]Sheet1!$A$2:$S$4000,16,FALSE)</f>
        <v>#N/A</v>
      </c>
    </row>
    <row r="1411" spans="2:13" s="7" customFormat="1" ht="34.5" customHeight="1" x14ac:dyDescent="0.2">
      <c r="B1411" s="25">
        <v>1396</v>
      </c>
      <c r="C1411" s="30">
        <v>43236</v>
      </c>
      <c r="D1411" s="37">
        <v>44536</v>
      </c>
      <c r="E1411" s="8" t="s">
        <v>19</v>
      </c>
      <c r="F1411" s="52">
        <v>0</v>
      </c>
      <c r="G1411" s="52">
        <v>246085.74</v>
      </c>
      <c r="H1411" s="59">
        <f t="shared" si="21"/>
        <v>384662385.11000037</v>
      </c>
      <c r="J1411" s="7" t="e">
        <f>VLOOKUP(D1411,[1]Sheet1!$A$2:$R$4000,1,FALSE)</f>
        <v>#N/A</v>
      </c>
      <c r="K1411" s="7" t="e">
        <f>VLOOKUP(D1411,[1]Sheet1!$A$2:$R$4000,4,FALSE)</f>
        <v>#N/A</v>
      </c>
      <c r="L1411" s="42" t="e">
        <f>VLOOKUP(D1411,[1]Sheet1!$A$2:$S$4000,5,FALSE)</f>
        <v>#N/A</v>
      </c>
      <c r="M1411" s="46" t="e">
        <f>VLOOKUP(D1411,[1]Sheet1!$A$2:$S$4000,16,FALSE)</f>
        <v>#N/A</v>
      </c>
    </row>
    <row r="1412" spans="2:13" s="7" customFormat="1" ht="34.5" customHeight="1" x14ac:dyDescent="0.2">
      <c r="B1412" s="25">
        <v>1397</v>
      </c>
      <c r="C1412" s="30">
        <v>43236</v>
      </c>
      <c r="D1412" s="37">
        <v>44536</v>
      </c>
      <c r="E1412" s="8" t="s">
        <v>19</v>
      </c>
      <c r="F1412" s="52">
        <v>0</v>
      </c>
      <c r="G1412" s="52">
        <v>1016441.1</v>
      </c>
      <c r="H1412" s="59">
        <f t="shared" si="21"/>
        <v>383645944.01000035</v>
      </c>
      <c r="J1412" s="7" t="e">
        <f>VLOOKUP(D1412,[1]Sheet1!$A$2:$R$4000,1,FALSE)</f>
        <v>#N/A</v>
      </c>
      <c r="K1412" s="7" t="e">
        <f>VLOOKUP(D1412,[1]Sheet1!$A$2:$R$4000,4,FALSE)</f>
        <v>#N/A</v>
      </c>
      <c r="L1412" s="42" t="e">
        <f>VLOOKUP(D1412,[1]Sheet1!$A$2:$S$4000,5,FALSE)</f>
        <v>#N/A</v>
      </c>
      <c r="M1412" s="46" t="e">
        <f>VLOOKUP(D1412,[1]Sheet1!$A$2:$S$4000,16,FALSE)</f>
        <v>#N/A</v>
      </c>
    </row>
    <row r="1413" spans="2:13" s="7" customFormat="1" ht="34.5" customHeight="1" x14ac:dyDescent="0.2">
      <c r="B1413" s="25">
        <v>1398</v>
      </c>
      <c r="C1413" s="30">
        <v>43236</v>
      </c>
      <c r="D1413" s="37">
        <v>44521</v>
      </c>
      <c r="E1413" s="8" t="s">
        <v>19</v>
      </c>
      <c r="F1413" s="52">
        <v>0</v>
      </c>
      <c r="G1413" s="52">
        <v>128743.65</v>
      </c>
      <c r="H1413" s="59">
        <f t="shared" si="21"/>
        <v>383517200.36000037</v>
      </c>
      <c r="J1413" s="7" t="e">
        <f>VLOOKUP(D1413,[1]Sheet1!$A$2:$R$4000,1,FALSE)</f>
        <v>#N/A</v>
      </c>
      <c r="K1413" s="7" t="e">
        <f>VLOOKUP(D1413,[1]Sheet1!$A$2:$R$4000,4,FALSE)</f>
        <v>#N/A</v>
      </c>
      <c r="L1413" s="42" t="e">
        <f>VLOOKUP(D1413,[1]Sheet1!$A$2:$S$4000,5,FALSE)</f>
        <v>#N/A</v>
      </c>
      <c r="M1413" s="46" t="e">
        <f>VLOOKUP(D1413,[1]Sheet1!$A$2:$S$4000,16,FALSE)</f>
        <v>#N/A</v>
      </c>
    </row>
    <row r="1414" spans="2:13" s="7" customFormat="1" ht="34.5" customHeight="1" x14ac:dyDescent="0.2">
      <c r="B1414" s="25">
        <v>1399</v>
      </c>
      <c r="C1414" s="30">
        <v>43236</v>
      </c>
      <c r="D1414" s="37">
        <v>44521</v>
      </c>
      <c r="E1414" s="8" t="s">
        <v>19</v>
      </c>
      <c r="F1414" s="52">
        <v>0</v>
      </c>
      <c r="G1414" s="52">
        <v>531767.25</v>
      </c>
      <c r="H1414" s="59">
        <f t="shared" si="21"/>
        <v>382985433.11000037</v>
      </c>
      <c r="J1414" s="7" t="e">
        <f>VLOOKUP(D1414,[1]Sheet1!$A$2:$R$4000,1,FALSE)</f>
        <v>#N/A</v>
      </c>
      <c r="K1414" s="7" t="e">
        <f>VLOOKUP(D1414,[1]Sheet1!$A$2:$R$4000,4,FALSE)</f>
        <v>#N/A</v>
      </c>
      <c r="L1414" s="42" t="e">
        <f>VLOOKUP(D1414,[1]Sheet1!$A$2:$S$4000,5,FALSE)</f>
        <v>#N/A</v>
      </c>
      <c r="M1414" s="46" t="e">
        <f>VLOOKUP(D1414,[1]Sheet1!$A$2:$S$4000,16,FALSE)</f>
        <v>#N/A</v>
      </c>
    </row>
    <row r="1415" spans="2:13" s="7" customFormat="1" ht="34.5" customHeight="1" x14ac:dyDescent="0.2">
      <c r="B1415" s="25">
        <v>1400</v>
      </c>
      <c r="C1415" s="30">
        <v>43236</v>
      </c>
      <c r="D1415" s="37">
        <v>44530</v>
      </c>
      <c r="E1415" s="8" t="s">
        <v>19</v>
      </c>
      <c r="F1415" s="52">
        <v>0</v>
      </c>
      <c r="G1415" s="52">
        <v>32200.400000000001</v>
      </c>
      <c r="H1415" s="59">
        <f t="shared" si="21"/>
        <v>382953232.7100004</v>
      </c>
      <c r="J1415" s="7" t="e">
        <f>VLOOKUP(D1415,[1]Sheet1!$A$2:$R$4000,1,FALSE)</f>
        <v>#N/A</v>
      </c>
      <c r="K1415" s="7" t="e">
        <f>VLOOKUP(D1415,[1]Sheet1!$A$2:$R$4000,4,FALSE)</f>
        <v>#N/A</v>
      </c>
      <c r="L1415" s="42" t="e">
        <f>VLOOKUP(D1415,[1]Sheet1!$A$2:$S$4000,5,FALSE)</f>
        <v>#N/A</v>
      </c>
      <c r="M1415" s="46" t="e">
        <f>VLOOKUP(D1415,[1]Sheet1!$A$2:$S$4000,16,FALSE)</f>
        <v>#N/A</v>
      </c>
    </row>
    <row r="1416" spans="2:13" s="7" customFormat="1" ht="34.5" customHeight="1" x14ac:dyDescent="0.2">
      <c r="B1416" s="25">
        <v>1401</v>
      </c>
      <c r="C1416" s="30">
        <v>43236</v>
      </c>
      <c r="D1416" s="37">
        <v>44530</v>
      </c>
      <c r="E1416" s="8" t="s">
        <v>19</v>
      </c>
      <c r="F1416" s="52">
        <v>0</v>
      </c>
      <c r="G1416" s="52">
        <v>645855.34</v>
      </c>
      <c r="H1416" s="59">
        <f t="shared" si="21"/>
        <v>382307377.37000042</v>
      </c>
      <c r="J1416" s="7" t="e">
        <f>VLOOKUP(D1416,[1]Sheet1!$A$2:$R$4000,1,FALSE)</f>
        <v>#N/A</v>
      </c>
      <c r="K1416" s="7" t="e">
        <f>VLOOKUP(D1416,[1]Sheet1!$A$2:$R$4000,4,FALSE)</f>
        <v>#N/A</v>
      </c>
      <c r="L1416" s="42" t="e">
        <f>VLOOKUP(D1416,[1]Sheet1!$A$2:$S$4000,5,FALSE)</f>
        <v>#N/A</v>
      </c>
      <c r="M1416" s="46" t="e">
        <f>VLOOKUP(D1416,[1]Sheet1!$A$2:$S$4000,16,FALSE)</f>
        <v>#N/A</v>
      </c>
    </row>
    <row r="1417" spans="2:13" s="7" customFormat="1" ht="34.5" customHeight="1" x14ac:dyDescent="0.2">
      <c r="B1417" s="25">
        <v>1402</v>
      </c>
      <c r="C1417" s="30">
        <v>43236</v>
      </c>
      <c r="D1417" s="37">
        <v>44531</v>
      </c>
      <c r="E1417" s="8" t="s">
        <v>19</v>
      </c>
      <c r="F1417" s="52">
        <v>0</v>
      </c>
      <c r="G1417" s="52">
        <v>71097.600000000006</v>
      </c>
      <c r="H1417" s="59">
        <f t="shared" si="21"/>
        <v>382236279.7700004</v>
      </c>
      <c r="J1417" s="7" t="e">
        <f>VLOOKUP(D1417,[1]Sheet1!$A$2:$R$4000,1,FALSE)</f>
        <v>#N/A</v>
      </c>
      <c r="K1417" s="7" t="e">
        <f>VLOOKUP(D1417,[1]Sheet1!$A$2:$R$4000,4,FALSE)</f>
        <v>#N/A</v>
      </c>
      <c r="L1417" s="42" t="e">
        <f>VLOOKUP(D1417,[1]Sheet1!$A$2:$S$4000,5,FALSE)</f>
        <v>#N/A</v>
      </c>
      <c r="M1417" s="46" t="e">
        <f>VLOOKUP(D1417,[1]Sheet1!$A$2:$S$4000,16,FALSE)</f>
        <v>#N/A</v>
      </c>
    </row>
    <row r="1418" spans="2:13" s="7" customFormat="1" ht="34.5" customHeight="1" x14ac:dyDescent="0.2">
      <c r="B1418" s="25">
        <v>1403</v>
      </c>
      <c r="C1418" s="30">
        <v>43236</v>
      </c>
      <c r="D1418" s="37">
        <v>44531</v>
      </c>
      <c r="E1418" s="8" t="s">
        <v>19</v>
      </c>
      <c r="F1418" s="52">
        <v>0</v>
      </c>
      <c r="G1418" s="52">
        <v>293664</v>
      </c>
      <c r="H1418" s="59">
        <f t="shared" si="21"/>
        <v>381942615.7700004</v>
      </c>
      <c r="J1418" s="7" t="e">
        <f>VLOOKUP(D1418,[1]Sheet1!$A$2:$R$4000,1,FALSE)</f>
        <v>#N/A</v>
      </c>
      <c r="K1418" s="7" t="e">
        <f>VLOOKUP(D1418,[1]Sheet1!$A$2:$R$4000,4,FALSE)</f>
        <v>#N/A</v>
      </c>
      <c r="L1418" s="42" t="e">
        <f>VLOOKUP(D1418,[1]Sheet1!$A$2:$S$4000,5,FALSE)</f>
        <v>#N/A</v>
      </c>
      <c r="M1418" s="46" t="e">
        <f>VLOOKUP(D1418,[1]Sheet1!$A$2:$S$4000,16,FALSE)</f>
        <v>#N/A</v>
      </c>
    </row>
    <row r="1419" spans="2:13" s="7" customFormat="1" ht="34.5" customHeight="1" x14ac:dyDescent="0.2">
      <c r="B1419" s="25">
        <v>1404</v>
      </c>
      <c r="C1419" s="30">
        <v>43236</v>
      </c>
      <c r="D1419" s="37">
        <v>44537</v>
      </c>
      <c r="E1419" s="8" t="s">
        <v>19</v>
      </c>
      <c r="F1419" s="52">
        <v>0</v>
      </c>
      <c r="G1419" s="52">
        <v>118082</v>
      </c>
      <c r="H1419" s="59">
        <f t="shared" si="21"/>
        <v>381824533.7700004</v>
      </c>
      <c r="J1419" s="7" t="e">
        <f>VLOOKUP(D1419,[1]Sheet1!$A$2:$R$4000,1,FALSE)</f>
        <v>#N/A</v>
      </c>
      <c r="K1419" s="7" t="e">
        <f>VLOOKUP(D1419,[1]Sheet1!$A$2:$R$4000,4,FALSE)</f>
        <v>#N/A</v>
      </c>
      <c r="L1419" s="42" t="e">
        <f>VLOOKUP(D1419,[1]Sheet1!$A$2:$S$4000,5,FALSE)</f>
        <v>#N/A</v>
      </c>
      <c r="M1419" s="46" t="e">
        <f>VLOOKUP(D1419,[1]Sheet1!$A$2:$S$4000,16,FALSE)</f>
        <v>#N/A</v>
      </c>
    </row>
    <row r="1420" spans="2:13" s="7" customFormat="1" ht="34.5" customHeight="1" x14ac:dyDescent="0.2">
      <c r="B1420" s="25">
        <v>1405</v>
      </c>
      <c r="C1420" s="30">
        <v>43236</v>
      </c>
      <c r="D1420" s="37">
        <v>44537</v>
      </c>
      <c r="E1420" s="8" t="s">
        <v>19</v>
      </c>
      <c r="F1420" s="52">
        <v>0</v>
      </c>
      <c r="G1420" s="52">
        <v>487730</v>
      </c>
      <c r="H1420" s="59">
        <f t="shared" si="21"/>
        <v>381336803.7700004</v>
      </c>
      <c r="J1420" s="7" t="e">
        <f>VLOOKUP(D1420,[1]Sheet1!$A$2:$R$4000,1,FALSE)</f>
        <v>#N/A</v>
      </c>
      <c r="K1420" s="7" t="e">
        <f>VLOOKUP(D1420,[1]Sheet1!$A$2:$R$4000,4,FALSE)</f>
        <v>#N/A</v>
      </c>
      <c r="L1420" s="42" t="e">
        <f>VLOOKUP(D1420,[1]Sheet1!$A$2:$S$4000,5,FALSE)</f>
        <v>#N/A</v>
      </c>
      <c r="M1420" s="46" t="e">
        <f>VLOOKUP(D1420,[1]Sheet1!$A$2:$S$4000,16,FALSE)</f>
        <v>#N/A</v>
      </c>
    </row>
    <row r="1421" spans="2:13" s="7" customFormat="1" ht="34.5" customHeight="1" x14ac:dyDescent="0.2">
      <c r="B1421" s="25">
        <v>1406</v>
      </c>
      <c r="C1421" s="30">
        <v>43236</v>
      </c>
      <c r="D1421" s="37">
        <v>44538</v>
      </c>
      <c r="E1421" s="8" t="s">
        <v>19</v>
      </c>
      <c r="F1421" s="52">
        <v>0</v>
      </c>
      <c r="G1421" s="52">
        <v>732912.71</v>
      </c>
      <c r="H1421" s="59">
        <f t="shared" si="21"/>
        <v>380603891.06000042</v>
      </c>
      <c r="J1421" s="7" t="e">
        <f>VLOOKUP(D1421,[1]Sheet1!$A$2:$R$4000,1,FALSE)</f>
        <v>#N/A</v>
      </c>
      <c r="K1421" s="7" t="e">
        <f>VLOOKUP(D1421,[1]Sheet1!$A$2:$R$4000,4,FALSE)</f>
        <v>#N/A</v>
      </c>
      <c r="L1421" s="42" t="e">
        <f>VLOOKUP(D1421,[1]Sheet1!$A$2:$S$4000,5,FALSE)</f>
        <v>#N/A</v>
      </c>
      <c r="M1421" s="46" t="e">
        <f>VLOOKUP(D1421,[1]Sheet1!$A$2:$S$4000,16,FALSE)</f>
        <v>#N/A</v>
      </c>
    </row>
    <row r="1422" spans="2:13" s="7" customFormat="1" ht="34.5" customHeight="1" x14ac:dyDescent="0.2">
      <c r="B1422" s="25">
        <v>1407</v>
      </c>
      <c r="C1422" s="30">
        <v>43236</v>
      </c>
      <c r="D1422" s="37">
        <v>44538</v>
      </c>
      <c r="E1422" s="8" t="s">
        <v>19</v>
      </c>
      <c r="F1422" s="52">
        <v>0</v>
      </c>
      <c r="G1422" s="52">
        <v>3027248.15</v>
      </c>
      <c r="H1422" s="59">
        <f t="shared" si="21"/>
        <v>377576642.91000044</v>
      </c>
      <c r="J1422" s="7" t="e">
        <f>VLOOKUP(D1422,[1]Sheet1!$A$2:$R$4000,1,FALSE)</f>
        <v>#N/A</v>
      </c>
      <c r="K1422" s="7" t="e">
        <f>VLOOKUP(D1422,[1]Sheet1!$A$2:$R$4000,4,FALSE)</f>
        <v>#N/A</v>
      </c>
      <c r="L1422" s="42" t="e">
        <f>VLOOKUP(D1422,[1]Sheet1!$A$2:$S$4000,5,FALSE)</f>
        <v>#N/A</v>
      </c>
      <c r="M1422" s="46" t="e">
        <f>VLOOKUP(D1422,[1]Sheet1!$A$2:$S$4000,16,FALSE)</f>
        <v>#N/A</v>
      </c>
    </row>
    <row r="1423" spans="2:13" s="7" customFormat="1" ht="34.5" customHeight="1" x14ac:dyDescent="0.2">
      <c r="B1423" s="25">
        <v>1408</v>
      </c>
      <c r="C1423" s="30">
        <v>43236</v>
      </c>
      <c r="D1423" s="37">
        <v>44539</v>
      </c>
      <c r="E1423" s="8" t="s">
        <v>19</v>
      </c>
      <c r="F1423" s="52">
        <v>0</v>
      </c>
      <c r="G1423" s="52">
        <v>39872.800000000003</v>
      </c>
      <c r="H1423" s="59">
        <f t="shared" si="21"/>
        <v>377536770.11000043</v>
      </c>
      <c r="J1423" s="7" t="e">
        <f>VLOOKUP(D1423,[1]Sheet1!$A$2:$R$4000,1,FALSE)</f>
        <v>#N/A</v>
      </c>
      <c r="K1423" s="7" t="e">
        <f>VLOOKUP(D1423,[1]Sheet1!$A$2:$R$4000,4,FALSE)</f>
        <v>#N/A</v>
      </c>
      <c r="L1423" s="42" t="e">
        <f>VLOOKUP(D1423,[1]Sheet1!$A$2:$S$4000,5,FALSE)</f>
        <v>#N/A</v>
      </c>
      <c r="M1423" s="46" t="e">
        <f>VLOOKUP(D1423,[1]Sheet1!$A$2:$S$4000,16,FALSE)</f>
        <v>#N/A</v>
      </c>
    </row>
    <row r="1424" spans="2:13" s="7" customFormat="1" ht="34.5" customHeight="1" x14ac:dyDescent="0.2">
      <c r="B1424" s="25">
        <v>1409</v>
      </c>
      <c r="C1424" s="30">
        <v>43236</v>
      </c>
      <c r="D1424" s="37">
        <v>44539</v>
      </c>
      <c r="E1424" s="8" t="s">
        <v>19</v>
      </c>
      <c r="F1424" s="52">
        <v>0</v>
      </c>
      <c r="G1424" s="52">
        <v>164692</v>
      </c>
      <c r="H1424" s="59">
        <f t="shared" si="21"/>
        <v>377372078.11000043</v>
      </c>
      <c r="J1424" s="7" t="e">
        <f>VLOOKUP(D1424,[1]Sheet1!$A$2:$R$4000,1,FALSE)</f>
        <v>#N/A</v>
      </c>
      <c r="K1424" s="7" t="e">
        <f>VLOOKUP(D1424,[1]Sheet1!$A$2:$R$4000,4,FALSE)</f>
        <v>#N/A</v>
      </c>
      <c r="L1424" s="42" t="e">
        <f>VLOOKUP(D1424,[1]Sheet1!$A$2:$S$4000,5,FALSE)</f>
        <v>#N/A</v>
      </c>
      <c r="M1424" s="46" t="e">
        <f>VLOOKUP(D1424,[1]Sheet1!$A$2:$S$4000,16,FALSE)</f>
        <v>#N/A</v>
      </c>
    </row>
    <row r="1425" spans="2:13" s="7" customFormat="1" ht="34.5" customHeight="1" x14ac:dyDescent="0.2">
      <c r="B1425" s="25">
        <v>1410</v>
      </c>
      <c r="C1425" s="30">
        <v>43236</v>
      </c>
      <c r="D1425" s="37">
        <v>44581</v>
      </c>
      <c r="E1425" s="8" t="s">
        <v>19</v>
      </c>
      <c r="F1425" s="52">
        <v>0</v>
      </c>
      <c r="G1425" s="52">
        <v>23464.75</v>
      </c>
      <c r="H1425" s="59">
        <f t="shared" si="21"/>
        <v>377348613.36000043</v>
      </c>
      <c r="J1425" s="7" t="e">
        <f>VLOOKUP(D1425,[1]Sheet1!$A$2:$R$4000,1,FALSE)</f>
        <v>#N/A</v>
      </c>
      <c r="K1425" s="7" t="e">
        <f>VLOOKUP(D1425,[1]Sheet1!$A$2:$R$4000,4,FALSE)</f>
        <v>#N/A</v>
      </c>
      <c r="L1425" s="42" t="e">
        <f>VLOOKUP(D1425,[1]Sheet1!$A$2:$S$4000,5,FALSE)</f>
        <v>#N/A</v>
      </c>
      <c r="M1425" s="46" t="e">
        <f>VLOOKUP(D1425,[1]Sheet1!$A$2:$S$4000,16,FALSE)</f>
        <v>#N/A</v>
      </c>
    </row>
    <row r="1426" spans="2:13" s="7" customFormat="1" ht="34.5" customHeight="1" x14ac:dyDescent="0.2">
      <c r="B1426" s="25">
        <v>1411</v>
      </c>
      <c r="C1426" s="30">
        <v>43236</v>
      </c>
      <c r="D1426" s="37">
        <v>44581</v>
      </c>
      <c r="E1426" s="8" t="s">
        <v>19</v>
      </c>
      <c r="F1426" s="52">
        <v>0</v>
      </c>
      <c r="G1426" s="52">
        <v>530303.35</v>
      </c>
      <c r="H1426" s="59">
        <f t="shared" si="21"/>
        <v>376818310.01000041</v>
      </c>
      <c r="J1426" s="7" t="e">
        <f>VLOOKUP(D1426,[1]Sheet1!$A$2:$R$4000,1,FALSE)</f>
        <v>#N/A</v>
      </c>
      <c r="K1426" s="7" t="e">
        <f>VLOOKUP(D1426,[1]Sheet1!$A$2:$R$4000,4,FALSE)</f>
        <v>#N/A</v>
      </c>
      <c r="L1426" s="42" t="e">
        <f>VLOOKUP(D1426,[1]Sheet1!$A$2:$S$4000,5,FALSE)</f>
        <v>#N/A</v>
      </c>
      <c r="M1426" s="46" t="e">
        <f>VLOOKUP(D1426,[1]Sheet1!$A$2:$S$4000,16,FALSE)</f>
        <v>#N/A</v>
      </c>
    </row>
    <row r="1427" spans="2:13" s="7" customFormat="1" ht="34.5" customHeight="1" x14ac:dyDescent="0.2">
      <c r="B1427" s="25">
        <v>1412</v>
      </c>
      <c r="C1427" s="30">
        <v>43236</v>
      </c>
      <c r="D1427" s="37">
        <v>44582</v>
      </c>
      <c r="E1427" s="8" t="s">
        <v>19</v>
      </c>
      <c r="F1427" s="52">
        <v>0</v>
      </c>
      <c r="G1427" s="52">
        <v>155296</v>
      </c>
      <c r="H1427" s="59">
        <f t="shared" ref="H1427:H1490" si="22">+H1426+F1427-G1427</f>
        <v>376663014.01000041</v>
      </c>
      <c r="J1427" s="7" t="e">
        <f>VLOOKUP(D1427,[1]Sheet1!$A$2:$R$4000,1,FALSE)</f>
        <v>#N/A</v>
      </c>
      <c r="K1427" s="7" t="e">
        <f>VLOOKUP(D1427,[1]Sheet1!$A$2:$R$4000,4,FALSE)</f>
        <v>#N/A</v>
      </c>
      <c r="L1427" s="42" t="e">
        <f>VLOOKUP(D1427,[1]Sheet1!$A$2:$S$4000,5,FALSE)</f>
        <v>#N/A</v>
      </c>
      <c r="M1427" s="46" t="e">
        <f>VLOOKUP(D1427,[1]Sheet1!$A$2:$S$4000,16,FALSE)</f>
        <v>#N/A</v>
      </c>
    </row>
    <row r="1428" spans="2:13" s="7" customFormat="1" ht="34.5" customHeight="1" x14ac:dyDescent="0.2">
      <c r="B1428" s="25">
        <v>1413</v>
      </c>
      <c r="C1428" s="30">
        <v>43236</v>
      </c>
      <c r="D1428" s="37">
        <v>44582</v>
      </c>
      <c r="E1428" s="8" t="s">
        <v>19</v>
      </c>
      <c r="F1428" s="52">
        <v>0</v>
      </c>
      <c r="G1428" s="52">
        <v>641440</v>
      </c>
      <c r="H1428" s="59">
        <f t="shared" si="22"/>
        <v>376021574.01000041</v>
      </c>
      <c r="J1428" s="7" t="e">
        <f>VLOOKUP(D1428,[1]Sheet1!$A$2:$R$4000,1,FALSE)</f>
        <v>#N/A</v>
      </c>
      <c r="K1428" s="7" t="e">
        <f>VLOOKUP(D1428,[1]Sheet1!$A$2:$R$4000,4,FALSE)</f>
        <v>#N/A</v>
      </c>
      <c r="L1428" s="42" t="e">
        <f>VLOOKUP(D1428,[1]Sheet1!$A$2:$S$4000,5,FALSE)</f>
        <v>#N/A</v>
      </c>
      <c r="M1428" s="46" t="e">
        <f>VLOOKUP(D1428,[1]Sheet1!$A$2:$S$4000,16,FALSE)</f>
        <v>#N/A</v>
      </c>
    </row>
    <row r="1429" spans="2:13" s="7" customFormat="1" ht="34.5" customHeight="1" x14ac:dyDescent="0.2">
      <c r="B1429" s="25">
        <v>1414</v>
      </c>
      <c r="C1429" s="30">
        <v>43236</v>
      </c>
      <c r="D1429" s="37">
        <v>44583</v>
      </c>
      <c r="E1429" s="8" t="s">
        <v>19</v>
      </c>
      <c r="F1429" s="52">
        <v>0</v>
      </c>
      <c r="G1429" s="52">
        <v>156716.94</v>
      </c>
      <c r="H1429" s="59">
        <f t="shared" si="22"/>
        <v>375864857.07000041</v>
      </c>
      <c r="J1429" s="7" t="e">
        <f>VLOOKUP(D1429,[1]Sheet1!$A$2:$R$4000,1,FALSE)</f>
        <v>#N/A</v>
      </c>
      <c r="K1429" s="7" t="e">
        <f>VLOOKUP(D1429,[1]Sheet1!$A$2:$R$4000,4,FALSE)</f>
        <v>#N/A</v>
      </c>
      <c r="L1429" s="42" t="e">
        <f>VLOOKUP(D1429,[1]Sheet1!$A$2:$S$4000,5,FALSE)</f>
        <v>#N/A</v>
      </c>
      <c r="M1429" s="46" t="e">
        <f>VLOOKUP(D1429,[1]Sheet1!$A$2:$S$4000,16,FALSE)</f>
        <v>#N/A</v>
      </c>
    </row>
    <row r="1430" spans="2:13" s="7" customFormat="1" ht="34.5" customHeight="1" x14ac:dyDescent="0.2">
      <c r="B1430" s="25">
        <v>1415</v>
      </c>
      <c r="C1430" s="30">
        <v>43236</v>
      </c>
      <c r="D1430" s="37">
        <v>44583</v>
      </c>
      <c r="E1430" s="8" t="s">
        <v>19</v>
      </c>
      <c r="F1430" s="52">
        <v>0</v>
      </c>
      <c r="G1430" s="52">
        <v>647309.1</v>
      </c>
      <c r="H1430" s="59">
        <f t="shared" si="22"/>
        <v>375217547.97000039</v>
      </c>
      <c r="J1430" s="7" t="e">
        <f>VLOOKUP(D1430,[1]Sheet1!$A$2:$R$4000,1,FALSE)</f>
        <v>#N/A</v>
      </c>
      <c r="K1430" s="7" t="e">
        <f>VLOOKUP(D1430,[1]Sheet1!$A$2:$R$4000,4,FALSE)</f>
        <v>#N/A</v>
      </c>
      <c r="L1430" s="42" t="e">
        <f>VLOOKUP(D1430,[1]Sheet1!$A$2:$S$4000,5,FALSE)</f>
        <v>#N/A</v>
      </c>
      <c r="M1430" s="46" t="e">
        <f>VLOOKUP(D1430,[1]Sheet1!$A$2:$S$4000,16,FALSE)</f>
        <v>#N/A</v>
      </c>
    </row>
    <row r="1431" spans="2:13" s="7" customFormat="1" ht="34.5" customHeight="1" x14ac:dyDescent="0.2">
      <c r="B1431" s="25">
        <v>1416</v>
      </c>
      <c r="C1431" s="30">
        <v>43236</v>
      </c>
      <c r="D1431" s="37">
        <v>44584</v>
      </c>
      <c r="E1431" s="8" t="s">
        <v>19</v>
      </c>
      <c r="F1431" s="52">
        <v>0</v>
      </c>
      <c r="G1431" s="52">
        <v>84952.8</v>
      </c>
      <c r="H1431" s="59">
        <f t="shared" si="22"/>
        <v>375132595.17000037</v>
      </c>
      <c r="J1431" s="7" t="e">
        <f>VLOOKUP(D1431,[1]Sheet1!$A$2:$R$4000,1,FALSE)</f>
        <v>#N/A</v>
      </c>
      <c r="K1431" s="7" t="e">
        <f>VLOOKUP(D1431,[1]Sheet1!$A$2:$R$4000,4,FALSE)</f>
        <v>#N/A</v>
      </c>
      <c r="L1431" s="42" t="e">
        <f>VLOOKUP(D1431,[1]Sheet1!$A$2:$S$4000,5,FALSE)</f>
        <v>#N/A</v>
      </c>
      <c r="M1431" s="46" t="e">
        <f>VLOOKUP(D1431,[1]Sheet1!$A$2:$S$4000,16,FALSE)</f>
        <v>#N/A</v>
      </c>
    </row>
    <row r="1432" spans="2:13" s="7" customFormat="1" ht="34.5" customHeight="1" x14ac:dyDescent="0.2">
      <c r="B1432" s="25">
        <v>1417</v>
      </c>
      <c r="C1432" s="30">
        <v>43236</v>
      </c>
      <c r="D1432" s="37">
        <v>44584</v>
      </c>
      <c r="E1432" s="8" t="s">
        <v>19</v>
      </c>
      <c r="F1432" s="52">
        <v>0</v>
      </c>
      <c r="G1432" s="52">
        <v>350892</v>
      </c>
      <c r="H1432" s="59">
        <f t="shared" si="22"/>
        <v>374781703.17000037</v>
      </c>
      <c r="J1432" s="7" t="e">
        <f>VLOOKUP(D1432,[1]Sheet1!$A$2:$R$4000,1,FALSE)</f>
        <v>#N/A</v>
      </c>
      <c r="K1432" s="7" t="e">
        <f>VLOOKUP(D1432,[1]Sheet1!$A$2:$R$4000,4,FALSE)</f>
        <v>#N/A</v>
      </c>
      <c r="L1432" s="42" t="e">
        <f>VLOOKUP(D1432,[1]Sheet1!$A$2:$S$4000,5,FALSE)</f>
        <v>#N/A</v>
      </c>
      <c r="M1432" s="46" t="e">
        <f>VLOOKUP(D1432,[1]Sheet1!$A$2:$S$4000,16,FALSE)</f>
        <v>#N/A</v>
      </c>
    </row>
    <row r="1433" spans="2:13" s="7" customFormat="1" ht="34.5" customHeight="1" x14ac:dyDescent="0.2">
      <c r="B1433" s="25">
        <v>1418</v>
      </c>
      <c r="C1433" s="30">
        <v>43236</v>
      </c>
      <c r="D1433" s="37">
        <v>44585</v>
      </c>
      <c r="E1433" s="8" t="s">
        <v>19</v>
      </c>
      <c r="F1433" s="52">
        <v>0</v>
      </c>
      <c r="G1433" s="52">
        <v>74946.42</v>
      </c>
      <c r="H1433" s="59">
        <f t="shared" si="22"/>
        <v>374706756.75000036</v>
      </c>
      <c r="J1433" s="7" t="e">
        <f>VLOOKUP(D1433,[1]Sheet1!$A$2:$R$4000,1,FALSE)</f>
        <v>#N/A</v>
      </c>
      <c r="K1433" s="7" t="e">
        <f>VLOOKUP(D1433,[1]Sheet1!$A$2:$R$4000,4,FALSE)</f>
        <v>#N/A</v>
      </c>
      <c r="L1433" s="42" t="e">
        <f>VLOOKUP(D1433,[1]Sheet1!$A$2:$S$4000,5,FALSE)</f>
        <v>#N/A</v>
      </c>
      <c r="M1433" s="46" t="e">
        <f>VLOOKUP(D1433,[1]Sheet1!$A$2:$S$4000,16,FALSE)</f>
        <v>#N/A</v>
      </c>
    </row>
    <row r="1434" spans="2:13" s="7" customFormat="1" ht="34.5" customHeight="1" x14ac:dyDescent="0.2">
      <c r="B1434" s="25">
        <v>1419</v>
      </c>
      <c r="C1434" s="30">
        <v>43236</v>
      </c>
      <c r="D1434" s="37">
        <v>44585</v>
      </c>
      <c r="E1434" s="8" t="s">
        <v>19</v>
      </c>
      <c r="F1434" s="52">
        <v>0</v>
      </c>
      <c r="G1434" s="52">
        <v>309561.3</v>
      </c>
      <c r="H1434" s="59">
        <f t="shared" si="22"/>
        <v>374397195.45000035</v>
      </c>
      <c r="J1434" s="7" t="e">
        <f>VLOOKUP(D1434,[1]Sheet1!$A$2:$R$4000,1,FALSE)</f>
        <v>#N/A</v>
      </c>
      <c r="K1434" s="7" t="e">
        <f>VLOOKUP(D1434,[1]Sheet1!$A$2:$R$4000,4,FALSE)</f>
        <v>#N/A</v>
      </c>
      <c r="L1434" s="42" t="e">
        <f>VLOOKUP(D1434,[1]Sheet1!$A$2:$S$4000,5,FALSE)</f>
        <v>#N/A</v>
      </c>
      <c r="M1434" s="46" t="e">
        <f>VLOOKUP(D1434,[1]Sheet1!$A$2:$S$4000,16,FALSE)</f>
        <v>#N/A</v>
      </c>
    </row>
    <row r="1435" spans="2:13" s="7" customFormat="1" ht="34.5" customHeight="1" x14ac:dyDescent="0.2">
      <c r="B1435" s="25">
        <v>1420</v>
      </c>
      <c r="C1435" s="30">
        <v>43236</v>
      </c>
      <c r="D1435" s="37">
        <v>44586</v>
      </c>
      <c r="E1435" s="8" t="s">
        <v>19</v>
      </c>
      <c r="F1435" s="52">
        <v>0</v>
      </c>
      <c r="G1435" s="52">
        <v>27693.75</v>
      </c>
      <c r="H1435" s="59">
        <f t="shared" si="22"/>
        <v>374369501.70000035</v>
      </c>
      <c r="J1435" s="7" t="e">
        <f>VLOOKUP(D1435,[1]Sheet1!$A$2:$R$4000,1,FALSE)</f>
        <v>#N/A</v>
      </c>
      <c r="K1435" s="7" t="e">
        <f>VLOOKUP(D1435,[1]Sheet1!$A$2:$R$4000,4,FALSE)</f>
        <v>#N/A</v>
      </c>
      <c r="L1435" s="42" t="e">
        <f>VLOOKUP(D1435,[1]Sheet1!$A$2:$S$4000,5,FALSE)</f>
        <v>#N/A</v>
      </c>
      <c r="M1435" s="46" t="e">
        <f>VLOOKUP(D1435,[1]Sheet1!$A$2:$S$4000,16,FALSE)</f>
        <v>#N/A</v>
      </c>
    </row>
    <row r="1436" spans="2:13" s="7" customFormat="1" ht="34.5" customHeight="1" x14ac:dyDescent="0.2">
      <c r="B1436" s="25">
        <v>1421</v>
      </c>
      <c r="C1436" s="30">
        <v>43236</v>
      </c>
      <c r="D1436" s="37">
        <v>44586</v>
      </c>
      <c r="E1436" s="8" t="s">
        <v>19</v>
      </c>
      <c r="F1436" s="52">
        <v>0</v>
      </c>
      <c r="G1436" s="52">
        <v>625878.75</v>
      </c>
      <c r="H1436" s="59">
        <f t="shared" si="22"/>
        <v>373743622.95000035</v>
      </c>
      <c r="J1436" s="7" t="e">
        <f>VLOOKUP(D1436,[1]Sheet1!$A$2:$R$4000,1,FALSE)</f>
        <v>#N/A</v>
      </c>
      <c r="K1436" s="7" t="e">
        <f>VLOOKUP(D1436,[1]Sheet1!$A$2:$R$4000,4,FALSE)</f>
        <v>#N/A</v>
      </c>
      <c r="L1436" s="42" t="e">
        <f>VLOOKUP(D1436,[1]Sheet1!$A$2:$S$4000,5,FALSE)</f>
        <v>#N/A</v>
      </c>
      <c r="M1436" s="46" t="e">
        <f>VLOOKUP(D1436,[1]Sheet1!$A$2:$S$4000,16,FALSE)</f>
        <v>#N/A</v>
      </c>
    </row>
    <row r="1437" spans="2:13" s="7" customFormat="1" ht="34.5" customHeight="1" x14ac:dyDescent="0.2">
      <c r="B1437" s="25">
        <v>1422</v>
      </c>
      <c r="C1437" s="30">
        <v>43236</v>
      </c>
      <c r="D1437" s="37">
        <v>44587</v>
      </c>
      <c r="E1437" s="8" t="s">
        <v>19</v>
      </c>
      <c r="F1437" s="52">
        <v>0</v>
      </c>
      <c r="G1437" s="52">
        <v>41657.599999999999</v>
      </c>
      <c r="H1437" s="59">
        <f t="shared" si="22"/>
        <v>373701965.35000032</v>
      </c>
      <c r="J1437" s="7" t="e">
        <f>VLOOKUP(D1437,[1]Sheet1!$A$2:$R$4000,1,FALSE)</f>
        <v>#N/A</v>
      </c>
      <c r="K1437" s="7" t="e">
        <f>VLOOKUP(D1437,[1]Sheet1!$A$2:$R$4000,4,FALSE)</f>
        <v>#N/A</v>
      </c>
      <c r="L1437" s="42" t="e">
        <f>VLOOKUP(D1437,[1]Sheet1!$A$2:$S$4000,5,FALSE)</f>
        <v>#N/A</v>
      </c>
      <c r="M1437" s="46" t="e">
        <f>VLOOKUP(D1437,[1]Sheet1!$A$2:$S$4000,16,FALSE)</f>
        <v>#N/A</v>
      </c>
    </row>
    <row r="1438" spans="2:13" s="7" customFormat="1" ht="34.5" customHeight="1" x14ac:dyDescent="0.2">
      <c r="B1438" s="25">
        <v>1423</v>
      </c>
      <c r="C1438" s="30">
        <v>43236</v>
      </c>
      <c r="D1438" s="37">
        <v>44587</v>
      </c>
      <c r="E1438" s="8" t="s">
        <v>19</v>
      </c>
      <c r="F1438" s="52">
        <v>0</v>
      </c>
      <c r="G1438" s="52">
        <v>172064</v>
      </c>
      <c r="H1438" s="59">
        <f t="shared" si="22"/>
        <v>373529901.35000032</v>
      </c>
      <c r="J1438" s="7" t="e">
        <f>VLOOKUP(D1438,[1]Sheet1!$A$2:$R$4000,1,FALSE)</f>
        <v>#N/A</v>
      </c>
      <c r="K1438" s="7" t="e">
        <f>VLOOKUP(D1438,[1]Sheet1!$A$2:$R$4000,4,FALSE)</f>
        <v>#N/A</v>
      </c>
      <c r="L1438" s="42" t="e">
        <f>VLOOKUP(D1438,[1]Sheet1!$A$2:$S$4000,5,FALSE)</f>
        <v>#N/A</v>
      </c>
      <c r="M1438" s="46" t="e">
        <f>VLOOKUP(D1438,[1]Sheet1!$A$2:$S$4000,16,FALSE)</f>
        <v>#N/A</v>
      </c>
    </row>
    <row r="1439" spans="2:13" s="7" customFormat="1" ht="34.5" customHeight="1" x14ac:dyDescent="0.2">
      <c r="B1439" s="25">
        <v>1424</v>
      </c>
      <c r="C1439" s="30">
        <v>43236</v>
      </c>
      <c r="D1439" s="37">
        <v>44588</v>
      </c>
      <c r="E1439" s="8" t="s">
        <v>19</v>
      </c>
      <c r="F1439" s="52">
        <v>0</v>
      </c>
      <c r="G1439" s="52">
        <v>118348.8</v>
      </c>
      <c r="H1439" s="59">
        <f t="shared" si="22"/>
        <v>373411552.55000031</v>
      </c>
      <c r="J1439" s="7" t="e">
        <f>VLOOKUP(D1439,[1]Sheet1!$A$2:$R$4000,1,FALSE)</f>
        <v>#N/A</v>
      </c>
      <c r="K1439" s="7" t="e">
        <f>VLOOKUP(D1439,[1]Sheet1!$A$2:$R$4000,4,FALSE)</f>
        <v>#N/A</v>
      </c>
      <c r="L1439" s="42" t="e">
        <f>VLOOKUP(D1439,[1]Sheet1!$A$2:$S$4000,5,FALSE)</f>
        <v>#N/A</v>
      </c>
      <c r="M1439" s="46" t="e">
        <f>VLOOKUP(D1439,[1]Sheet1!$A$2:$S$4000,16,FALSE)</f>
        <v>#N/A</v>
      </c>
    </row>
    <row r="1440" spans="2:13" s="7" customFormat="1" ht="34.5" customHeight="1" x14ac:dyDescent="0.2">
      <c r="B1440" s="25">
        <v>1425</v>
      </c>
      <c r="C1440" s="30">
        <v>43236</v>
      </c>
      <c r="D1440" s="37">
        <v>44588</v>
      </c>
      <c r="E1440" s="8" t="s">
        <v>19</v>
      </c>
      <c r="F1440" s="52">
        <v>0</v>
      </c>
      <c r="G1440" s="52">
        <v>488832</v>
      </c>
      <c r="H1440" s="59">
        <f t="shared" si="22"/>
        <v>372922720.55000031</v>
      </c>
      <c r="J1440" s="7" t="e">
        <f>VLOOKUP(D1440,[1]Sheet1!$A$2:$R$4000,1,FALSE)</f>
        <v>#N/A</v>
      </c>
      <c r="K1440" s="7" t="e">
        <f>VLOOKUP(D1440,[1]Sheet1!$A$2:$R$4000,4,FALSE)</f>
        <v>#N/A</v>
      </c>
      <c r="L1440" s="42" t="e">
        <f>VLOOKUP(D1440,[1]Sheet1!$A$2:$S$4000,5,FALSE)</f>
        <v>#N/A</v>
      </c>
      <c r="M1440" s="46" t="e">
        <f>VLOOKUP(D1440,[1]Sheet1!$A$2:$S$4000,16,FALSE)</f>
        <v>#N/A</v>
      </c>
    </row>
    <row r="1441" spans="2:13" s="7" customFormat="1" ht="34.5" customHeight="1" x14ac:dyDescent="0.2">
      <c r="B1441" s="25">
        <v>1426</v>
      </c>
      <c r="C1441" s="30">
        <v>43236</v>
      </c>
      <c r="D1441" s="37">
        <v>44589</v>
      </c>
      <c r="E1441" s="8" t="s">
        <v>19</v>
      </c>
      <c r="F1441" s="52">
        <v>0</v>
      </c>
      <c r="G1441" s="52">
        <v>80781.52</v>
      </c>
      <c r="H1441" s="59">
        <f t="shared" si="22"/>
        <v>372841939.03000033</v>
      </c>
      <c r="J1441" s="7" t="e">
        <f>VLOOKUP(D1441,[1]Sheet1!$A$2:$R$4000,1,FALSE)</f>
        <v>#N/A</v>
      </c>
      <c r="K1441" s="7" t="e">
        <f>VLOOKUP(D1441,[1]Sheet1!$A$2:$R$4000,4,FALSE)</f>
        <v>#N/A</v>
      </c>
      <c r="L1441" s="42" t="e">
        <f>VLOOKUP(D1441,[1]Sheet1!$A$2:$S$4000,5,FALSE)</f>
        <v>#N/A</v>
      </c>
      <c r="M1441" s="46" t="e">
        <f>VLOOKUP(D1441,[1]Sheet1!$A$2:$S$4000,16,FALSE)</f>
        <v>#N/A</v>
      </c>
    </row>
    <row r="1442" spans="2:13" s="7" customFormat="1" ht="34.5" customHeight="1" x14ac:dyDescent="0.2">
      <c r="B1442" s="25">
        <v>1427</v>
      </c>
      <c r="C1442" s="30">
        <v>43236</v>
      </c>
      <c r="D1442" s="37">
        <v>44589</v>
      </c>
      <c r="E1442" s="8" t="s">
        <v>19</v>
      </c>
      <c r="F1442" s="52">
        <v>0</v>
      </c>
      <c r="G1442" s="52">
        <v>333662.8</v>
      </c>
      <c r="H1442" s="59">
        <f t="shared" si="22"/>
        <v>372508276.23000032</v>
      </c>
      <c r="J1442" s="7" t="e">
        <f>VLOOKUP(D1442,[1]Sheet1!$A$2:$R$4000,1,FALSE)</f>
        <v>#N/A</v>
      </c>
      <c r="K1442" s="7" t="e">
        <f>VLOOKUP(D1442,[1]Sheet1!$A$2:$R$4000,4,FALSE)</f>
        <v>#N/A</v>
      </c>
      <c r="L1442" s="42" t="e">
        <f>VLOOKUP(D1442,[1]Sheet1!$A$2:$S$4000,5,FALSE)</f>
        <v>#N/A</v>
      </c>
      <c r="M1442" s="46" t="e">
        <f>VLOOKUP(D1442,[1]Sheet1!$A$2:$S$4000,16,FALSE)</f>
        <v>#N/A</v>
      </c>
    </row>
    <row r="1443" spans="2:13" s="7" customFormat="1" ht="34.5" customHeight="1" x14ac:dyDescent="0.2">
      <c r="B1443" s="25">
        <v>1428</v>
      </c>
      <c r="C1443" s="30">
        <v>43236</v>
      </c>
      <c r="D1443" s="37">
        <v>44591</v>
      </c>
      <c r="E1443" s="8" t="s">
        <v>19</v>
      </c>
      <c r="F1443" s="52">
        <v>0</v>
      </c>
      <c r="G1443" s="52">
        <v>22097.74</v>
      </c>
      <c r="H1443" s="59">
        <f t="shared" si="22"/>
        <v>372486178.49000031</v>
      </c>
      <c r="J1443" s="7" t="e">
        <f>VLOOKUP(D1443,[1]Sheet1!$A$2:$R$4000,1,FALSE)</f>
        <v>#N/A</v>
      </c>
      <c r="K1443" s="7" t="e">
        <f>VLOOKUP(D1443,[1]Sheet1!$A$2:$R$4000,4,FALSE)</f>
        <v>#N/A</v>
      </c>
      <c r="L1443" s="42" t="e">
        <f>VLOOKUP(D1443,[1]Sheet1!$A$2:$S$4000,5,FALSE)</f>
        <v>#N/A</v>
      </c>
      <c r="M1443" s="46" t="e">
        <f>VLOOKUP(D1443,[1]Sheet1!$A$2:$S$4000,16,FALSE)</f>
        <v>#N/A</v>
      </c>
    </row>
    <row r="1444" spans="2:13" s="7" customFormat="1" ht="34.5" customHeight="1" x14ac:dyDescent="0.2">
      <c r="B1444" s="25">
        <v>1429</v>
      </c>
      <c r="C1444" s="30">
        <v>43236</v>
      </c>
      <c r="D1444" s="37">
        <v>44591</v>
      </c>
      <c r="E1444" s="8" t="s">
        <v>19</v>
      </c>
      <c r="F1444" s="52">
        <v>0</v>
      </c>
      <c r="G1444" s="52">
        <v>443861.77</v>
      </c>
      <c r="H1444" s="59">
        <f t="shared" si="22"/>
        <v>372042316.72000033</v>
      </c>
      <c r="J1444" s="7" t="e">
        <f>VLOOKUP(D1444,[1]Sheet1!$A$2:$R$4000,1,FALSE)</f>
        <v>#N/A</v>
      </c>
      <c r="K1444" s="7" t="e">
        <f>VLOOKUP(D1444,[1]Sheet1!$A$2:$R$4000,4,FALSE)</f>
        <v>#N/A</v>
      </c>
      <c r="L1444" s="42" t="e">
        <f>VLOOKUP(D1444,[1]Sheet1!$A$2:$S$4000,5,FALSE)</f>
        <v>#N/A</v>
      </c>
      <c r="M1444" s="46" t="e">
        <f>VLOOKUP(D1444,[1]Sheet1!$A$2:$S$4000,16,FALSE)</f>
        <v>#N/A</v>
      </c>
    </row>
    <row r="1445" spans="2:13" s="7" customFormat="1" ht="34.5" customHeight="1" x14ac:dyDescent="0.2">
      <c r="B1445" s="25">
        <v>1430</v>
      </c>
      <c r="C1445" s="30">
        <v>43236</v>
      </c>
      <c r="D1445" s="37">
        <v>44592</v>
      </c>
      <c r="E1445" s="8" t="s">
        <v>19</v>
      </c>
      <c r="F1445" s="52">
        <v>0</v>
      </c>
      <c r="G1445" s="52">
        <v>94468.59</v>
      </c>
      <c r="H1445" s="59">
        <f t="shared" si="22"/>
        <v>371947848.13000035</v>
      </c>
      <c r="J1445" s="7" t="e">
        <f>VLOOKUP(D1445,[1]Sheet1!$A$2:$R$4000,1,FALSE)</f>
        <v>#N/A</v>
      </c>
      <c r="K1445" s="7" t="e">
        <f>VLOOKUP(D1445,[1]Sheet1!$A$2:$R$4000,4,FALSE)</f>
        <v>#N/A</v>
      </c>
      <c r="L1445" s="42" t="e">
        <f>VLOOKUP(D1445,[1]Sheet1!$A$2:$S$4000,5,FALSE)</f>
        <v>#N/A</v>
      </c>
      <c r="M1445" s="46" t="e">
        <f>VLOOKUP(D1445,[1]Sheet1!$A$2:$S$4000,16,FALSE)</f>
        <v>#N/A</v>
      </c>
    </row>
    <row r="1446" spans="2:13" s="7" customFormat="1" ht="34.5" customHeight="1" x14ac:dyDescent="0.2">
      <c r="B1446" s="25">
        <v>1431</v>
      </c>
      <c r="C1446" s="30">
        <v>43236</v>
      </c>
      <c r="D1446" s="37">
        <v>44592</v>
      </c>
      <c r="E1446" s="8" t="s">
        <v>19</v>
      </c>
      <c r="F1446" s="52">
        <v>0</v>
      </c>
      <c r="G1446" s="52">
        <v>390196.35</v>
      </c>
      <c r="H1446" s="59">
        <f t="shared" si="22"/>
        <v>371557651.78000033</v>
      </c>
      <c r="J1446" s="7" t="e">
        <f>VLOOKUP(D1446,[1]Sheet1!$A$2:$R$4000,1,FALSE)</f>
        <v>#N/A</v>
      </c>
      <c r="K1446" s="7" t="e">
        <f>VLOOKUP(D1446,[1]Sheet1!$A$2:$R$4000,4,FALSE)</f>
        <v>#N/A</v>
      </c>
      <c r="L1446" s="42" t="e">
        <f>VLOOKUP(D1446,[1]Sheet1!$A$2:$S$4000,5,FALSE)</f>
        <v>#N/A</v>
      </c>
      <c r="M1446" s="46" t="e">
        <f>VLOOKUP(D1446,[1]Sheet1!$A$2:$S$4000,16,FALSE)</f>
        <v>#N/A</v>
      </c>
    </row>
    <row r="1447" spans="2:13" s="7" customFormat="1" ht="34.5" customHeight="1" x14ac:dyDescent="0.2">
      <c r="B1447" s="25">
        <v>1432</v>
      </c>
      <c r="C1447" s="30">
        <v>43236</v>
      </c>
      <c r="D1447" s="37">
        <v>44595</v>
      </c>
      <c r="E1447" s="8" t="s">
        <v>19</v>
      </c>
      <c r="F1447" s="52">
        <v>0</v>
      </c>
      <c r="G1447" s="52">
        <v>236252.55</v>
      </c>
      <c r="H1447" s="59">
        <f t="shared" si="22"/>
        <v>371321399.23000032</v>
      </c>
      <c r="J1447" s="7" t="e">
        <f>VLOOKUP(D1447,[1]Sheet1!$A$2:$R$4000,1,FALSE)</f>
        <v>#N/A</v>
      </c>
      <c r="K1447" s="7" t="e">
        <f>VLOOKUP(D1447,[1]Sheet1!$A$2:$R$4000,4,FALSE)</f>
        <v>#N/A</v>
      </c>
      <c r="L1447" s="42" t="e">
        <f>VLOOKUP(D1447,[1]Sheet1!$A$2:$S$4000,5,FALSE)</f>
        <v>#N/A</v>
      </c>
      <c r="M1447" s="46" t="e">
        <f>VLOOKUP(D1447,[1]Sheet1!$A$2:$S$4000,16,FALSE)</f>
        <v>#N/A</v>
      </c>
    </row>
    <row r="1448" spans="2:13" s="7" customFormat="1" ht="34.5" customHeight="1" x14ac:dyDescent="0.2">
      <c r="B1448" s="25">
        <v>1433</v>
      </c>
      <c r="C1448" s="30">
        <v>43236</v>
      </c>
      <c r="D1448" s="37">
        <v>44595</v>
      </c>
      <c r="E1448" s="8" t="s">
        <v>19</v>
      </c>
      <c r="F1448" s="52">
        <v>0</v>
      </c>
      <c r="G1448" s="52">
        <v>975825.75</v>
      </c>
      <c r="H1448" s="59">
        <f t="shared" si="22"/>
        <v>370345573.48000032</v>
      </c>
      <c r="J1448" s="7" t="e">
        <f>VLOOKUP(D1448,[1]Sheet1!$A$2:$R$4000,1,FALSE)</f>
        <v>#N/A</v>
      </c>
      <c r="K1448" s="7" t="e">
        <f>VLOOKUP(D1448,[1]Sheet1!$A$2:$R$4000,4,FALSE)</f>
        <v>#N/A</v>
      </c>
      <c r="L1448" s="42" t="e">
        <f>VLOOKUP(D1448,[1]Sheet1!$A$2:$S$4000,5,FALSE)</f>
        <v>#N/A</v>
      </c>
      <c r="M1448" s="46" t="e">
        <f>VLOOKUP(D1448,[1]Sheet1!$A$2:$S$4000,16,FALSE)</f>
        <v>#N/A</v>
      </c>
    </row>
    <row r="1449" spans="2:13" s="7" customFormat="1" ht="34.5" customHeight="1" x14ac:dyDescent="0.2">
      <c r="B1449" s="25">
        <v>1434</v>
      </c>
      <c r="C1449" s="30">
        <v>43236</v>
      </c>
      <c r="D1449" s="37">
        <v>44596</v>
      </c>
      <c r="E1449" s="8" t="s">
        <v>19</v>
      </c>
      <c r="F1449" s="52">
        <v>0</v>
      </c>
      <c r="G1449" s="52">
        <v>145286.39999999999</v>
      </c>
      <c r="H1449" s="59">
        <f t="shared" si="22"/>
        <v>370200287.08000034</v>
      </c>
      <c r="J1449" s="7" t="e">
        <f>VLOOKUP(D1449,[1]Sheet1!$A$2:$R$4000,1,FALSE)</f>
        <v>#N/A</v>
      </c>
      <c r="K1449" s="7" t="e">
        <f>VLOOKUP(D1449,[1]Sheet1!$A$2:$R$4000,4,FALSE)</f>
        <v>#N/A</v>
      </c>
      <c r="L1449" s="42" t="e">
        <f>VLOOKUP(D1449,[1]Sheet1!$A$2:$S$4000,5,FALSE)</f>
        <v>#N/A</v>
      </c>
      <c r="M1449" s="46" t="e">
        <f>VLOOKUP(D1449,[1]Sheet1!$A$2:$S$4000,16,FALSE)</f>
        <v>#N/A</v>
      </c>
    </row>
    <row r="1450" spans="2:13" s="7" customFormat="1" ht="34.5" customHeight="1" x14ac:dyDescent="0.2">
      <c r="B1450" s="25">
        <v>1435</v>
      </c>
      <c r="C1450" s="30">
        <v>43236</v>
      </c>
      <c r="D1450" s="37">
        <v>44596</v>
      </c>
      <c r="E1450" s="8" t="s">
        <v>19</v>
      </c>
      <c r="F1450" s="52">
        <v>0</v>
      </c>
      <c r="G1450" s="52">
        <v>600096</v>
      </c>
      <c r="H1450" s="59">
        <f t="shared" si="22"/>
        <v>369600191.08000034</v>
      </c>
      <c r="J1450" s="7" t="e">
        <f>VLOOKUP(D1450,[1]Sheet1!$A$2:$R$4000,1,FALSE)</f>
        <v>#N/A</v>
      </c>
      <c r="K1450" s="7" t="e">
        <f>VLOOKUP(D1450,[1]Sheet1!$A$2:$R$4000,4,FALSE)</f>
        <v>#N/A</v>
      </c>
      <c r="L1450" s="42" t="e">
        <f>VLOOKUP(D1450,[1]Sheet1!$A$2:$S$4000,5,FALSE)</f>
        <v>#N/A</v>
      </c>
      <c r="M1450" s="46" t="e">
        <f>VLOOKUP(D1450,[1]Sheet1!$A$2:$S$4000,16,FALSE)</f>
        <v>#N/A</v>
      </c>
    </row>
    <row r="1451" spans="2:13" s="7" customFormat="1" ht="34.5" customHeight="1" x14ac:dyDescent="0.2">
      <c r="B1451" s="25">
        <v>1436</v>
      </c>
      <c r="C1451" s="30">
        <v>43236</v>
      </c>
      <c r="D1451" s="37">
        <v>44597</v>
      </c>
      <c r="E1451" s="8" t="s">
        <v>19</v>
      </c>
      <c r="F1451" s="52">
        <v>0</v>
      </c>
      <c r="G1451" s="52">
        <v>200376</v>
      </c>
      <c r="H1451" s="59">
        <f t="shared" si="22"/>
        <v>369399815.08000034</v>
      </c>
      <c r="J1451" s="7" t="e">
        <f>VLOOKUP(D1451,[1]Sheet1!$A$2:$R$4000,1,FALSE)</f>
        <v>#N/A</v>
      </c>
      <c r="K1451" s="7" t="e">
        <f>VLOOKUP(D1451,[1]Sheet1!$A$2:$R$4000,4,FALSE)</f>
        <v>#N/A</v>
      </c>
      <c r="L1451" s="42" t="e">
        <f>VLOOKUP(D1451,[1]Sheet1!$A$2:$S$4000,5,FALSE)</f>
        <v>#N/A</v>
      </c>
      <c r="M1451" s="46" t="e">
        <f>VLOOKUP(D1451,[1]Sheet1!$A$2:$S$4000,16,FALSE)</f>
        <v>#N/A</v>
      </c>
    </row>
    <row r="1452" spans="2:13" s="7" customFormat="1" ht="34.5" customHeight="1" x14ac:dyDescent="0.2">
      <c r="B1452" s="25">
        <v>1437</v>
      </c>
      <c r="C1452" s="30">
        <v>43236</v>
      </c>
      <c r="D1452" s="37">
        <v>44597</v>
      </c>
      <c r="E1452" s="8" t="s">
        <v>19</v>
      </c>
      <c r="F1452" s="52">
        <v>0</v>
      </c>
      <c r="G1452" s="52">
        <v>827640</v>
      </c>
      <c r="H1452" s="59">
        <f t="shared" si="22"/>
        <v>368572175.08000034</v>
      </c>
      <c r="J1452" s="7" t="e">
        <f>VLOOKUP(D1452,[1]Sheet1!$A$2:$R$4000,1,FALSE)</f>
        <v>#N/A</v>
      </c>
      <c r="K1452" s="7" t="e">
        <f>VLOOKUP(D1452,[1]Sheet1!$A$2:$R$4000,4,FALSE)</f>
        <v>#N/A</v>
      </c>
      <c r="L1452" s="42" t="e">
        <f>VLOOKUP(D1452,[1]Sheet1!$A$2:$S$4000,5,FALSE)</f>
        <v>#N/A</v>
      </c>
      <c r="M1452" s="46" t="e">
        <f>VLOOKUP(D1452,[1]Sheet1!$A$2:$S$4000,16,FALSE)</f>
        <v>#N/A</v>
      </c>
    </row>
    <row r="1453" spans="2:13" s="7" customFormat="1" ht="34.5" customHeight="1" x14ac:dyDescent="0.2">
      <c r="B1453" s="25">
        <v>1438</v>
      </c>
      <c r="C1453" s="30">
        <v>43236</v>
      </c>
      <c r="D1453" s="37">
        <v>44598</v>
      </c>
      <c r="E1453" s="8" t="s">
        <v>19</v>
      </c>
      <c r="F1453" s="52">
        <v>0</v>
      </c>
      <c r="G1453" s="52">
        <v>184390.08</v>
      </c>
      <c r="H1453" s="59">
        <f t="shared" si="22"/>
        <v>368387785.00000036</v>
      </c>
      <c r="J1453" s="7" t="e">
        <f>VLOOKUP(D1453,[1]Sheet1!$A$2:$R$4000,1,FALSE)</f>
        <v>#N/A</v>
      </c>
      <c r="K1453" s="7" t="e">
        <f>VLOOKUP(D1453,[1]Sheet1!$A$2:$R$4000,4,FALSE)</f>
        <v>#N/A</v>
      </c>
      <c r="L1453" s="42" t="e">
        <f>VLOOKUP(D1453,[1]Sheet1!$A$2:$S$4000,5,FALSE)</f>
        <v>#N/A</v>
      </c>
      <c r="M1453" s="46" t="e">
        <f>VLOOKUP(D1453,[1]Sheet1!$A$2:$S$4000,16,FALSE)</f>
        <v>#N/A</v>
      </c>
    </row>
    <row r="1454" spans="2:13" s="7" customFormat="1" ht="34.5" customHeight="1" x14ac:dyDescent="0.2">
      <c r="B1454" s="25">
        <v>1439</v>
      </c>
      <c r="C1454" s="30">
        <v>43236</v>
      </c>
      <c r="D1454" s="37">
        <v>44598</v>
      </c>
      <c r="E1454" s="8" t="s">
        <v>19</v>
      </c>
      <c r="F1454" s="52">
        <v>0</v>
      </c>
      <c r="G1454" s="52">
        <v>761611.2</v>
      </c>
      <c r="H1454" s="59">
        <f t="shared" si="22"/>
        <v>367626173.80000037</v>
      </c>
      <c r="J1454" s="7" t="e">
        <f>VLOOKUP(D1454,[1]Sheet1!$A$2:$R$4000,1,FALSE)</f>
        <v>#N/A</v>
      </c>
      <c r="K1454" s="7" t="e">
        <f>VLOOKUP(D1454,[1]Sheet1!$A$2:$R$4000,4,FALSE)</f>
        <v>#N/A</v>
      </c>
      <c r="L1454" s="42" t="e">
        <f>VLOOKUP(D1454,[1]Sheet1!$A$2:$S$4000,5,FALSE)</f>
        <v>#N/A</v>
      </c>
      <c r="M1454" s="46" t="e">
        <f>VLOOKUP(D1454,[1]Sheet1!$A$2:$S$4000,16,FALSE)</f>
        <v>#N/A</v>
      </c>
    </row>
    <row r="1455" spans="2:13" s="7" customFormat="1" ht="34.5" customHeight="1" x14ac:dyDescent="0.2">
      <c r="B1455" s="25">
        <v>1440</v>
      </c>
      <c r="C1455" s="30">
        <v>43236</v>
      </c>
      <c r="D1455" s="37">
        <v>44600</v>
      </c>
      <c r="E1455" s="8" t="s">
        <v>19</v>
      </c>
      <c r="F1455" s="52">
        <v>0</v>
      </c>
      <c r="G1455" s="52">
        <v>24435.200000000001</v>
      </c>
      <c r="H1455" s="59">
        <f t="shared" si="22"/>
        <v>367601738.60000038</v>
      </c>
      <c r="J1455" s="7" t="e">
        <f>VLOOKUP(D1455,[1]Sheet1!$A$2:$R$4000,1,FALSE)</f>
        <v>#N/A</v>
      </c>
      <c r="K1455" s="7" t="e">
        <f>VLOOKUP(D1455,[1]Sheet1!$A$2:$R$4000,4,FALSE)</f>
        <v>#N/A</v>
      </c>
      <c r="L1455" s="42" t="e">
        <f>VLOOKUP(D1455,[1]Sheet1!$A$2:$S$4000,5,FALSE)</f>
        <v>#N/A</v>
      </c>
      <c r="M1455" s="46" t="e">
        <f>VLOOKUP(D1455,[1]Sheet1!$A$2:$S$4000,16,FALSE)</f>
        <v>#N/A</v>
      </c>
    </row>
    <row r="1456" spans="2:13" s="7" customFormat="1" ht="34.5" customHeight="1" x14ac:dyDescent="0.2">
      <c r="B1456" s="25">
        <v>1441</v>
      </c>
      <c r="C1456" s="30">
        <v>43236</v>
      </c>
      <c r="D1456" s="37">
        <v>44600</v>
      </c>
      <c r="E1456" s="8" t="s">
        <v>19</v>
      </c>
      <c r="F1456" s="52">
        <v>0</v>
      </c>
      <c r="G1456" s="52">
        <v>552235.52000000002</v>
      </c>
      <c r="H1456" s="59">
        <f t="shared" si="22"/>
        <v>367049503.0800004</v>
      </c>
      <c r="J1456" s="7" t="e">
        <f>VLOOKUP(D1456,[1]Sheet1!$A$2:$R$4000,1,FALSE)</f>
        <v>#N/A</v>
      </c>
      <c r="K1456" s="7" t="e">
        <f>VLOOKUP(D1456,[1]Sheet1!$A$2:$R$4000,4,FALSE)</f>
        <v>#N/A</v>
      </c>
      <c r="L1456" s="42" t="e">
        <f>VLOOKUP(D1456,[1]Sheet1!$A$2:$S$4000,5,FALSE)</f>
        <v>#N/A</v>
      </c>
      <c r="M1456" s="46" t="e">
        <f>VLOOKUP(D1456,[1]Sheet1!$A$2:$S$4000,16,FALSE)</f>
        <v>#N/A</v>
      </c>
    </row>
    <row r="1457" spans="2:13" s="7" customFormat="1" ht="34.5" customHeight="1" x14ac:dyDescent="0.2">
      <c r="B1457" s="25">
        <v>1442</v>
      </c>
      <c r="C1457" s="30">
        <v>43236</v>
      </c>
      <c r="D1457" s="37">
        <v>44601</v>
      </c>
      <c r="E1457" s="8" t="s">
        <v>19</v>
      </c>
      <c r="F1457" s="52">
        <v>0</v>
      </c>
      <c r="G1457" s="52">
        <v>401629.68</v>
      </c>
      <c r="H1457" s="59">
        <f t="shared" si="22"/>
        <v>366647873.40000039</v>
      </c>
      <c r="J1457" s="7" t="e">
        <f>VLOOKUP(D1457,[1]Sheet1!$A$2:$R$4000,1,FALSE)</f>
        <v>#N/A</v>
      </c>
      <c r="K1457" s="7" t="e">
        <f>VLOOKUP(D1457,[1]Sheet1!$A$2:$R$4000,4,FALSE)</f>
        <v>#N/A</v>
      </c>
      <c r="L1457" s="42" t="e">
        <f>VLOOKUP(D1457,[1]Sheet1!$A$2:$S$4000,5,FALSE)</f>
        <v>#N/A</v>
      </c>
      <c r="M1457" s="46" t="e">
        <f>VLOOKUP(D1457,[1]Sheet1!$A$2:$S$4000,16,FALSE)</f>
        <v>#N/A</v>
      </c>
    </row>
    <row r="1458" spans="2:13" s="7" customFormat="1" ht="34.5" customHeight="1" x14ac:dyDescent="0.2">
      <c r="B1458" s="25">
        <v>1443</v>
      </c>
      <c r="C1458" s="30">
        <v>43236</v>
      </c>
      <c r="D1458" s="37">
        <v>44601</v>
      </c>
      <c r="E1458" s="8" t="s">
        <v>19</v>
      </c>
      <c r="F1458" s="52">
        <v>0</v>
      </c>
      <c r="G1458" s="52">
        <v>1658905.2</v>
      </c>
      <c r="H1458" s="59">
        <f t="shared" si="22"/>
        <v>364988968.20000041</v>
      </c>
      <c r="J1458" s="7" t="e">
        <f>VLOOKUP(D1458,[1]Sheet1!$A$2:$R$4000,1,FALSE)</f>
        <v>#N/A</v>
      </c>
      <c r="K1458" s="7" t="e">
        <f>VLOOKUP(D1458,[1]Sheet1!$A$2:$R$4000,4,FALSE)</f>
        <v>#N/A</v>
      </c>
      <c r="L1458" s="42" t="e">
        <f>VLOOKUP(D1458,[1]Sheet1!$A$2:$S$4000,5,FALSE)</f>
        <v>#N/A</v>
      </c>
      <c r="M1458" s="46" t="e">
        <f>VLOOKUP(D1458,[1]Sheet1!$A$2:$S$4000,16,FALSE)</f>
        <v>#N/A</v>
      </c>
    </row>
    <row r="1459" spans="2:13" s="7" customFormat="1" ht="34.5" customHeight="1" x14ac:dyDescent="0.2">
      <c r="B1459" s="25">
        <v>1444</v>
      </c>
      <c r="C1459" s="30">
        <v>43236</v>
      </c>
      <c r="D1459" s="37">
        <v>44602</v>
      </c>
      <c r="E1459" s="8" t="s">
        <v>19</v>
      </c>
      <c r="F1459" s="52">
        <v>0</v>
      </c>
      <c r="G1459" s="52">
        <v>109734.84</v>
      </c>
      <c r="H1459" s="59">
        <f t="shared" si="22"/>
        <v>364879233.36000043</v>
      </c>
      <c r="J1459" s="7" t="e">
        <f>VLOOKUP(D1459,[1]Sheet1!$A$2:$R$4000,1,FALSE)</f>
        <v>#N/A</v>
      </c>
      <c r="K1459" s="7" t="e">
        <f>VLOOKUP(D1459,[1]Sheet1!$A$2:$R$4000,4,FALSE)</f>
        <v>#N/A</v>
      </c>
      <c r="L1459" s="42" t="e">
        <f>VLOOKUP(D1459,[1]Sheet1!$A$2:$S$4000,5,FALSE)</f>
        <v>#N/A</v>
      </c>
      <c r="M1459" s="46" t="e">
        <f>VLOOKUP(D1459,[1]Sheet1!$A$2:$S$4000,16,FALSE)</f>
        <v>#N/A</v>
      </c>
    </row>
    <row r="1460" spans="2:13" s="7" customFormat="1" ht="34.5" customHeight="1" x14ac:dyDescent="0.2">
      <c r="B1460" s="25">
        <v>1445</v>
      </c>
      <c r="C1460" s="30">
        <v>43236</v>
      </c>
      <c r="D1460" s="37">
        <v>44602</v>
      </c>
      <c r="E1460" s="8" t="s">
        <v>19</v>
      </c>
      <c r="F1460" s="52">
        <v>0</v>
      </c>
      <c r="G1460" s="52">
        <v>453252.6</v>
      </c>
      <c r="H1460" s="59">
        <f t="shared" si="22"/>
        <v>364425980.76000041</v>
      </c>
      <c r="J1460" s="7" t="e">
        <f>VLOOKUP(D1460,[1]Sheet1!$A$2:$R$4000,1,FALSE)</f>
        <v>#N/A</v>
      </c>
      <c r="K1460" s="7" t="e">
        <f>VLOOKUP(D1460,[1]Sheet1!$A$2:$R$4000,4,FALSE)</f>
        <v>#N/A</v>
      </c>
      <c r="L1460" s="42" t="e">
        <f>VLOOKUP(D1460,[1]Sheet1!$A$2:$S$4000,5,FALSE)</f>
        <v>#N/A</v>
      </c>
      <c r="M1460" s="46" t="e">
        <f>VLOOKUP(D1460,[1]Sheet1!$A$2:$S$4000,16,FALSE)</f>
        <v>#N/A</v>
      </c>
    </row>
    <row r="1461" spans="2:13" s="7" customFormat="1" ht="34.5" customHeight="1" x14ac:dyDescent="0.2">
      <c r="B1461" s="25">
        <v>1446</v>
      </c>
      <c r="C1461" s="30">
        <v>43236</v>
      </c>
      <c r="D1461" s="37">
        <v>44605</v>
      </c>
      <c r="E1461" s="8" t="s">
        <v>19</v>
      </c>
      <c r="F1461" s="52">
        <v>0</v>
      </c>
      <c r="G1461" s="52">
        <v>208469.7</v>
      </c>
      <c r="H1461" s="59">
        <f t="shared" si="22"/>
        <v>364217511.06000042</v>
      </c>
      <c r="J1461" s="7" t="e">
        <f>VLOOKUP(D1461,[1]Sheet1!$A$2:$R$4000,1,FALSE)</f>
        <v>#N/A</v>
      </c>
      <c r="K1461" s="7" t="e">
        <f>VLOOKUP(D1461,[1]Sheet1!$A$2:$R$4000,4,FALSE)</f>
        <v>#N/A</v>
      </c>
      <c r="L1461" s="42" t="e">
        <f>VLOOKUP(D1461,[1]Sheet1!$A$2:$S$4000,5,FALSE)</f>
        <v>#N/A</v>
      </c>
      <c r="M1461" s="46" t="e">
        <f>VLOOKUP(D1461,[1]Sheet1!$A$2:$S$4000,16,FALSE)</f>
        <v>#N/A</v>
      </c>
    </row>
    <row r="1462" spans="2:13" s="7" customFormat="1" ht="34.5" customHeight="1" x14ac:dyDescent="0.2">
      <c r="B1462" s="25">
        <v>1447</v>
      </c>
      <c r="C1462" s="30">
        <v>43236</v>
      </c>
      <c r="D1462" s="37">
        <v>44605</v>
      </c>
      <c r="E1462" s="8" t="s">
        <v>19</v>
      </c>
      <c r="F1462" s="52">
        <v>0</v>
      </c>
      <c r="G1462" s="52">
        <v>861070.5</v>
      </c>
      <c r="H1462" s="59">
        <f t="shared" si="22"/>
        <v>363356440.56000042</v>
      </c>
      <c r="J1462" s="7" t="e">
        <f>VLOOKUP(D1462,[1]Sheet1!$A$2:$R$4000,1,FALSE)</f>
        <v>#N/A</v>
      </c>
      <c r="K1462" s="7" t="e">
        <f>VLOOKUP(D1462,[1]Sheet1!$A$2:$R$4000,4,FALSE)</f>
        <v>#N/A</v>
      </c>
      <c r="L1462" s="42" t="e">
        <f>VLOOKUP(D1462,[1]Sheet1!$A$2:$S$4000,5,FALSE)</f>
        <v>#N/A</v>
      </c>
      <c r="M1462" s="46" t="e">
        <f>VLOOKUP(D1462,[1]Sheet1!$A$2:$S$4000,16,FALSE)</f>
        <v>#N/A</v>
      </c>
    </row>
    <row r="1463" spans="2:13" s="7" customFormat="1" ht="34.5" customHeight="1" x14ac:dyDescent="0.2">
      <c r="B1463" s="25">
        <v>1448</v>
      </c>
      <c r="C1463" s="30">
        <v>43236</v>
      </c>
      <c r="D1463" s="37">
        <v>44606</v>
      </c>
      <c r="E1463" s="8" t="s">
        <v>19</v>
      </c>
      <c r="F1463" s="52">
        <v>0</v>
      </c>
      <c r="G1463" s="52">
        <v>191238.56</v>
      </c>
      <c r="H1463" s="59">
        <f t="shared" si="22"/>
        <v>363165202.00000042</v>
      </c>
      <c r="J1463" s="7" t="e">
        <f>VLOOKUP(D1463,[1]Sheet1!$A$2:$R$4000,1,FALSE)</f>
        <v>#N/A</v>
      </c>
      <c r="K1463" s="7" t="e">
        <f>VLOOKUP(D1463,[1]Sheet1!$A$2:$R$4000,4,FALSE)</f>
        <v>#N/A</v>
      </c>
      <c r="L1463" s="42" t="e">
        <f>VLOOKUP(D1463,[1]Sheet1!$A$2:$S$4000,5,FALSE)</f>
        <v>#N/A</v>
      </c>
      <c r="M1463" s="46" t="e">
        <f>VLOOKUP(D1463,[1]Sheet1!$A$2:$S$4000,16,FALSE)</f>
        <v>#N/A</v>
      </c>
    </row>
    <row r="1464" spans="2:13" s="7" customFormat="1" ht="34.5" customHeight="1" x14ac:dyDescent="0.2">
      <c r="B1464" s="25">
        <v>1449</v>
      </c>
      <c r="C1464" s="30">
        <v>43236</v>
      </c>
      <c r="D1464" s="37">
        <v>44606</v>
      </c>
      <c r="E1464" s="8" t="s">
        <v>19</v>
      </c>
      <c r="F1464" s="52">
        <v>0</v>
      </c>
      <c r="G1464" s="52">
        <v>789898.4</v>
      </c>
      <c r="H1464" s="59">
        <f t="shared" si="22"/>
        <v>362375303.60000044</v>
      </c>
      <c r="J1464" s="7" t="e">
        <f>VLOOKUP(D1464,[1]Sheet1!$A$2:$R$4000,1,FALSE)</f>
        <v>#N/A</v>
      </c>
      <c r="K1464" s="7" t="e">
        <f>VLOOKUP(D1464,[1]Sheet1!$A$2:$R$4000,4,FALSE)</f>
        <v>#N/A</v>
      </c>
      <c r="L1464" s="42" t="e">
        <f>VLOOKUP(D1464,[1]Sheet1!$A$2:$S$4000,5,FALSE)</f>
        <v>#N/A</v>
      </c>
      <c r="M1464" s="46" t="e">
        <f>VLOOKUP(D1464,[1]Sheet1!$A$2:$S$4000,16,FALSE)</f>
        <v>#N/A</v>
      </c>
    </row>
    <row r="1465" spans="2:13" s="7" customFormat="1" ht="34.5" customHeight="1" x14ac:dyDescent="0.2">
      <c r="B1465" s="25">
        <v>1450</v>
      </c>
      <c r="C1465" s="30">
        <v>43236</v>
      </c>
      <c r="D1465" s="37">
        <v>44607</v>
      </c>
      <c r="E1465" s="8" t="s">
        <v>19</v>
      </c>
      <c r="F1465" s="52">
        <v>0</v>
      </c>
      <c r="G1465" s="52">
        <v>50358</v>
      </c>
      <c r="H1465" s="59">
        <f t="shared" si="22"/>
        <v>362324945.60000044</v>
      </c>
      <c r="J1465" s="7" t="e">
        <f>VLOOKUP(D1465,[1]Sheet1!$A$2:$R$4000,1,FALSE)</f>
        <v>#N/A</v>
      </c>
      <c r="K1465" s="7" t="e">
        <f>VLOOKUP(D1465,[1]Sheet1!$A$2:$R$4000,4,FALSE)</f>
        <v>#N/A</v>
      </c>
      <c r="L1465" s="42" t="e">
        <f>VLOOKUP(D1465,[1]Sheet1!$A$2:$S$4000,5,FALSE)</f>
        <v>#N/A</v>
      </c>
      <c r="M1465" s="46" t="e">
        <f>VLOOKUP(D1465,[1]Sheet1!$A$2:$S$4000,16,FALSE)</f>
        <v>#N/A</v>
      </c>
    </row>
    <row r="1466" spans="2:13" s="7" customFormat="1" ht="34.5" customHeight="1" x14ac:dyDescent="0.2">
      <c r="B1466" s="25">
        <v>1451</v>
      </c>
      <c r="C1466" s="30">
        <v>43236</v>
      </c>
      <c r="D1466" s="37">
        <v>44607</v>
      </c>
      <c r="E1466" s="8" t="s">
        <v>19</v>
      </c>
      <c r="F1466" s="52">
        <v>0</v>
      </c>
      <c r="G1466" s="52">
        <v>1138090.8</v>
      </c>
      <c r="H1466" s="59">
        <f t="shared" si="22"/>
        <v>361186854.80000043</v>
      </c>
      <c r="J1466" s="7" t="e">
        <f>VLOOKUP(D1466,[1]Sheet1!$A$2:$R$4000,1,FALSE)</f>
        <v>#N/A</v>
      </c>
      <c r="K1466" s="7" t="e">
        <f>VLOOKUP(D1466,[1]Sheet1!$A$2:$R$4000,4,FALSE)</f>
        <v>#N/A</v>
      </c>
      <c r="L1466" s="42" t="e">
        <f>VLOOKUP(D1466,[1]Sheet1!$A$2:$S$4000,5,FALSE)</f>
        <v>#N/A</v>
      </c>
      <c r="M1466" s="46" t="e">
        <f>VLOOKUP(D1466,[1]Sheet1!$A$2:$S$4000,16,FALSE)</f>
        <v>#N/A</v>
      </c>
    </row>
    <row r="1467" spans="2:13" s="7" customFormat="1" ht="34.5" customHeight="1" x14ac:dyDescent="0.2">
      <c r="B1467" s="25">
        <v>1452</v>
      </c>
      <c r="C1467" s="30">
        <v>43236</v>
      </c>
      <c r="D1467" s="37">
        <v>44608</v>
      </c>
      <c r="E1467" s="8" t="s">
        <v>19</v>
      </c>
      <c r="F1467" s="52">
        <v>0</v>
      </c>
      <c r="G1467" s="52">
        <v>41011.25</v>
      </c>
      <c r="H1467" s="59">
        <f t="shared" si="22"/>
        <v>361145843.55000043</v>
      </c>
      <c r="J1467" s="7" t="e">
        <f>VLOOKUP(D1467,[1]Sheet1!$A$2:$R$4000,1,FALSE)</f>
        <v>#N/A</v>
      </c>
      <c r="K1467" s="7" t="e">
        <f>VLOOKUP(D1467,[1]Sheet1!$A$2:$R$4000,4,FALSE)</f>
        <v>#N/A</v>
      </c>
      <c r="L1467" s="42" t="e">
        <f>VLOOKUP(D1467,[1]Sheet1!$A$2:$S$4000,5,FALSE)</f>
        <v>#N/A</v>
      </c>
      <c r="M1467" s="46" t="e">
        <f>VLOOKUP(D1467,[1]Sheet1!$A$2:$S$4000,16,FALSE)</f>
        <v>#N/A</v>
      </c>
    </row>
    <row r="1468" spans="2:13" s="7" customFormat="1" ht="34.5" customHeight="1" x14ac:dyDescent="0.2">
      <c r="B1468" s="25">
        <v>1453</v>
      </c>
      <c r="C1468" s="30">
        <v>43236</v>
      </c>
      <c r="D1468" s="37">
        <v>44608</v>
      </c>
      <c r="E1468" s="8" t="s">
        <v>19</v>
      </c>
      <c r="F1468" s="52">
        <v>0</v>
      </c>
      <c r="G1468" s="52">
        <v>926854.25</v>
      </c>
      <c r="H1468" s="59">
        <f t="shared" si="22"/>
        <v>360218989.30000043</v>
      </c>
      <c r="J1468" s="7" t="e">
        <f>VLOOKUP(D1468,[1]Sheet1!$A$2:$R$4000,1,FALSE)</f>
        <v>#N/A</v>
      </c>
      <c r="K1468" s="7" t="e">
        <f>VLOOKUP(D1468,[1]Sheet1!$A$2:$R$4000,4,FALSE)</f>
        <v>#N/A</v>
      </c>
      <c r="L1468" s="42" t="e">
        <f>VLOOKUP(D1468,[1]Sheet1!$A$2:$S$4000,5,FALSE)</f>
        <v>#N/A</v>
      </c>
      <c r="M1468" s="46" t="e">
        <f>VLOOKUP(D1468,[1]Sheet1!$A$2:$S$4000,16,FALSE)</f>
        <v>#N/A</v>
      </c>
    </row>
    <row r="1469" spans="2:13" s="7" customFormat="1" ht="34.5" customHeight="1" x14ac:dyDescent="0.2">
      <c r="B1469" s="25">
        <v>1454</v>
      </c>
      <c r="C1469" s="30">
        <v>43237</v>
      </c>
      <c r="D1469" s="37">
        <v>44682</v>
      </c>
      <c r="E1469" s="8" t="s">
        <v>19</v>
      </c>
      <c r="F1469" s="52">
        <v>0</v>
      </c>
      <c r="G1469" s="52">
        <v>8791.0400000000009</v>
      </c>
      <c r="H1469" s="59">
        <f t="shared" si="22"/>
        <v>360210198.26000041</v>
      </c>
      <c r="J1469" s="7" t="e">
        <f>VLOOKUP(D1469,[1]Sheet1!$A$2:$R$4000,1,FALSE)</f>
        <v>#N/A</v>
      </c>
      <c r="K1469" s="7" t="e">
        <f>VLOOKUP(D1469,[1]Sheet1!$A$2:$R$4000,4,FALSE)</f>
        <v>#N/A</v>
      </c>
      <c r="L1469" s="42" t="e">
        <f>VLOOKUP(D1469,[1]Sheet1!$A$2:$S$4000,5,FALSE)</f>
        <v>#N/A</v>
      </c>
      <c r="M1469" s="46" t="e">
        <f>VLOOKUP(D1469,[1]Sheet1!$A$2:$S$4000,16,FALSE)</f>
        <v>#N/A</v>
      </c>
    </row>
    <row r="1470" spans="2:13" s="7" customFormat="1" ht="34.5" customHeight="1" x14ac:dyDescent="0.2">
      <c r="B1470" s="25">
        <v>1455</v>
      </c>
      <c r="C1470" s="30">
        <v>43237</v>
      </c>
      <c r="D1470" s="37">
        <v>44682</v>
      </c>
      <c r="E1470" s="8" t="s">
        <v>19</v>
      </c>
      <c r="F1470" s="52">
        <v>0</v>
      </c>
      <c r="G1470" s="52">
        <v>952890.6</v>
      </c>
      <c r="H1470" s="59">
        <f t="shared" si="22"/>
        <v>359257307.66000038</v>
      </c>
      <c r="J1470" s="7" t="e">
        <f>VLOOKUP(D1470,[1]Sheet1!$A$2:$R$4000,1,FALSE)</f>
        <v>#N/A</v>
      </c>
      <c r="K1470" s="7" t="e">
        <f>VLOOKUP(D1470,[1]Sheet1!$A$2:$R$4000,4,FALSE)</f>
        <v>#N/A</v>
      </c>
      <c r="L1470" s="42" t="e">
        <f>VLOOKUP(D1470,[1]Sheet1!$A$2:$S$4000,5,FALSE)</f>
        <v>#N/A</v>
      </c>
      <c r="M1470" s="46" t="e">
        <f>VLOOKUP(D1470,[1]Sheet1!$A$2:$S$4000,16,FALSE)</f>
        <v>#N/A</v>
      </c>
    </row>
    <row r="1471" spans="2:13" s="7" customFormat="1" ht="34.5" customHeight="1" x14ac:dyDescent="0.2">
      <c r="B1471" s="25">
        <v>1456</v>
      </c>
      <c r="C1471" s="30">
        <v>43237</v>
      </c>
      <c r="D1471" s="37">
        <v>44683</v>
      </c>
      <c r="E1471" s="8" t="s">
        <v>19</v>
      </c>
      <c r="F1471" s="52">
        <v>0</v>
      </c>
      <c r="G1471" s="52">
        <v>18506.11</v>
      </c>
      <c r="H1471" s="59">
        <f t="shared" si="22"/>
        <v>359238801.55000037</v>
      </c>
      <c r="J1471" s="7" t="e">
        <f>VLOOKUP(D1471,[1]Sheet1!$A$2:$R$4000,1,FALSE)</f>
        <v>#N/A</v>
      </c>
      <c r="K1471" s="7" t="e">
        <f>VLOOKUP(D1471,[1]Sheet1!$A$2:$R$4000,4,FALSE)</f>
        <v>#N/A</v>
      </c>
      <c r="L1471" s="42" t="e">
        <f>VLOOKUP(D1471,[1]Sheet1!$A$2:$S$4000,5,FALSE)</f>
        <v>#N/A</v>
      </c>
      <c r="M1471" s="46" t="e">
        <f>VLOOKUP(D1471,[1]Sheet1!$A$2:$S$4000,16,FALSE)</f>
        <v>#N/A</v>
      </c>
    </row>
    <row r="1472" spans="2:13" s="7" customFormat="1" ht="34.5" customHeight="1" x14ac:dyDescent="0.2">
      <c r="B1472" s="25">
        <v>1457</v>
      </c>
      <c r="C1472" s="30">
        <v>43237</v>
      </c>
      <c r="D1472" s="37">
        <v>44683</v>
      </c>
      <c r="E1472" s="8" t="s">
        <v>19</v>
      </c>
      <c r="F1472" s="52">
        <v>0</v>
      </c>
      <c r="G1472" s="52">
        <v>385862.39</v>
      </c>
      <c r="H1472" s="59">
        <f t="shared" si="22"/>
        <v>358852939.16000038</v>
      </c>
      <c r="J1472" s="7" t="e">
        <f>VLOOKUP(D1472,[1]Sheet1!$A$2:$R$4000,1,FALSE)</f>
        <v>#N/A</v>
      </c>
      <c r="K1472" s="7" t="e">
        <f>VLOOKUP(D1472,[1]Sheet1!$A$2:$R$4000,4,FALSE)</f>
        <v>#N/A</v>
      </c>
      <c r="L1472" s="42" t="e">
        <f>VLOOKUP(D1472,[1]Sheet1!$A$2:$S$4000,5,FALSE)</f>
        <v>#N/A</v>
      </c>
      <c r="M1472" s="46" t="e">
        <f>VLOOKUP(D1472,[1]Sheet1!$A$2:$S$4000,16,FALSE)</f>
        <v>#N/A</v>
      </c>
    </row>
    <row r="1473" spans="2:13" s="7" customFormat="1" ht="34.5" customHeight="1" x14ac:dyDescent="0.2">
      <c r="B1473" s="25">
        <v>1458</v>
      </c>
      <c r="C1473" s="30">
        <v>43237</v>
      </c>
      <c r="D1473" s="37">
        <v>44684</v>
      </c>
      <c r="E1473" s="8" t="s">
        <v>19</v>
      </c>
      <c r="F1473" s="52">
        <v>0</v>
      </c>
      <c r="G1473" s="52">
        <v>7081.91</v>
      </c>
      <c r="H1473" s="59">
        <f t="shared" si="22"/>
        <v>358845857.25000036</v>
      </c>
      <c r="J1473" s="7" t="e">
        <f>VLOOKUP(D1473,[1]Sheet1!$A$2:$R$4000,1,FALSE)</f>
        <v>#N/A</v>
      </c>
      <c r="K1473" s="7" t="e">
        <f>VLOOKUP(D1473,[1]Sheet1!$A$2:$R$4000,4,FALSE)</f>
        <v>#N/A</v>
      </c>
      <c r="L1473" s="42" t="e">
        <f>VLOOKUP(D1473,[1]Sheet1!$A$2:$S$4000,5,FALSE)</f>
        <v>#N/A</v>
      </c>
      <c r="M1473" s="46" t="e">
        <f>VLOOKUP(D1473,[1]Sheet1!$A$2:$S$4000,16,FALSE)</f>
        <v>#N/A</v>
      </c>
    </row>
    <row r="1474" spans="2:13" s="7" customFormat="1" ht="34.5" customHeight="1" x14ac:dyDescent="0.2">
      <c r="B1474" s="25">
        <v>1459</v>
      </c>
      <c r="C1474" s="30">
        <v>43237</v>
      </c>
      <c r="D1474" s="37">
        <v>44684</v>
      </c>
      <c r="E1474" s="8" t="s">
        <v>19</v>
      </c>
      <c r="F1474" s="52">
        <v>0</v>
      </c>
      <c r="G1474" s="52">
        <v>767983.28</v>
      </c>
      <c r="H1474" s="59">
        <f t="shared" si="22"/>
        <v>358077873.97000039</v>
      </c>
      <c r="J1474" s="7" t="e">
        <f>VLOOKUP(D1474,[1]Sheet1!$A$2:$R$4000,1,FALSE)</f>
        <v>#N/A</v>
      </c>
      <c r="K1474" s="7" t="e">
        <f>VLOOKUP(D1474,[1]Sheet1!$A$2:$R$4000,4,FALSE)</f>
        <v>#N/A</v>
      </c>
      <c r="L1474" s="42" t="e">
        <f>VLOOKUP(D1474,[1]Sheet1!$A$2:$S$4000,5,FALSE)</f>
        <v>#N/A</v>
      </c>
      <c r="M1474" s="46" t="e">
        <f>VLOOKUP(D1474,[1]Sheet1!$A$2:$S$4000,16,FALSE)</f>
        <v>#N/A</v>
      </c>
    </row>
    <row r="1475" spans="2:13" s="7" customFormat="1" ht="34.5" customHeight="1" x14ac:dyDescent="0.2">
      <c r="B1475" s="25">
        <v>1460</v>
      </c>
      <c r="C1475" s="30">
        <v>43237</v>
      </c>
      <c r="D1475" s="37">
        <v>44687</v>
      </c>
      <c r="E1475" s="8" t="s">
        <v>19</v>
      </c>
      <c r="F1475" s="52">
        <v>0</v>
      </c>
      <c r="G1475" s="52">
        <v>3445.29</v>
      </c>
      <c r="H1475" s="59">
        <f t="shared" si="22"/>
        <v>358074428.68000036</v>
      </c>
      <c r="J1475" s="7" t="e">
        <f>VLOOKUP(D1475,[1]Sheet1!$A$2:$R$4000,1,FALSE)</f>
        <v>#N/A</v>
      </c>
      <c r="K1475" s="7" t="e">
        <f>VLOOKUP(D1475,[1]Sheet1!$A$2:$R$4000,4,FALSE)</f>
        <v>#N/A</v>
      </c>
      <c r="L1475" s="42" t="e">
        <f>VLOOKUP(D1475,[1]Sheet1!$A$2:$S$4000,5,FALSE)</f>
        <v>#N/A</v>
      </c>
      <c r="M1475" s="46" t="e">
        <f>VLOOKUP(D1475,[1]Sheet1!$A$2:$S$4000,16,FALSE)</f>
        <v>#N/A</v>
      </c>
    </row>
    <row r="1476" spans="2:13" s="7" customFormat="1" ht="34.5" customHeight="1" x14ac:dyDescent="0.2">
      <c r="B1476" s="25">
        <v>1461</v>
      </c>
      <c r="C1476" s="30">
        <v>43237</v>
      </c>
      <c r="D1476" s="37">
        <v>44687</v>
      </c>
      <c r="E1476" s="8" t="s">
        <v>19</v>
      </c>
      <c r="F1476" s="52">
        <v>0</v>
      </c>
      <c r="G1476" s="52">
        <v>374588.44</v>
      </c>
      <c r="H1476" s="59">
        <f t="shared" si="22"/>
        <v>357699840.24000037</v>
      </c>
      <c r="J1476" s="7" t="e">
        <f>VLOOKUP(D1476,[1]Sheet1!$A$2:$R$4000,1,FALSE)</f>
        <v>#N/A</v>
      </c>
      <c r="K1476" s="7" t="e">
        <f>VLOOKUP(D1476,[1]Sheet1!$A$2:$R$4000,4,FALSE)</f>
        <v>#N/A</v>
      </c>
      <c r="L1476" s="42" t="e">
        <f>VLOOKUP(D1476,[1]Sheet1!$A$2:$S$4000,5,FALSE)</f>
        <v>#N/A</v>
      </c>
      <c r="M1476" s="46" t="e">
        <f>VLOOKUP(D1476,[1]Sheet1!$A$2:$S$4000,16,FALSE)</f>
        <v>#N/A</v>
      </c>
    </row>
    <row r="1477" spans="2:13" s="7" customFormat="1" ht="34.5" customHeight="1" x14ac:dyDescent="0.2">
      <c r="B1477" s="25">
        <v>1462</v>
      </c>
      <c r="C1477" s="30">
        <v>43237</v>
      </c>
      <c r="D1477" s="37">
        <v>44688</v>
      </c>
      <c r="E1477" s="8" t="s">
        <v>19</v>
      </c>
      <c r="F1477" s="52">
        <v>0</v>
      </c>
      <c r="G1477" s="52">
        <v>7497.2</v>
      </c>
      <c r="H1477" s="59">
        <f t="shared" si="22"/>
        <v>357692343.04000038</v>
      </c>
      <c r="J1477" s="7" t="e">
        <f>VLOOKUP(D1477,[1]Sheet1!$A$2:$R$4000,1,FALSE)</f>
        <v>#N/A</v>
      </c>
      <c r="K1477" s="7" t="e">
        <f>VLOOKUP(D1477,[1]Sheet1!$A$2:$R$4000,4,FALSE)</f>
        <v>#N/A</v>
      </c>
      <c r="L1477" s="42" t="e">
        <f>VLOOKUP(D1477,[1]Sheet1!$A$2:$S$4000,5,FALSE)</f>
        <v>#N/A</v>
      </c>
      <c r="M1477" s="46" t="e">
        <f>VLOOKUP(D1477,[1]Sheet1!$A$2:$S$4000,16,FALSE)</f>
        <v>#N/A</v>
      </c>
    </row>
    <row r="1478" spans="2:13" s="7" customFormat="1" ht="34.5" customHeight="1" x14ac:dyDescent="0.2">
      <c r="B1478" s="25">
        <v>1463</v>
      </c>
      <c r="C1478" s="30">
        <v>43237</v>
      </c>
      <c r="D1478" s="37">
        <v>44688</v>
      </c>
      <c r="E1478" s="8" t="s">
        <v>19</v>
      </c>
      <c r="F1478" s="52">
        <v>0</v>
      </c>
      <c r="G1478" s="52">
        <v>809777.18</v>
      </c>
      <c r="H1478" s="59">
        <f t="shared" si="22"/>
        <v>356882565.86000037</v>
      </c>
      <c r="J1478" s="7" t="e">
        <f>VLOOKUP(D1478,[1]Sheet1!$A$2:$R$4000,1,FALSE)</f>
        <v>#N/A</v>
      </c>
      <c r="K1478" s="7" t="e">
        <f>VLOOKUP(D1478,[1]Sheet1!$A$2:$R$4000,4,FALSE)</f>
        <v>#N/A</v>
      </c>
      <c r="L1478" s="42" t="e">
        <f>VLOOKUP(D1478,[1]Sheet1!$A$2:$S$4000,5,FALSE)</f>
        <v>#N/A</v>
      </c>
      <c r="M1478" s="46" t="e">
        <f>VLOOKUP(D1478,[1]Sheet1!$A$2:$S$4000,16,FALSE)</f>
        <v>#N/A</v>
      </c>
    </row>
    <row r="1479" spans="2:13" s="7" customFormat="1" ht="34.5" customHeight="1" x14ac:dyDescent="0.2">
      <c r="B1479" s="25">
        <v>1464</v>
      </c>
      <c r="C1479" s="30">
        <v>43237</v>
      </c>
      <c r="D1479" s="37">
        <v>44689</v>
      </c>
      <c r="E1479" s="8" t="s">
        <v>19</v>
      </c>
      <c r="F1479" s="52">
        <v>0</v>
      </c>
      <c r="G1479" s="52">
        <v>11982.91</v>
      </c>
      <c r="H1479" s="59">
        <f t="shared" si="22"/>
        <v>356870582.95000035</v>
      </c>
      <c r="J1479" s="7" t="e">
        <f>VLOOKUP(D1479,[1]Sheet1!$A$2:$R$4000,1,FALSE)</f>
        <v>#N/A</v>
      </c>
      <c r="K1479" s="7" t="e">
        <f>VLOOKUP(D1479,[1]Sheet1!$A$2:$R$4000,4,FALSE)</f>
        <v>#N/A</v>
      </c>
      <c r="L1479" s="42" t="e">
        <f>VLOOKUP(D1479,[1]Sheet1!$A$2:$S$4000,5,FALSE)</f>
        <v>#N/A</v>
      </c>
      <c r="M1479" s="46" t="e">
        <f>VLOOKUP(D1479,[1]Sheet1!$A$2:$S$4000,16,FALSE)</f>
        <v>#N/A</v>
      </c>
    </row>
    <row r="1480" spans="2:13" s="7" customFormat="1" ht="34.5" customHeight="1" x14ac:dyDescent="0.2">
      <c r="B1480" s="25">
        <v>1465</v>
      </c>
      <c r="C1480" s="30">
        <v>43237</v>
      </c>
      <c r="D1480" s="37">
        <v>44689</v>
      </c>
      <c r="E1480" s="8" t="s">
        <v>19</v>
      </c>
      <c r="F1480" s="52">
        <v>0</v>
      </c>
      <c r="G1480" s="52">
        <v>1306990.6299999999</v>
      </c>
      <c r="H1480" s="59">
        <f t="shared" si="22"/>
        <v>355563592.32000035</v>
      </c>
      <c r="J1480" s="7" t="e">
        <f>VLOOKUP(D1480,[1]Sheet1!$A$2:$R$4000,1,FALSE)</f>
        <v>#N/A</v>
      </c>
      <c r="K1480" s="7" t="e">
        <f>VLOOKUP(D1480,[1]Sheet1!$A$2:$R$4000,4,FALSE)</f>
        <v>#N/A</v>
      </c>
      <c r="L1480" s="42" t="e">
        <f>VLOOKUP(D1480,[1]Sheet1!$A$2:$S$4000,5,FALSE)</f>
        <v>#N/A</v>
      </c>
      <c r="M1480" s="46" t="e">
        <f>VLOOKUP(D1480,[1]Sheet1!$A$2:$S$4000,16,FALSE)</f>
        <v>#N/A</v>
      </c>
    </row>
    <row r="1481" spans="2:13" s="7" customFormat="1" ht="34.5" customHeight="1" x14ac:dyDescent="0.2">
      <c r="B1481" s="25">
        <v>1466</v>
      </c>
      <c r="C1481" s="30">
        <v>43237</v>
      </c>
      <c r="D1481" s="37">
        <v>44690</v>
      </c>
      <c r="E1481" s="8" t="s">
        <v>19</v>
      </c>
      <c r="F1481" s="52">
        <v>0</v>
      </c>
      <c r="G1481" s="52">
        <v>8412.82</v>
      </c>
      <c r="H1481" s="59">
        <f t="shared" si="22"/>
        <v>355555179.50000036</v>
      </c>
      <c r="J1481" s="7" t="e">
        <f>VLOOKUP(D1481,[1]Sheet1!$A$2:$R$4000,1,FALSE)</f>
        <v>#N/A</v>
      </c>
      <c r="K1481" s="7" t="e">
        <f>VLOOKUP(D1481,[1]Sheet1!$A$2:$R$4000,4,FALSE)</f>
        <v>#N/A</v>
      </c>
      <c r="L1481" s="42" t="e">
        <f>VLOOKUP(D1481,[1]Sheet1!$A$2:$S$4000,5,FALSE)</f>
        <v>#N/A</v>
      </c>
      <c r="M1481" s="46" t="e">
        <f>VLOOKUP(D1481,[1]Sheet1!$A$2:$S$4000,16,FALSE)</f>
        <v>#N/A</v>
      </c>
    </row>
    <row r="1482" spans="2:13" s="7" customFormat="1" ht="34.5" customHeight="1" x14ac:dyDescent="0.2">
      <c r="B1482" s="25">
        <v>1467</v>
      </c>
      <c r="C1482" s="30">
        <v>43237</v>
      </c>
      <c r="D1482" s="37">
        <v>44690</v>
      </c>
      <c r="E1482" s="8" t="s">
        <v>19</v>
      </c>
      <c r="F1482" s="52">
        <v>0</v>
      </c>
      <c r="G1482" s="52">
        <v>176524.97</v>
      </c>
      <c r="H1482" s="59">
        <f t="shared" si="22"/>
        <v>355378654.53000033</v>
      </c>
      <c r="J1482" s="7" t="e">
        <f>VLOOKUP(D1482,[1]Sheet1!$A$2:$R$4000,1,FALSE)</f>
        <v>#N/A</v>
      </c>
      <c r="K1482" s="7" t="e">
        <f>VLOOKUP(D1482,[1]Sheet1!$A$2:$R$4000,4,FALSE)</f>
        <v>#N/A</v>
      </c>
      <c r="L1482" s="42" t="e">
        <f>VLOOKUP(D1482,[1]Sheet1!$A$2:$S$4000,5,FALSE)</f>
        <v>#N/A</v>
      </c>
      <c r="M1482" s="46" t="e">
        <f>VLOOKUP(D1482,[1]Sheet1!$A$2:$S$4000,16,FALSE)</f>
        <v>#N/A</v>
      </c>
    </row>
    <row r="1483" spans="2:13" s="7" customFormat="1" ht="34.5" customHeight="1" x14ac:dyDescent="0.2">
      <c r="B1483" s="25">
        <v>1468</v>
      </c>
      <c r="C1483" s="30">
        <v>43237</v>
      </c>
      <c r="D1483" s="37">
        <v>44691</v>
      </c>
      <c r="E1483" s="8" t="s">
        <v>19</v>
      </c>
      <c r="F1483" s="52">
        <v>0</v>
      </c>
      <c r="G1483" s="52">
        <v>2957.22</v>
      </c>
      <c r="H1483" s="59">
        <f t="shared" si="22"/>
        <v>355375697.3100003</v>
      </c>
      <c r="J1483" s="7" t="e">
        <f>VLOOKUP(D1483,[1]Sheet1!$A$2:$R$4000,1,FALSE)</f>
        <v>#N/A</v>
      </c>
      <c r="K1483" s="7" t="e">
        <f>VLOOKUP(D1483,[1]Sheet1!$A$2:$R$4000,4,FALSE)</f>
        <v>#N/A</v>
      </c>
      <c r="L1483" s="42" t="e">
        <f>VLOOKUP(D1483,[1]Sheet1!$A$2:$S$4000,5,FALSE)</f>
        <v>#N/A</v>
      </c>
      <c r="M1483" s="46" t="e">
        <f>VLOOKUP(D1483,[1]Sheet1!$A$2:$S$4000,16,FALSE)</f>
        <v>#N/A</v>
      </c>
    </row>
    <row r="1484" spans="2:13" s="7" customFormat="1" ht="34.5" customHeight="1" x14ac:dyDescent="0.2">
      <c r="B1484" s="25">
        <v>1469</v>
      </c>
      <c r="C1484" s="30">
        <v>43237</v>
      </c>
      <c r="D1484" s="37">
        <v>44691</v>
      </c>
      <c r="E1484" s="8" t="s">
        <v>19</v>
      </c>
      <c r="F1484" s="52">
        <v>0</v>
      </c>
      <c r="G1484" s="52">
        <v>322756.90999999997</v>
      </c>
      <c r="H1484" s="59">
        <f t="shared" si="22"/>
        <v>355052940.40000027</v>
      </c>
      <c r="J1484" s="7" t="e">
        <f>VLOOKUP(D1484,[1]Sheet1!$A$2:$R$4000,1,FALSE)</f>
        <v>#N/A</v>
      </c>
      <c r="K1484" s="7" t="e">
        <f>VLOOKUP(D1484,[1]Sheet1!$A$2:$R$4000,4,FALSE)</f>
        <v>#N/A</v>
      </c>
      <c r="L1484" s="42" t="e">
        <f>VLOOKUP(D1484,[1]Sheet1!$A$2:$S$4000,5,FALSE)</f>
        <v>#N/A</v>
      </c>
      <c r="M1484" s="46" t="e">
        <f>VLOOKUP(D1484,[1]Sheet1!$A$2:$S$4000,16,FALSE)</f>
        <v>#N/A</v>
      </c>
    </row>
    <row r="1485" spans="2:13" s="7" customFormat="1" ht="34.5" customHeight="1" x14ac:dyDescent="0.2">
      <c r="B1485" s="25">
        <v>1470</v>
      </c>
      <c r="C1485" s="30">
        <v>43237</v>
      </c>
      <c r="D1485" s="37">
        <v>44685</v>
      </c>
      <c r="E1485" s="8" t="s">
        <v>19</v>
      </c>
      <c r="F1485" s="52">
        <v>0</v>
      </c>
      <c r="G1485" s="52">
        <v>11665.84</v>
      </c>
      <c r="H1485" s="59">
        <f t="shared" si="22"/>
        <v>355041274.5600003</v>
      </c>
      <c r="J1485" s="7" t="e">
        <f>VLOOKUP(D1485,[1]Sheet1!$A$2:$R$4000,1,FALSE)</f>
        <v>#N/A</v>
      </c>
      <c r="K1485" s="7" t="e">
        <f>VLOOKUP(D1485,[1]Sheet1!$A$2:$R$4000,4,FALSE)</f>
        <v>#N/A</v>
      </c>
      <c r="L1485" s="42" t="e">
        <f>VLOOKUP(D1485,[1]Sheet1!$A$2:$S$4000,5,FALSE)</f>
        <v>#N/A</v>
      </c>
      <c r="M1485" s="46" t="e">
        <f>VLOOKUP(D1485,[1]Sheet1!$A$2:$S$4000,16,FALSE)</f>
        <v>#N/A</v>
      </c>
    </row>
    <row r="1486" spans="2:13" s="7" customFormat="1" ht="34.5" customHeight="1" x14ac:dyDescent="0.2">
      <c r="B1486" s="25">
        <v>1471</v>
      </c>
      <c r="C1486" s="30">
        <v>43237</v>
      </c>
      <c r="D1486" s="37">
        <v>44685</v>
      </c>
      <c r="E1486" s="8" t="s">
        <v>19</v>
      </c>
      <c r="F1486" s="52">
        <v>0</v>
      </c>
      <c r="G1486" s="52">
        <v>1264064.1399999999</v>
      </c>
      <c r="H1486" s="59">
        <f t="shared" si="22"/>
        <v>353777210.42000031</v>
      </c>
      <c r="J1486" s="7" t="e">
        <f>VLOOKUP(D1486,[1]Sheet1!$A$2:$R$4000,1,FALSE)</f>
        <v>#N/A</v>
      </c>
      <c r="K1486" s="7" t="e">
        <f>VLOOKUP(D1486,[1]Sheet1!$A$2:$R$4000,4,FALSE)</f>
        <v>#N/A</v>
      </c>
      <c r="L1486" s="42" t="e">
        <f>VLOOKUP(D1486,[1]Sheet1!$A$2:$S$4000,5,FALSE)</f>
        <v>#N/A</v>
      </c>
      <c r="M1486" s="46" t="e">
        <f>VLOOKUP(D1486,[1]Sheet1!$A$2:$S$4000,16,FALSE)</f>
        <v>#N/A</v>
      </c>
    </row>
    <row r="1487" spans="2:13" s="7" customFormat="1" ht="34.5" customHeight="1" x14ac:dyDescent="0.2">
      <c r="B1487" s="25">
        <v>1472</v>
      </c>
      <c r="C1487" s="30">
        <v>43237</v>
      </c>
      <c r="D1487" s="37">
        <v>44686</v>
      </c>
      <c r="E1487" s="8" t="s">
        <v>19</v>
      </c>
      <c r="F1487" s="52">
        <v>0</v>
      </c>
      <c r="G1487" s="52">
        <v>7047.06</v>
      </c>
      <c r="H1487" s="59">
        <f t="shared" si="22"/>
        <v>353770163.36000031</v>
      </c>
      <c r="J1487" s="7" t="e">
        <f>VLOOKUP(D1487,[1]Sheet1!$A$2:$R$4000,1,FALSE)</f>
        <v>#N/A</v>
      </c>
      <c r="K1487" s="7" t="e">
        <f>VLOOKUP(D1487,[1]Sheet1!$A$2:$R$4000,4,FALSE)</f>
        <v>#N/A</v>
      </c>
      <c r="L1487" s="42" t="e">
        <f>VLOOKUP(D1487,[1]Sheet1!$A$2:$S$4000,5,FALSE)</f>
        <v>#N/A</v>
      </c>
      <c r="M1487" s="46" t="e">
        <f>VLOOKUP(D1487,[1]Sheet1!$A$2:$S$4000,16,FALSE)</f>
        <v>#N/A</v>
      </c>
    </row>
    <row r="1488" spans="2:13" s="7" customFormat="1" ht="34.5" customHeight="1" x14ac:dyDescent="0.2">
      <c r="B1488" s="25">
        <v>1473</v>
      </c>
      <c r="C1488" s="30">
        <v>43237</v>
      </c>
      <c r="D1488" s="37">
        <v>44686</v>
      </c>
      <c r="E1488" s="8" t="s">
        <v>19</v>
      </c>
      <c r="F1488" s="52">
        <v>0</v>
      </c>
      <c r="G1488" s="52">
        <v>756901.76</v>
      </c>
      <c r="H1488" s="59">
        <f t="shared" si="22"/>
        <v>353013261.60000032</v>
      </c>
      <c r="J1488" s="7" t="e">
        <f>VLOOKUP(D1488,[1]Sheet1!$A$2:$R$4000,1,FALSE)</f>
        <v>#N/A</v>
      </c>
      <c r="K1488" s="7" t="e">
        <f>VLOOKUP(D1488,[1]Sheet1!$A$2:$R$4000,4,FALSE)</f>
        <v>#N/A</v>
      </c>
      <c r="L1488" s="42" t="e">
        <f>VLOOKUP(D1488,[1]Sheet1!$A$2:$S$4000,5,FALSE)</f>
        <v>#N/A</v>
      </c>
      <c r="M1488" s="46" t="e">
        <f>VLOOKUP(D1488,[1]Sheet1!$A$2:$S$4000,16,FALSE)</f>
        <v>#N/A</v>
      </c>
    </row>
    <row r="1489" spans="2:13" s="7" customFormat="1" ht="34.5" customHeight="1" x14ac:dyDescent="0.2">
      <c r="B1489" s="25">
        <v>1474</v>
      </c>
      <c r="C1489" s="30">
        <v>43237</v>
      </c>
      <c r="D1489" s="37">
        <v>17759</v>
      </c>
      <c r="E1489" s="8" t="s">
        <v>18</v>
      </c>
      <c r="F1489" s="52">
        <v>73179056.819999993</v>
      </c>
      <c r="G1489" s="52">
        <v>0</v>
      </c>
      <c r="H1489" s="59">
        <f t="shared" si="22"/>
        <v>426192318.42000031</v>
      </c>
      <c r="J1489" s="7" t="e">
        <f>VLOOKUP(D1489,[1]Sheet1!$A$2:$R$4000,1,FALSE)</f>
        <v>#N/A</v>
      </c>
      <c r="K1489" s="7" t="e">
        <f>VLOOKUP(D1489,[1]Sheet1!$A$2:$R$4000,4,FALSE)</f>
        <v>#N/A</v>
      </c>
      <c r="L1489" s="42" t="e">
        <f>VLOOKUP(D1489,[1]Sheet1!$A$2:$S$4000,5,FALSE)</f>
        <v>#N/A</v>
      </c>
      <c r="M1489" s="46" t="e">
        <f>VLOOKUP(D1489,[1]Sheet1!$A$2:$S$4000,16,FALSE)</f>
        <v>#N/A</v>
      </c>
    </row>
    <row r="1490" spans="2:13" s="7" customFormat="1" ht="34.5" customHeight="1" x14ac:dyDescent="0.2">
      <c r="B1490" s="25">
        <v>1475</v>
      </c>
      <c r="C1490" s="30">
        <v>43237</v>
      </c>
      <c r="D1490" s="37">
        <v>44788</v>
      </c>
      <c r="E1490" s="8" t="s">
        <v>19</v>
      </c>
      <c r="F1490" s="52">
        <v>0</v>
      </c>
      <c r="G1490" s="52">
        <v>31072</v>
      </c>
      <c r="H1490" s="59">
        <f t="shared" si="22"/>
        <v>426161246.42000031</v>
      </c>
      <c r="J1490" s="7" t="e">
        <f>VLOOKUP(D1490,[1]Sheet1!$A$2:$R$4000,1,FALSE)</f>
        <v>#N/A</v>
      </c>
      <c r="K1490" s="7" t="e">
        <f>VLOOKUP(D1490,[1]Sheet1!$A$2:$R$4000,4,FALSE)</f>
        <v>#N/A</v>
      </c>
      <c r="L1490" s="42" t="e">
        <f>VLOOKUP(D1490,[1]Sheet1!$A$2:$S$4000,5,FALSE)</f>
        <v>#N/A</v>
      </c>
      <c r="M1490" s="46" t="e">
        <f>VLOOKUP(D1490,[1]Sheet1!$A$2:$S$4000,16,FALSE)</f>
        <v>#N/A</v>
      </c>
    </row>
    <row r="1491" spans="2:13" s="7" customFormat="1" ht="34.5" customHeight="1" x14ac:dyDescent="0.2">
      <c r="B1491" s="25">
        <v>1476</v>
      </c>
      <c r="C1491" s="30">
        <v>43237</v>
      </c>
      <c r="D1491" s="37">
        <v>44788</v>
      </c>
      <c r="E1491" s="8" t="s">
        <v>19</v>
      </c>
      <c r="F1491" s="52">
        <v>0</v>
      </c>
      <c r="G1491" s="52">
        <v>702227.2</v>
      </c>
      <c r="H1491" s="59">
        <f t="shared" ref="H1491:H1554" si="23">+H1490+F1491-G1491</f>
        <v>425459019.22000033</v>
      </c>
      <c r="J1491" s="7" t="e">
        <f>VLOOKUP(D1491,[1]Sheet1!$A$2:$R$4000,1,FALSE)</f>
        <v>#N/A</v>
      </c>
      <c r="K1491" s="7" t="e">
        <f>VLOOKUP(D1491,[1]Sheet1!$A$2:$R$4000,4,FALSE)</f>
        <v>#N/A</v>
      </c>
      <c r="L1491" s="42" t="e">
        <f>VLOOKUP(D1491,[1]Sheet1!$A$2:$S$4000,5,FALSE)</f>
        <v>#N/A</v>
      </c>
      <c r="M1491" s="46" t="e">
        <f>VLOOKUP(D1491,[1]Sheet1!$A$2:$S$4000,16,FALSE)</f>
        <v>#N/A</v>
      </c>
    </row>
    <row r="1492" spans="2:13" s="7" customFormat="1" ht="34.5" customHeight="1" x14ac:dyDescent="0.2">
      <c r="B1492" s="25">
        <v>1477</v>
      </c>
      <c r="C1492" s="30">
        <v>43237</v>
      </c>
      <c r="D1492" s="37">
        <v>44790</v>
      </c>
      <c r="E1492" s="8" t="s">
        <v>19</v>
      </c>
      <c r="F1492" s="52">
        <v>0</v>
      </c>
      <c r="G1492" s="52">
        <v>49406.6</v>
      </c>
      <c r="H1492" s="59">
        <f t="shared" si="23"/>
        <v>425409612.6200003</v>
      </c>
      <c r="J1492" s="7" t="e">
        <f>VLOOKUP(D1492,[1]Sheet1!$A$2:$R$4000,1,FALSE)</f>
        <v>#N/A</v>
      </c>
      <c r="K1492" s="7" t="e">
        <f>VLOOKUP(D1492,[1]Sheet1!$A$2:$R$4000,4,FALSE)</f>
        <v>#N/A</v>
      </c>
      <c r="L1492" s="42" t="e">
        <f>VLOOKUP(D1492,[1]Sheet1!$A$2:$S$4000,5,FALSE)</f>
        <v>#N/A</v>
      </c>
      <c r="M1492" s="46" t="e">
        <f>VLOOKUP(D1492,[1]Sheet1!$A$2:$S$4000,16,FALSE)</f>
        <v>#N/A</v>
      </c>
    </row>
    <row r="1493" spans="2:13" s="7" customFormat="1" ht="34.5" customHeight="1" x14ac:dyDescent="0.2">
      <c r="B1493" s="25">
        <v>1478</v>
      </c>
      <c r="C1493" s="30">
        <v>43237</v>
      </c>
      <c r="D1493" s="37">
        <v>44790</v>
      </c>
      <c r="E1493" s="8" t="s">
        <v>19</v>
      </c>
      <c r="F1493" s="52">
        <v>0</v>
      </c>
      <c r="G1493" s="52">
        <v>1116589.1599999999</v>
      </c>
      <c r="H1493" s="59">
        <f t="shared" si="23"/>
        <v>424293023.46000028</v>
      </c>
      <c r="J1493" s="7" t="e">
        <f>VLOOKUP(D1493,[1]Sheet1!$A$2:$R$4000,1,FALSE)</f>
        <v>#N/A</v>
      </c>
      <c r="K1493" s="7" t="e">
        <f>VLOOKUP(D1493,[1]Sheet1!$A$2:$R$4000,4,FALSE)</f>
        <v>#N/A</v>
      </c>
      <c r="L1493" s="42" t="e">
        <f>VLOOKUP(D1493,[1]Sheet1!$A$2:$S$4000,5,FALSE)</f>
        <v>#N/A</v>
      </c>
      <c r="M1493" s="46" t="e">
        <f>VLOOKUP(D1493,[1]Sheet1!$A$2:$S$4000,16,FALSE)</f>
        <v>#N/A</v>
      </c>
    </row>
    <row r="1494" spans="2:13" s="7" customFormat="1" ht="34.5" customHeight="1" x14ac:dyDescent="0.2">
      <c r="B1494" s="25">
        <v>1479</v>
      </c>
      <c r="C1494" s="30">
        <v>43237</v>
      </c>
      <c r="D1494" s="37">
        <v>44791</v>
      </c>
      <c r="E1494" s="8" t="s">
        <v>19</v>
      </c>
      <c r="F1494" s="52">
        <v>0</v>
      </c>
      <c r="G1494" s="52">
        <v>49585.45</v>
      </c>
      <c r="H1494" s="59">
        <f t="shared" si="23"/>
        <v>424243438.01000029</v>
      </c>
      <c r="J1494" s="7" t="e">
        <f>VLOOKUP(D1494,[1]Sheet1!$A$2:$R$4000,1,FALSE)</f>
        <v>#N/A</v>
      </c>
      <c r="K1494" s="7" t="e">
        <f>VLOOKUP(D1494,[1]Sheet1!$A$2:$R$4000,4,FALSE)</f>
        <v>#N/A</v>
      </c>
      <c r="L1494" s="42" t="e">
        <f>VLOOKUP(D1494,[1]Sheet1!$A$2:$S$4000,5,FALSE)</f>
        <v>#N/A</v>
      </c>
      <c r="M1494" s="46" t="e">
        <f>VLOOKUP(D1494,[1]Sheet1!$A$2:$S$4000,16,FALSE)</f>
        <v>#N/A</v>
      </c>
    </row>
    <row r="1495" spans="2:13" s="7" customFormat="1" ht="34.5" customHeight="1" x14ac:dyDescent="0.2">
      <c r="B1495" s="25">
        <v>1480</v>
      </c>
      <c r="C1495" s="30">
        <v>43237</v>
      </c>
      <c r="D1495" s="37">
        <v>44791</v>
      </c>
      <c r="E1495" s="8" t="s">
        <v>19</v>
      </c>
      <c r="F1495" s="52">
        <v>0</v>
      </c>
      <c r="G1495" s="52">
        <v>1120631.17</v>
      </c>
      <c r="H1495" s="59">
        <f t="shared" si="23"/>
        <v>423122806.84000027</v>
      </c>
      <c r="J1495" s="7" t="e">
        <f>VLOOKUP(D1495,[1]Sheet1!$A$2:$R$4000,1,FALSE)</f>
        <v>#N/A</v>
      </c>
      <c r="K1495" s="7" t="e">
        <f>VLOOKUP(D1495,[1]Sheet1!$A$2:$R$4000,4,FALSE)</f>
        <v>#N/A</v>
      </c>
      <c r="L1495" s="42" t="e">
        <f>VLOOKUP(D1495,[1]Sheet1!$A$2:$S$4000,5,FALSE)</f>
        <v>#N/A</v>
      </c>
      <c r="M1495" s="46" t="e">
        <f>VLOOKUP(D1495,[1]Sheet1!$A$2:$S$4000,16,FALSE)</f>
        <v>#N/A</v>
      </c>
    </row>
    <row r="1496" spans="2:13" s="7" customFormat="1" ht="34.5" customHeight="1" x14ac:dyDescent="0.2">
      <c r="B1496" s="25">
        <v>1481</v>
      </c>
      <c r="C1496" s="30">
        <v>43237</v>
      </c>
      <c r="D1496" s="37">
        <v>44792</v>
      </c>
      <c r="E1496" s="8" t="s">
        <v>19</v>
      </c>
      <c r="F1496" s="52">
        <v>0</v>
      </c>
      <c r="G1496" s="52">
        <v>217971</v>
      </c>
      <c r="H1496" s="59">
        <f t="shared" si="23"/>
        <v>422904835.84000027</v>
      </c>
      <c r="J1496" s="7" t="e">
        <f>VLOOKUP(D1496,[1]Sheet1!$A$2:$R$4000,1,FALSE)</f>
        <v>#N/A</v>
      </c>
      <c r="K1496" s="7" t="e">
        <f>VLOOKUP(D1496,[1]Sheet1!$A$2:$R$4000,4,FALSE)</f>
        <v>#N/A</v>
      </c>
      <c r="L1496" s="42" t="e">
        <f>VLOOKUP(D1496,[1]Sheet1!$A$2:$S$4000,5,FALSE)</f>
        <v>#N/A</v>
      </c>
      <c r="M1496" s="46" t="e">
        <f>VLOOKUP(D1496,[1]Sheet1!$A$2:$S$4000,16,FALSE)</f>
        <v>#N/A</v>
      </c>
    </row>
    <row r="1497" spans="2:13" s="7" customFormat="1" ht="34.5" customHeight="1" x14ac:dyDescent="0.2">
      <c r="B1497" s="25">
        <v>1482</v>
      </c>
      <c r="C1497" s="30">
        <v>43237</v>
      </c>
      <c r="D1497" s="37">
        <v>44792</v>
      </c>
      <c r="E1497" s="8" t="s">
        <v>19</v>
      </c>
      <c r="F1497" s="52">
        <v>0</v>
      </c>
      <c r="G1497" s="52">
        <v>900315</v>
      </c>
      <c r="H1497" s="59">
        <f t="shared" si="23"/>
        <v>422004520.84000027</v>
      </c>
      <c r="J1497" s="7" t="e">
        <f>VLOOKUP(D1497,[1]Sheet1!$A$2:$R$4000,1,FALSE)</f>
        <v>#N/A</v>
      </c>
      <c r="K1497" s="7" t="e">
        <f>VLOOKUP(D1497,[1]Sheet1!$A$2:$R$4000,4,FALSE)</f>
        <v>#N/A</v>
      </c>
      <c r="L1497" s="42" t="e">
        <f>VLOOKUP(D1497,[1]Sheet1!$A$2:$S$4000,5,FALSE)</f>
        <v>#N/A</v>
      </c>
      <c r="M1497" s="46" t="e">
        <f>VLOOKUP(D1497,[1]Sheet1!$A$2:$S$4000,16,FALSE)</f>
        <v>#N/A</v>
      </c>
    </row>
    <row r="1498" spans="2:13" s="7" customFormat="1" ht="34.5" customHeight="1" x14ac:dyDescent="0.2">
      <c r="B1498" s="25">
        <v>1483</v>
      </c>
      <c r="C1498" s="30">
        <v>43237</v>
      </c>
      <c r="D1498" s="37">
        <v>44796</v>
      </c>
      <c r="E1498" s="8" t="s">
        <v>19</v>
      </c>
      <c r="F1498" s="52">
        <v>0</v>
      </c>
      <c r="G1498" s="52">
        <v>76239</v>
      </c>
      <c r="H1498" s="59">
        <f t="shared" si="23"/>
        <v>421928281.84000027</v>
      </c>
      <c r="J1498" s="7" t="e">
        <f>VLOOKUP(D1498,[1]Sheet1!$A$2:$R$4000,1,FALSE)</f>
        <v>#N/A</v>
      </c>
      <c r="K1498" s="7" t="e">
        <f>VLOOKUP(D1498,[1]Sheet1!$A$2:$R$4000,4,FALSE)</f>
        <v>#N/A</v>
      </c>
      <c r="L1498" s="42" t="e">
        <f>VLOOKUP(D1498,[1]Sheet1!$A$2:$S$4000,5,FALSE)</f>
        <v>#N/A</v>
      </c>
      <c r="M1498" s="46" t="e">
        <f>VLOOKUP(D1498,[1]Sheet1!$A$2:$S$4000,16,FALSE)</f>
        <v>#N/A</v>
      </c>
    </row>
    <row r="1499" spans="2:13" s="7" customFormat="1" ht="34.5" customHeight="1" x14ac:dyDescent="0.2">
      <c r="B1499" s="25">
        <v>1484</v>
      </c>
      <c r="C1499" s="30">
        <v>43237</v>
      </c>
      <c r="D1499" s="37">
        <v>44796</v>
      </c>
      <c r="E1499" s="8" t="s">
        <v>19</v>
      </c>
      <c r="F1499" s="52">
        <v>0</v>
      </c>
      <c r="G1499" s="52">
        <v>1723001.4</v>
      </c>
      <c r="H1499" s="59">
        <f t="shared" si="23"/>
        <v>420205280.4400003</v>
      </c>
      <c r="J1499" s="7" t="e">
        <f>VLOOKUP(D1499,[1]Sheet1!$A$2:$R$4000,1,FALSE)</f>
        <v>#N/A</v>
      </c>
      <c r="K1499" s="7" t="e">
        <f>VLOOKUP(D1499,[1]Sheet1!$A$2:$R$4000,4,FALSE)</f>
        <v>#N/A</v>
      </c>
      <c r="L1499" s="42" t="e">
        <f>VLOOKUP(D1499,[1]Sheet1!$A$2:$S$4000,5,FALSE)</f>
        <v>#N/A</v>
      </c>
      <c r="M1499" s="46" t="e">
        <f>VLOOKUP(D1499,[1]Sheet1!$A$2:$S$4000,16,FALSE)</f>
        <v>#N/A</v>
      </c>
    </row>
    <row r="1500" spans="2:13" s="7" customFormat="1" ht="34.5" customHeight="1" x14ac:dyDescent="0.2">
      <c r="B1500" s="25">
        <v>1485</v>
      </c>
      <c r="C1500" s="30">
        <v>43237</v>
      </c>
      <c r="D1500" s="37">
        <v>44795</v>
      </c>
      <c r="E1500" s="8" t="s">
        <v>19</v>
      </c>
      <c r="F1500" s="52">
        <v>0</v>
      </c>
      <c r="G1500" s="52">
        <v>87584</v>
      </c>
      <c r="H1500" s="59">
        <f t="shared" si="23"/>
        <v>420117696.4400003</v>
      </c>
      <c r="J1500" s="7" t="e">
        <f>VLOOKUP(D1500,[1]Sheet1!$A$2:$R$4000,1,FALSE)</f>
        <v>#N/A</v>
      </c>
      <c r="K1500" s="7" t="e">
        <f>VLOOKUP(D1500,[1]Sheet1!$A$2:$R$4000,4,FALSE)</f>
        <v>#N/A</v>
      </c>
      <c r="L1500" s="42" t="e">
        <f>VLOOKUP(D1500,[1]Sheet1!$A$2:$S$4000,5,FALSE)</f>
        <v>#N/A</v>
      </c>
      <c r="M1500" s="46" t="e">
        <f>VLOOKUP(D1500,[1]Sheet1!$A$2:$S$4000,16,FALSE)</f>
        <v>#N/A</v>
      </c>
    </row>
    <row r="1501" spans="2:13" s="7" customFormat="1" ht="34.5" customHeight="1" x14ac:dyDescent="0.2">
      <c r="B1501" s="25">
        <v>1486</v>
      </c>
      <c r="C1501" s="30">
        <v>43237</v>
      </c>
      <c r="D1501" s="37">
        <v>44795</v>
      </c>
      <c r="E1501" s="8" t="s">
        <v>19</v>
      </c>
      <c r="F1501" s="52">
        <v>0</v>
      </c>
      <c r="G1501" s="52">
        <v>361760</v>
      </c>
      <c r="H1501" s="59">
        <f t="shared" si="23"/>
        <v>419755936.4400003</v>
      </c>
      <c r="J1501" s="7" t="e">
        <f>VLOOKUP(D1501,[1]Sheet1!$A$2:$R$4000,1,FALSE)</f>
        <v>#N/A</v>
      </c>
      <c r="K1501" s="7" t="e">
        <f>VLOOKUP(D1501,[1]Sheet1!$A$2:$R$4000,4,FALSE)</f>
        <v>#N/A</v>
      </c>
      <c r="L1501" s="42" t="e">
        <f>VLOOKUP(D1501,[1]Sheet1!$A$2:$S$4000,5,FALSE)</f>
        <v>#N/A</v>
      </c>
      <c r="M1501" s="46" t="e">
        <f>VLOOKUP(D1501,[1]Sheet1!$A$2:$S$4000,16,FALSE)</f>
        <v>#N/A</v>
      </c>
    </row>
    <row r="1502" spans="2:13" s="7" customFormat="1" ht="34.5" customHeight="1" x14ac:dyDescent="0.2">
      <c r="B1502" s="25">
        <v>1487</v>
      </c>
      <c r="C1502" s="30">
        <v>43237</v>
      </c>
      <c r="D1502" s="37">
        <v>44794</v>
      </c>
      <c r="E1502" s="8" t="s">
        <v>19</v>
      </c>
      <c r="F1502" s="52">
        <v>0</v>
      </c>
      <c r="G1502" s="52">
        <v>303049.38</v>
      </c>
      <c r="H1502" s="59">
        <f t="shared" si="23"/>
        <v>419452887.0600003</v>
      </c>
      <c r="J1502" s="7" t="e">
        <f>VLOOKUP(D1502,[1]Sheet1!$A$2:$R$4000,1,FALSE)</f>
        <v>#N/A</v>
      </c>
      <c r="K1502" s="7" t="e">
        <f>VLOOKUP(D1502,[1]Sheet1!$A$2:$R$4000,4,FALSE)</f>
        <v>#N/A</v>
      </c>
      <c r="L1502" s="42" t="e">
        <f>VLOOKUP(D1502,[1]Sheet1!$A$2:$S$4000,5,FALSE)</f>
        <v>#N/A</v>
      </c>
      <c r="M1502" s="46" t="e">
        <f>VLOOKUP(D1502,[1]Sheet1!$A$2:$S$4000,16,FALSE)</f>
        <v>#N/A</v>
      </c>
    </row>
    <row r="1503" spans="2:13" s="7" customFormat="1" ht="34.5" customHeight="1" x14ac:dyDescent="0.2">
      <c r="B1503" s="25">
        <v>1488</v>
      </c>
      <c r="C1503" s="30">
        <v>43237</v>
      </c>
      <c r="D1503" s="37">
        <v>44794</v>
      </c>
      <c r="E1503" s="8" t="s">
        <v>19</v>
      </c>
      <c r="F1503" s="52">
        <v>0</v>
      </c>
      <c r="G1503" s="52">
        <v>1251725.7</v>
      </c>
      <c r="H1503" s="59">
        <f t="shared" si="23"/>
        <v>418201161.36000031</v>
      </c>
      <c r="J1503" s="7" t="e">
        <f>VLOOKUP(D1503,[1]Sheet1!$A$2:$R$4000,1,FALSE)</f>
        <v>#N/A</v>
      </c>
      <c r="K1503" s="7" t="e">
        <f>VLOOKUP(D1503,[1]Sheet1!$A$2:$R$4000,4,FALSE)</f>
        <v>#N/A</v>
      </c>
      <c r="L1503" s="42" t="e">
        <f>VLOOKUP(D1503,[1]Sheet1!$A$2:$S$4000,5,FALSE)</f>
        <v>#N/A</v>
      </c>
      <c r="M1503" s="46" t="e">
        <f>VLOOKUP(D1503,[1]Sheet1!$A$2:$S$4000,16,FALSE)</f>
        <v>#N/A</v>
      </c>
    </row>
    <row r="1504" spans="2:13" s="7" customFormat="1" ht="34.5" customHeight="1" x14ac:dyDescent="0.2">
      <c r="B1504" s="25">
        <v>1489</v>
      </c>
      <c r="C1504" s="30">
        <v>43237</v>
      </c>
      <c r="D1504" s="37">
        <v>44793</v>
      </c>
      <c r="E1504" s="8" t="s">
        <v>19</v>
      </c>
      <c r="F1504" s="52">
        <v>0</v>
      </c>
      <c r="G1504" s="52">
        <v>40045.699999999997</v>
      </c>
      <c r="H1504" s="59">
        <f t="shared" si="23"/>
        <v>418161115.66000032</v>
      </c>
      <c r="J1504" s="7" t="e">
        <f>VLOOKUP(D1504,[1]Sheet1!$A$2:$R$4000,1,FALSE)</f>
        <v>#N/A</v>
      </c>
      <c r="K1504" s="7" t="e">
        <f>VLOOKUP(D1504,[1]Sheet1!$A$2:$R$4000,4,FALSE)</f>
        <v>#N/A</v>
      </c>
      <c r="L1504" s="42" t="e">
        <f>VLOOKUP(D1504,[1]Sheet1!$A$2:$S$4000,5,FALSE)</f>
        <v>#N/A</v>
      </c>
      <c r="M1504" s="46" t="e">
        <f>VLOOKUP(D1504,[1]Sheet1!$A$2:$S$4000,16,FALSE)</f>
        <v>#N/A</v>
      </c>
    </row>
    <row r="1505" spans="2:13" s="7" customFormat="1" ht="34.5" customHeight="1" x14ac:dyDescent="0.2">
      <c r="B1505" s="25">
        <v>1490</v>
      </c>
      <c r="C1505" s="30">
        <v>43237</v>
      </c>
      <c r="D1505" s="37">
        <v>44793</v>
      </c>
      <c r="E1505" s="8" t="s">
        <v>19</v>
      </c>
      <c r="F1505" s="52">
        <v>0</v>
      </c>
      <c r="G1505" s="52">
        <v>905032.82</v>
      </c>
      <c r="H1505" s="59">
        <f t="shared" si="23"/>
        <v>417256082.84000033</v>
      </c>
      <c r="J1505" s="7" t="e">
        <f>VLOOKUP(D1505,[1]Sheet1!$A$2:$R$4000,1,FALSE)</f>
        <v>#N/A</v>
      </c>
      <c r="K1505" s="7" t="e">
        <f>VLOOKUP(D1505,[1]Sheet1!$A$2:$R$4000,4,FALSE)</f>
        <v>#N/A</v>
      </c>
      <c r="L1505" s="42" t="e">
        <f>VLOOKUP(D1505,[1]Sheet1!$A$2:$S$4000,5,FALSE)</f>
        <v>#N/A</v>
      </c>
      <c r="M1505" s="46" t="e">
        <f>VLOOKUP(D1505,[1]Sheet1!$A$2:$S$4000,16,FALSE)</f>
        <v>#N/A</v>
      </c>
    </row>
    <row r="1506" spans="2:13" s="7" customFormat="1" ht="34.5" customHeight="1" x14ac:dyDescent="0.2">
      <c r="B1506" s="25">
        <v>1491</v>
      </c>
      <c r="C1506" s="30">
        <v>43237</v>
      </c>
      <c r="D1506" s="37">
        <v>44789</v>
      </c>
      <c r="E1506" s="8" t="s">
        <v>19</v>
      </c>
      <c r="F1506" s="52">
        <v>0</v>
      </c>
      <c r="G1506" s="52">
        <v>754877.48</v>
      </c>
      <c r="H1506" s="59">
        <f t="shared" si="23"/>
        <v>416501205.36000031</v>
      </c>
      <c r="J1506" s="7" t="e">
        <f>VLOOKUP(D1506,[1]Sheet1!$A$2:$R$4000,1,FALSE)</f>
        <v>#N/A</v>
      </c>
      <c r="K1506" s="7" t="e">
        <f>VLOOKUP(D1506,[1]Sheet1!$A$2:$R$4000,4,FALSE)</f>
        <v>#N/A</v>
      </c>
      <c r="L1506" s="42" t="e">
        <f>VLOOKUP(D1506,[1]Sheet1!$A$2:$S$4000,5,FALSE)</f>
        <v>#N/A</v>
      </c>
      <c r="M1506" s="46" t="e">
        <f>VLOOKUP(D1506,[1]Sheet1!$A$2:$S$4000,16,FALSE)</f>
        <v>#N/A</v>
      </c>
    </row>
    <row r="1507" spans="2:13" s="7" customFormat="1" ht="34.5" customHeight="1" x14ac:dyDescent="0.2">
      <c r="B1507" s="25">
        <v>1492</v>
      </c>
      <c r="C1507" s="30">
        <v>43237</v>
      </c>
      <c r="D1507" s="37">
        <v>44789</v>
      </c>
      <c r="E1507" s="8" t="s">
        <v>19</v>
      </c>
      <c r="F1507" s="52">
        <v>0</v>
      </c>
      <c r="G1507" s="52">
        <v>3117972.2</v>
      </c>
      <c r="H1507" s="59">
        <f t="shared" si="23"/>
        <v>413383233.16000032</v>
      </c>
      <c r="J1507" s="7" t="e">
        <f>VLOOKUP(D1507,[1]Sheet1!$A$2:$R$4000,1,FALSE)</f>
        <v>#N/A</v>
      </c>
      <c r="K1507" s="7" t="e">
        <f>VLOOKUP(D1507,[1]Sheet1!$A$2:$R$4000,4,FALSE)</f>
        <v>#N/A</v>
      </c>
      <c r="L1507" s="42" t="e">
        <f>VLOOKUP(D1507,[1]Sheet1!$A$2:$S$4000,5,FALSE)</f>
        <v>#N/A</v>
      </c>
      <c r="M1507" s="46" t="e">
        <f>VLOOKUP(D1507,[1]Sheet1!$A$2:$S$4000,16,FALSE)</f>
        <v>#N/A</v>
      </c>
    </row>
    <row r="1508" spans="2:13" s="7" customFormat="1" ht="34.5" customHeight="1" x14ac:dyDescent="0.2">
      <c r="B1508" s="25">
        <v>1493</v>
      </c>
      <c r="C1508" s="30">
        <v>43237</v>
      </c>
      <c r="D1508" s="37">
        <v>44801</v>
      </c>
      <c r="E1508" s="8" t="s">
        <v>19</v>
      </c>
      <c r="F1508" s="52">
        <v>0</v>
      </c>
      <c r="G1508" s="52">
        <v>72681.61</v>
      </c>
      <c r="H1508" s="59">
        <f t="shared" si="23"/>
        <v>413310551.55000031</v>
      </c>
      <c r="J1508" s="7" t="e">
        <f>VLOOKUP(D1508,[1]Sheet1!$A$2:$R$4000,1,FALSE)</f>
        <v>#N/A</v>
      </c>
      <c r="K1508" s="7" t="e">
        <f>VLOOKUP(D1508,[1]Sheet1!$A$2:$R$4000,4,FALSE)</f>
        <v>#N/A</v>
      </c>
      <c r="L1508" s="42" t="e">
        <f>VLOOKUP(D1508,[1]Sheet1!$A$2:$S$4000,5,FALSE)</f>
        <v>#N/A</v>
      </c>
      <c r="M1508" s="46" t="e">
        <f>VLOOKUP(D1508,[1]Sheet1!$A$2:$S$4000,16,FALSE)</f>
        <v>#N/A</v>
      </c>
    </row>
    <row r="1509" spans="2:13" s="7" customFormat="1" ht="34.5" customHeight="1" x14ac:dyDescent="0.2">
      <c r="B1509" s="25">
        <v>1494</v>
      </c>
      <c r="C1509" s="30">
        <v>43237</v>
      </c>
      <c r="D1509" s="37">
        <v>44801</v>
      </c>
      <c r="E1509" s="8" t="s">
        <v>19</v>
      </c>
      <c r="F1509" s="52">
        <v>0</v>
      </c>
      <c r="G1509" s="52">
        <v>300206.65000000002</v>
      </c>
      <c r="H1509" s="59">
        <f t="shared" si="23"/>
        <v>413010344.90000033</v>
      </c>
      <c r="J1509" s="7" t="e">
        <f>VLOOKUP(D1509,[1]Sheet1!$A$2:$R$4000,1,FALSE)</f>
        <v>#N/A</v>
      </c>
      <c r="K1509" s="7" t="e">
        <f>VLOOKUP(D1509,[1]Sheet1!$A$2:$R$4000,4,FALSE)</f>
        <v>#N/A</v>
      </c>
      <c r="L1509" s="42" t="e">
        <f>VLOOKUP(D1509,[1]Sheet1!$A$2:$S$4000,5,FALSE)</f>
        <v>#N/A</v>
      </c>
      <c r="M1509" s="46" t="e">
        <f>VLOOKUP(D1509,[1]Sheet1!$A$2:$S$4000,16,FALSE)</f>
        <v>#N/A</v>
      </c>
    </row>
    <row r="1510" spans="2:13" s="7" customFormat="1" ht="34.5" customHeight="1" x14ac:dyDescent="0.2">
      <c r="B1510" s="25">
        <v>1495</v>
      </c>
      <c r="C1510" s="30">
        <v>43237</v>
      </c>
      <c r="D1510" s="37">
        <v>44800</v>
      </c>
      <c r="E1510" s="8" t="s">
        <v>19</v>
      </c>
      <c r="F1510" s="52">
        <v>0</v>
      </c>
      <c r="G1510" s="52">
        <v>165186</v>
      </c>
      <c r="H1510" s="59">
        <f t="shared" si="23"/>
        <v>412845158.90000033</v>
      </c>
      <c r="J1510" s="7" t="e">
        <f>VLOOKUP(D1510,[1]Sheet1!$A$2:$R$4000,1,FALSE)</f>
        <v>#N/A</v>
      </c>
      <c r="K1510" s="7" t="e">
        <f>VLOOKUP(D1510,[1]Sheet1!$A$2:$R$4000,4,FALSE)</f>
        <v>#N/A</v>
      </c>
      <c r="L1510" s="42" t="e">
        <f>VLOOKUP(D1510,[1]Sheet1!$A$2:$S$4000,5,FALSE)</f>
        <v>#N/A</v>
      </c>
      <c r="M1510" s="46" t="e">
        <f>VLOOKUP(D1510,[1]Sheet1!$A$2:$S$4000,16,FALSE)</f>
        <v>#N/A</v>
      </c>
    </row>
    <row r="1511" spans="2:13" s="7" customFormat="1" ht="34.5" customHeight="1" x14ac:dyDescent="0.2">
      <c r="B1511" s="25">
        <v>1496</v>
      </c>
      <c r="C1511" s="30">
        <v>43237</v>
      </c>
      <c r="D1511" s="37">
        <v>44800</v>
      </c>
      <c r="E1511" s="8" t="s">
        <v>19</v>
      </c>
      <c r="F1511" s="52">
        <v>0</v>
      </c>
      <c r="G1511" s="52">
        <v>682290</v>
      </c>
      <c r="H1511" s="59">
        <f t="shared" si="23"/>
        <v>412162868.90000033</v>
      </c>
      <c r="J1511" s="7" t="e">
        <f>VLOOKUP(D1511,[1]Sheet1!$A$2:$R$4000,1,FALSE)</f>
        <v>#N/A</v>
      </c>
      <c r="K1511" s="7" t="e">
        <f>VLOOKUP(D1511,[1]Sheet1!$A$2:$R$4000,4,FALSE)</f>
        <v>#N/A</v>
      </c>
      <c r="L1511" s="42" t="e">
        <f>VLOOKUP(D1511,[1]Sheet1!$A$2:$S$4000,5,FALSE)</f>
        <v>#N/A</v>
      </c>
      <c r="M1511" s="46" t="e">
        <f>VLOOKUP(D1511,[1]Sheet1!$A$2:$S$4000,16,FALSE)</f>
        <v>#N/A</v>
      </c>
    </row>
    <row r="1512" spans="2:13" s="7" customFormat="1" ht="34.5" customHeight="1" x14ac:dyDescent="0.2">
      <c r="B1512" s="25">
        <v>1497</v>
      </c>
      <c r="C1512" s="30">
        <v>43237</v>
      </c>
      <c r="D1512" s="37">
        <v>44799</v>
      </c>
      <c r="E1512" s="8" t="s">
        <v>19</v>
      </c>
      <c r="F1512" s="52">
        <v>0</v>
      </c>
      <c r="G1512" s="52">
        <v>62614.5</v>
      </c>
      <c r="H1512" s="59">
        <f t="shared" si="23"/>
        <v>412100254.40000033</v>
      </c>
      <c r="J1512" s="7" t="e">
        <f>VLOOKUP(D1512,[1]Sheet1!$A$2:$R$4000,1,FALSE)</f>
        <v>#N/A</v>
      </c>
      <c r="K1512" s="7" t="e">
        <f>VLOOKUP(D1512,[1]Sheet1!$A$2:$R$4000,4,FALSE)</f>
        <v>#N/A</v>
      </c>
      <c r="L1512" s="42" t="e">
        <f>VLOOKUP(D1512,[1]Sheet1!$A$2:$S$4000,5,FALSE)</f>
        <v>#N/A</v>
      </c>
      <c r="M1512" s="46" t="e">
        <f>VLOOKUP(D1512,[1]Sheet1!$A$2:$S$4000,16,FALSE)</f>
        <v>#N/A</v>
      </c>
    </row>
    <row r="1513" spans="2:13" s="7" customFormat="1" ht="34.5" customHeight="1" x14ac:dyDescent="0.2">
      <c r="B1513" s="25">
        <v>1498</v>
      </c>
      <c r="C1513" s="30">
        <v>43237</v>
      </c>
      <c r="D1513" s="37">
        <v>44799</v>
      </c>
      <c r="E1513" s="8" t="s">
        <v>19</v>
      </c>
      <c r="F1513" s="52">
        <v>0</v>
      </c>
      <c r="G1513" s="52">
        <v>1415087.7</v>
      </c>
      <c r="H1513" s="59">
        <f t="shared" si="23"/>
        <v>410685166.70000035</v>
      </c>
      <c r="J1513" s="7" t="e">
        <f>VLOOKUP(D1513,[1]Sheet1!$A$2:$R$4000,1,FALSE)</f>
        <v>#N/A</v>
      </c>
      <c r="K1513" s="7" t="e">
        <f>VLOOKUP(D1513,[1]Sheet1!$A$2:$R$4000,4,FALSE)</f>
        <v>#N/A</v>
      </c>
      <c r="L1513" s="42" t="e">
        <f>VLOOKUP(D1513,[1]Sheet1!$A$2:$S$4000,5,FALSE)</f>
        <v>#N/A</v>
      </c>
      <c r="M1513" s="46" t="e">
        <f>VLOOKUP(D1513,[1]Sheet1!$A$2:$S$4000,16,FALSE)</f>
        <v>#N/A</v>
      </c>
    </row>
    <row r="1514" spans="2:13" s="7" customFormat="1" ht="34.5" customHeight="1" x14ac:dyDescent="0.2">
      <c r="B1514" s="25">
        <v>1499</v>
      </c>
      <c r="C1514" s="30">
        <v>43237</v>
      </c>
      <c r="D1514" s="37">
        <v>44798</v>
      </c>
      <c r="E1514" s="8" t="s">
        <v>19</v>
      </c>
      <c r="F1514" s="52">
        <v>0</v>
      </c>
      <c r="G1514" s="52">
        <v>97317.6</v>
      </c>
      <c r="H1514" s="59">
        <f t="shared" si="23"/>
        <v>410587849.10000032</v>
      </c>
      <c r="J1514" s="7" t="e">
        <f>VLOOKUP(D1514,[1]Sheet1!$A$2:$R$4000,1,FALSE)</f>
        <v>#N/A</v>
      </c>
      <c r="K1514" s="7" t="e">
        <f>VLOOKUP(D1514,[1]Sheet1!$A$2:$R$4000,4,FALSE)</f>
        <v>#N/A</v>
      </c>
      <c r="L1514" s="42" t="e">
        <f>VLOOKUP(D1514,[1]Sheet1!$A$2:$S$4000,5,FALSE)</f>
        <v>#N/A</v>
      </c>
      <c r="M1514" s="46" t="e">
        <f>VLOOKUP(D1514,[1]Sheet1!$A$2:$S$4000,16,FALSE)</f>
        <v>#N/A</v>
      </c>
    </row>
    <row r="1515" spans="2:13" s="7" customFormat="1" ht="34.5" customHeight="1" x14ac:dyDescent="0.2">
      <c r="B1515" s="25">
        <v>1500</v>
      </c>
      <c r="C1515" s="30">
        <v>43237</v>
      </c>
      <c r="D1515" s="37">
        <v>44798</v>
      </c>
      <c r="E1515" s="8" t="s">
        <v>19</v>
      </c>
      <c r="F1515" s="52">
        <v>0</v>
      </c>
      <c r="G1515" s="52">
        <v>401964</v>
      </c>
      <c r="H1515" s="59">
        <f t="shared" si="23"/>
        <v>410185885.10000032</v>
      </c>
      <c r="J1515" s="7" t="e">
        <f>VLOOKUP(D1515,[1]Sheet1!$A$2:$R$4000,1,FALSE)</f>
        <v>#N/A</v>
      </c>
      <c r="K1515" s="7" t="e">
        <f>VLOOKUP(D1515,[1]Sheet1!$A$2:$R$4000,4,FALSE)</f>
        <v>#N/A</v>
      </c>
      <c r="L1515" s="42" t="e">
        <f>VLOOKUP(D1515,[1]Sheet1!$A$2:$S$4000,5,FALSE)</f>
        <v>#N/A</v>
      </c>
      <c r="M1515" s="46" t="e">
        <f>VLOOKUP(D1515,[1]Sheet1!$A$2:$S$4000,16,FALSE)</f>
        <v>#N/A</v>
      </c>
    </row>
    <row r="1516" spans="2:13" s="7" customFormat="1" ht="34.5" customHeight="1" x14ac:dyDescent="0.2">
      <c r="B1516" s="25">
        <v>1501</v>
      </c>
      <c r="C1516" s="30">
        <v>43237</v>
      </c>
      <c r="D1516" s="37">
        <v>44797</v>
      </c>
      <c r="E1516" s="8" t="s">
        <v>19</v>
      </c>
      <c r="F1516" s="52">
        <v>0</v>
      </c>
      <c r="G1516" s="52">
        <v>169224.8</v>
      </c>
      <c r="H1516" s="59">
        <f t="shared" si="23"/>
        <v>410016660.30000031</v>
      </c>
      <c r="J1516" s="7" t="e">
        <f>VLOOKUP(D1516,[1]Sheet1!$A$2:$R$4000,1,FALSE)</f>
        <v>#N/A</v>
      </c>
      <c r="K1516" s="7" t="e">
        <f>VLOOKUP(D1516,[1]Sheet1!$A$2:$R$4000,4,FALSE)</f>
        <v>#N/A</v>
      </c>
      <c r="L1516" s="42" t="e">
        <f>VLOOKUP(D1516,[1]Sheet1!$A$2:$S$4000,5,FALSE)</f>
        <v>#N/A</v>
      </c>
      <c r="M1516" s="46" t="e">
        <f>VLOOKUP(D1516,[1]Sheet1!$A$2:$S$4000,16,FALSE)</f>
        <v>#N/A</v>
      </c>
    </row>
    <row r="1517" spans="2:13" s="7" customFormat="1" ht="34.5" customHeight="1" x14ac:dyDescent="0.2">
      <c r="B1517" s="25">
        <v>1502</v>
      </c>
      <c r="C1517" s="30">
        <v>43237</v>
      </c>
      <c r="D1517" s="37">
        <v>44797</v>
      </c>
      <c r="E1517" s="8" t="s">
        <v>19</v>
      </c>
      <c r="F1517" s="52">
        <v>0</v>
      </c>
      <c r="G1517" s="52">
        <v>698972</v>
      </c>
      <c r="H1517" s="59">
        <f t="shared" si="23"/>
        <v>409317688.30000031</v>
      </c>
      <c r="J1517" s="7" t="e">
        <f>VLOOKUP(D1517,[1]Sheet1!$A$2:$R$4000,1,FALSE)</f>
        <v>#N/A</v>
      </c>
      <c r="K1517" s="7" t="e">
        <f>VLOOKUP(D1517,[1]Sheet1!$A$2:$R$4000,4,FALSE)</f>
        <v>#N/A</v>
      </c>
      <c r="L1517" s="42" t="e">
        <f>VLOOKUP(D1517,[1]Sheet1!$A$2:$S$4000,5,FALSE)</f>
        <v>#N/A</v>
      </c>
      <c r="M1517" s="46" t="e">
        <f>VLOOKUP(D1517,[1]Sheet1!$A$2:$S$4000,16,FALSE)</f>
        <v>#N/A</v>
      </c>
    </row>
    <row r="1518" spans="2:13" s="7" customFormat="1" ht="34.5" customHeight="1" x14ac:dyDescent="0.2">
      <c r="B1518" s="25">
        <v>1503</v>
      </c>
      <c r="C1518" s="30">
        <v>43237</v>
      </c>
      <c r="D1518" s="37">
        <v>44915</v>
      </c>
      <c r="E1518" s="8" t="s">
        <v>19</v>
      </c>
      <c r="F1518" s="52">
        <v>0</v>
      </c>
      <c r="G1518" s="52">
        <v>152940.79999999999</v>
      </c>
      <c r="H1518" s="59">
        <f t="shared" si="23"/>
        <v>409164747.5000003</v>
      </c>
      <c r="J1518" s="7" t="e">
        <f>VLOOKUP(D1518,[1]Sheet1!$A$2:$R$4000,1,FALSE)</f>
        <v>#N/A</v>
      </c>
      <c r="K1518" s="7" t="e">
        <f>VLOOKUP(D1518,[1]Sheet1!$A$2:$R$4000,4,FALSE)</f>
        <v>#N/A</v>
      </c>
      <c r="L1518" s="42" t="e">
        <f>VLOOKUP(D1518,[1]Sheet1!$A$2:$S$4000,5,FALSE)</f>
        <v>#N/A</v>
      </c>
      <c r="M1518" s="46" t="e">
        <f>VLOOKUP(D1518,[1]Sheet1!$A$2:$S$4000,16,FALSE)</f>
        <v>#N/A</v>
      </c>
    </row>
    <row r="1519" spans="2:13" s="7" customFormat="1" ht="34.5" customHeight="1" x14ac:dyDescent="0.2">
      <c r="B1519" s="25">
        <v>1504</v>
      </c>
      <c r="C1519" s="30">
        <v>43237</v>
      </c>
      <c r="D1519" s="37">
        <v>44915</v>
      </c>
      <c r="E1519" s="8" t="s">
        <v>19</v>
      </c>
      <c r="F1519" s="52">
        <v>0</v>
      </c>
      <c r="G1519" s="52">
        <v>631712</v>
      </c>
      <c r="H1519" s="59">
        <f t="shared" si="23"/>
        <v>408533035.5000003</v>
      </c>
      <c r="J1519" s="7" t="e">
        <f>VLOOKUP(D1519,[1]Sheet1!$A$2:$R$4000,1,FALSE)</f>
        <v>#N/A</v>
      </c>
      <c r="K1519" s="7" t="e">
        <f>VLOOKUP(D1519,[1]Sheet1!$A$2:$R$4000,4,FALSE)</f>
        <v>#N/A</v>
      </c>
      <c r="L1519" s="42" t="e">
        <f>VLOOKUP(D1519,[1]Sheet1!$A$2:$S$4000,5,FALSE)</f>
        <v>#N/A</v>
      </c>
      <c r="M1519" s="46" t="e">
        <f>VLOOKUP(D1519,[1]Sheet1!$A$2:$S$4000,16,FALSE)</f>
        <v>#N/A</v>
      </c>
    </row>
    <row r="1520" spans="2:13" s="7" customFormat="1" ht="34.5" customHeight="1" x14ac:dyDescent="0.2">
      <c r="B1520" s="25">
        <v>1505</v>
      </c>
      <c r="C1520" s="30">
        <v>43237</v>
      </c>
      <c r="D1520" s="37">
        <v>44945</v>
      </c>
      <c r="E1520" s="8" t="s">
        <v>19</v>
      </c>
      <c r="F1520" s="52">
        <v>0</v>
      </c>
      <c r="G1520" s="52">
        <v>89187.05</v>
      </c>
      <c r="H1520" s="59">
        <f t="shared" si="23"/>
        <v>408443848.45000029</v>
      </c>
      <c r="J1520" s="7" t="e">
        <f>VLOOKUP(D1520,[1]Sheet1!$A$2:$R$4000,1,FALSE)</f>
        <v>#N/A</v>
      </c>
      <c r="K1520" s="7" t="e">
        <f>VLOOKUP(D1520,[1]Sheet1!$A$2:$R$4000,4,FALSE)</f>
        <v>#N/A</v>
      </c>
      <c r="L1520" s="42" t="e">
        <f>VLOOKUP(D1520,[1]Sheet1!$A$2:$S$4000,5,FALSE)</f>
        <v>#N/A</v>
      </c>
      <c r="M1520" s="46" t="e">
        <f>VLOOKUP(D1520,[1]Sheet1!$A$2:$S$4000,16,FALSE)</f>
        <v>#N/A</v>
      </c>
    </row>
    <row r="1521" spans="2:13" s="7" customFormat="1" ht="34.5" customHeight="1" x14ac:dyDescent="0.2">
      <c r="B1521" s="25">
        <v>1506</v>
      </c>
      <c r="C1521" s="30">
        <v>43237</v>
      </c>
      <c r="D1521" s="37">
        <v>44945</v>
      </c>
      <c r="E1521" s="8" t="s">
        <v>19</v>
      </c>
      <c r="F1521" s="52">
        <v>0</v>
      </c>
      <c r="G1521" s="52">
        <v>1787816.78</v>
      </c>
      <c r="H1521" s="59">
        <f t="shared" si="23"/>
        <v>406656031.67000031</v>
      </c>
      <c r="J1521" s="7" t="e">
        <f>VLOOKUP(D1521,[1]Sheet1!$A$2:$R$4000,1,FALSE)</f>
        <v>#N/A</v>
      </c>
      <c r="K1521" s="7" t="e">
        <f>VLOOKUP(D1521,[1]Sheet1!$A$2:$R$4000,4,FALSE)</f>
        <v>#N/A</v>
      </c>
      <c r="L1521" s="42" t="e">
        <f>VLOOKUP(D1521,[1]Sheet1!$A$2:$S$4000,5,FALSE)</f>
        <v>#N/A</v>
      </c>
      <c r="M1521" s="46" t="e">
        <f>VLOOKUP(D1521,[1]Sheet1!$A$2:$S$4000,16,FALSE)</f>
        <v>#N/A</v>
      </c>
    </row>
    <row r="1522" spans="2:13" s="7" customFormat="1" ht="34.5" customHeight="1" x14ac:dyDescent="0.2">
      <c r="B1522" s="25">
        <v>1507</v>
      </c>
      <c r="C1522" s="30">
        <v>43237</v>
      </c>
      <c r="D1522" s="37">
        <v>44994</v>
      </c>
      <c r="E1522" s="8" t="s">
        <v>19</v>
      </c>
      <c r="F1522" s="52">
        <v>0</v>
      </c>
      <c r="G1522" s="52">
        <v>140760</v>
      </c>
      <c r="H1522" s="59">
        <f t="shared" si="23"/>
        <v>406515271.67000031</v>
      </c>
      <c r="J1522" s="7" t="e">
        <f>VLOOKUP(D1522,[1]Sheet1!$A$2:$R$4000,1,FALSE)</f>
        <v>#N/A</v>
      </c>
      <c r="K1522" s="7" t="e">
        <f>VLOOKUP(D1522,[1]Sheet1!$A$2:$R$4000,4,FALSE)</f>
        <v>#N/A</v>
      </c>
      <c r="L1522" s="42" t="e">
        <f>VLOOKUP(D1522,[1]Sheet1!$A$2:$S$4000,5,FALSE)</f>
        <v>#N/A</v>
      </c>
      <c r="M1522" s="46" t="e">
        <f>VLOOKUP(D1522,[1]Sheet1!$A$2:$S$4000,16,FALSE)</f>
        <v>#N/A</v>
      </c>
    </row>
    <row r="1523" spans="2:13" s="7" customFormat="1" ht="34.5" customHeight="1" x14ac:dyDescent="0.2">
      <c r="B1523" s="25">
        <v>1508</v>
      </c>
      <c r="C1523" s="30">
        <v>43237</v>
      </c>
      <c r="D1523" s="37">
        <v>44994</v>
      </c>
      <c r="E1523" s="8" t="s">
        <v>19</v>
      </c>
      <c r="F1523" s="52">
        <v>0</v>
      </c>
      <c r="G1523" s="52">
        <v>581400</v>
      </c>
      <c r="H1523" s="59">
        <f t="shared" si="23"/>
        <v>405933871.67000031</v>
      </c>
      <c r="J1523" s="7" t="e">
        <f>VLOOKUP(D1523,[1]Sheet1!$A$2:$R$4000,1,FALSE)</f>
        <v>#N/A</v>
      </c>
      <c r="K1523" s="7" t="e">
        <f>VLOOKUP(D1523,[1]Sheet1!$A$2:$R$4000,4,FALSE)</f>
        <v>#N/A</v>
      </c>
      <c r="L1523" s="42" t="e">
        <f>VLOOKUP(D1523,[1]Sheet1!$A$2:$S$4000,5,FALSE)</f>
        <v>#N/A</v>
      </c>
      <c r="M1523" s="46" t="e">
        <f>VLOOKUP(D1523,[1]Sheet1!$A$2:$S$4000,16,FALSE)</f>
        <v>#N/A</v>
      </c>
    </row>
    <row r="1524" spans="2:13" s="7" customFormat="1" ht="34.5" customHeight="1" x14ac:dyDescent="0.2">
      <c r="B1524" s="25">
        <v>1509</v>
      </c>
      <c r="C1524" s="30">
        <v>43237</v>
      </c>
      <c r="D1524" s="37">
        <v>45000</v>
      </c>
      <c r="E1524" s="8" t="s">
        <v>19</v>
      </c>
      <c r="F1524" s="52">
        <v>0</v>
      </c>
      <c r="G1524" s="52">
        <v>130732</v>
      </c>
      <c r="H1524" s="59">
        <f t="shared" si="23"/>
        <v>405803139.67000031</v>
      </c>
      <c r="J1524" s="7" t="e">
        <f>VLOOKUP(D1524,[1]Sheet1!$A$2:$R$4000,1,FALSE)</f>
        <v>#N/A</v>
      </c>
      <c r="K1524" s="7" t="e">
        <f>VLOOKUP(D1524,[1]Sheet1!$A$2:$R$4000,4,FALSE)</f>
        <v>#N/A</v>
      </c>
      <c r="L1524" s="42" t="e">
        <f>VLOOKUP(D1524,[1]Sheet1!$A$2:$S$4000,5,FALSE)</f>
        <v>#N/A</v>
      </c>
      <c r="M1524" s="46" t="e">
        <f>VLOOKUP(D1524,[1]Sheet1!$A$2:$S$4000,16,FALSE)</f>
        <v>#N/A</v>
      </c>
    </row>
    <row r="1525" spans="2:13" s="7" customFormat="1" ht="34.5" customHeight="1" x14ac:dyDescent="0.2">
      <c r="B1525" s="25">
        <v>1510</v>
      </c>
      <c r="C1525" s="30">
        <v>43237</v>
      </c>
      <c r="D1525" s="37">
        <v>45000</v>
      </c>
      <c r="E1525" s="8" t="s">
        <v>19</v>
      </c>
      <c r="F1525" s="52">
        <v>0</v>
      </c>
      <c r="G1525" s="52">
        <v>539980</v>
      </c>
      <c r="H1525" s="59">
        <f t="shared" si="23"/>
        <v>405263159.67000031</v>
      </c>
      <c r="J1525" s="7" t="e">
        <f>VLOOKUP(D1525,[1]Sheet1!$A$2:$R$4000,1,FALSE)</f>
        <v>#N/A</v>
      </c>
      <c r="K1525" s="7" t="e">
        <f>VLOOKUP(D1525,[1]Sheet1!$A$2:$R$4000,4,FALSE)</f>
        <v>#N/A</v>
      </c>
      <c r="L1525" s="42" t="e">
        <f>VLOOKUP(D1525,[1]Sheet1!$A$2:$S$4000,5,FALSE)</f>
        <v>#N/A</v>
      </c>
      <c r="M1525" s="46" t="e">
        <f>VLOOKUP(D1525,[1]Sheet1!$A$2:$S$4000,16,FALSE)</f>
        <v>#N/A</v>
      </c>
    </row>
    <row r="1526" spans="2:13" s="7" customFormat="1" ht="34.5" customHeight="1" x14ac:dyDescent="0.2">
      <c r="B1526" s="25">
        <v>1511</v>
      </c>
      <c r="C1526" s="30">
        <v>43237</v>
      </c>
      <c r="D1526" s="37">
        <v>44998</v>
      </c>
      <c r="E1526" s="8" t="s">
        <v>19</v>
      </c>
      <c r="F1526" s="52">
        <v>0</v>
      </c>
      <c r="G1526" s="52">
        <v>88573.92</v>
      </c>
      <c r="H1526" s="59">
        <f t="shared" si="23"/>
        <v>405174585.7500003</v>
      </c>
      <c r="J1526" s="7" t="e">
        <f>VLOOKUP(D1526,[1]Sheet1!$A$2:$R$4000,1,FALSE)</f>
        <v>#N/A</v>
      </c>
      <c r="K1526" s="7" t="e">
        <f>VLOOKUP(D1526,[1]Sheet1!$A$2:$R$4000,4,FALSE)</f>
        <v>#N/A</v>
      </c>
      <c r="L1526" s="42" t="e">
        <f>VLOOKUP(D1526,[1]Sheet1!$A$2:$S$4000,5,FALSE)</f>
        <v>#N/A</v>
      </c>
      <c r="M1526" s="46" t="e">
        <f>VLOOKUP(D1526,[1]Sheet1!$A$2:$S$4000,16,FALSE)</f>
        <v>#N/A</v>
      </c>
    </row>
    <row r="1527" spans="2:13" s="7" customFormat="1" ht="34.5" customHeight="1" x14ac:dyDescent="0.2">
      <c r="B1527" s="25">
        <v>1512</v>
      </c>
      <c r="C1527" s="30">
        <v>43237</v>
      </c>
      <c r="D1527" s="37">
        <v>44998</v>
      </c>
      <c r="E1527" s="8" t="s">
        <v>19</v>
      </c>
      <c r="F1527" s="52">
        <v>0</v>
      </c>
      <c r="G1527" s="52">
        <v>365848.8</v>
      </c>
      <c r="H1527" s="59">
        <f t="shared" si="23"/>
        <v>404808736.95000029</v>
      </c>
      <c r="J1527" s="7" t="e">
        <f>VLOOKUP(D1527,[1]Sheet1!$A$2:$R$4000,1,FALSE)</f>
        <v>#N/A</v>
      </c>
      <c r="K1527" s="7" t="e">
        <f>VLOOKUP(D1527,[1]Sheet1!$A$2:$R$4000,4,FALSE)</f>
        <v>#N/A</v>
      </c>
      <c r="L1527" s="42" t="e">
        <f>VLOOKUP(D1527,[1]Sheet1!$A$2:$S$4000,5,FALSE)</f>
        <v>#N/A</v>
      </c>
      <c r="M1527" s="46" t="e">
        <f>VLOOKUP(D1527,[1]Sheet1!$A$2:$S$4000,16,FALSE)</f>
        <v>#N/A</v>
      </c>
    </row>
    <row r="1528" spans="2:13" s="7" customFormat="1" ht="34.5" customHeight="1" x14ac:dyDescent="0.2">
      <c r="B1528" s="25">
        <v>1513</v>
      </c>
      <c r="C1528" s="30">
        <v>43237</v>
      </c>
      <c r="D1528" s="37">
        <v>44997</v>
      </c>
      <c r="E1528" s="8" t="s">
        <v>19</v>
      </c>
      <c r="F1528" s="52">
        <v>0</v>
      </c>
      <c r="G1528" s="52">
        <v>34417.199999999997</v>
      </c>
      <c r="H1528" s="59">
        <f t="shared" si="23"/>
        <v>404774319.7500003</v>
      </c>
      <c r="J1528" s="7" t="e">
        <f>VLOOKUP(D1528,[1]Sheet1!$A$2:$R$4000,1,FALSE)</f>
        <v>#N/A</v>
      </c>
      <c r="K1528" s="7" t="e">
        <f>VLOOKUP(D1528,[1]Sheet1!$A$2:$R$4000,4,FALSE)</f>
        <v>#N/A</v>
      </c>
      <c r="L1528" s="42" t="e">
        <f>VLOOKUP(D1528,[1]Sheet1!$A$2:$S$4000,5,FALSE)</f>
        <v>#N/A</v>
      </c>
      <c r="M1528" s="46" t="e">
        <f>VLOOKUP(D1528,[1]Sheet1!$A$2:$S$4000,16,FALSE)</f>
        <v>#N/A</v>
      </c>
    </row>
    <row r="1529" spans="2:13" s="7" customFormat="1" ht="34.5" customHeight="1" x14ac:dyDescent="0.2">
      <c r="B1529" s="25">
        <v>1514</v>
      </c>
      <c r="C1529" s="30">
        <v>43237</v>
      </c>
      <c r="D1529" s="37">
        <v>44997</v>
      </c>
      <c r="E1529" s="8" t="s">
        <v>19</v>
      </c>
      <c r="F1529" s="52">
        <v>0</v>
      </c>
      <c r="G1529" s="52">
        <v>142158</v>
      </c>
      <c r="H1529" s="59">
        <f t="shared" si="23"/>
        <v>404632161.7500003</v>
      </c>
      <c r="J1529" s="7" t="e">
        <f>VLOOKUP(D1529,[1]Sheet1!$A$2:$R$4000,1,FALSE)</f>
        <v>#N/A</v>
      </c>
      <c r="K1529" s="7" t="e">
        <f>VLOOKUP(D1529,[1]Sheet1!$A$2:$R$4000,4,FALSE)</f>
        <v>#N/A</v>
      </c>
      <c r="L1529" s="42" t="e">
        <f>VLOOKUP(D1529,[1]Sheet1!$A$2:$S$4000,5,FALSE)</f>
        <v>#N/A</v>
      </c>
      <c r="M1529" s="46" t="e">
        <f>VLOOKUP(D1529,[1]Sheet1!$A$2:$S$4000,16,FALSE)</f>
        <v>#N/A</v>
      </c>
    </row>
    <row r="1530" spans="2:13" s="7" customFormat="1" ht="34.5" customHeight="1" x14ac:dyDescent="0.2">
      <c r="B1530" s="25">
        <v>1515</v>
      </c>
      <c r="C1530" s="30">
        <v>43237</v>
      </c>
      <c r="D1530" s="37">
        <v>44996</v>
      </c>
      <c r="E1530" s="8" t="s">
        <v>19</v>
      </c>
      <c r="F1530" s="52">
        <v>0</v>
      </c>
      <c r="G1530" s="52">
        <v>229981.6</v>
      </c>
      <c r="H1530" s="59">
        <f t="shared" si="23"/>
        <v>404402180.15000027</v>
      </c>
      <c r="J1530" s="7" t="e">
        <f>VLOOKUP(D1530,[1]Sheet1!$A$2:$R$4000,1,FALSE)</f>
        <v>#N/A</v>
      </c>
      <c r="K1530" s="7" t="e">
        <f>VLOOKUP(D1530,[1]Sheet1!$A$2:$R$4000,4,FALSE)</f>
        <v>#N/A</v>
      </c>
      <c r="L1530" s="42" t="e">
        <f>VLOOKUP(D1530,[1]Sheet1!$A$2:$S$4000,5,FALSE)</f>
        <v>#N/A</v>
      </c>
      <c r="M1530" s="46" t="e">
        <f>VLOOKUP(D1530,[1]Sheet1!$A$2:$S$4000,16,FALSE)</f>
        <v>#N/A</v>
      </c>
    </row>
    <row r="1531" spans="2:13" s="7" customFormat="1" ht="34.5" customHeight="1" x14ac:dyDescent="0.2">
      <c r="B1531" s="25">
        <v>1516</v>
      </c>
      <c r="C1531" s="30">
        <v>43237</v>
      </c>
      <c r="D1531" s="37">
        <v>44996</v>
      </c>
      <c r="E1531" s="8" t="s">
        <v>19</v>
      </c>
      <c r="F1531" s="52">
        <v>0</v>
      </c>
      <c r="G1531" s="52">
        <v>949924</v>
      </c>
      <c r="H1531" s="59">
        <f t="shared" si="23"/>
        <v>403452256.15000027</v>
      </c>
      <c r="J1531" s="7" t="e">
        <f>VLOOKUP(D1531,[1]Sheet1!$A$2:$R$4000,1,FALSE)</f>
        <v>#N/A</v>
      </c>
      <c r="K1531" s="7" t="e">
        <f>VLOOKUP(D1531,[1]Sheet1!$A$2:$R$4000,4,FALSE)</f>
        <v>#N/A</v>
      </c>
      <c r="L1531" s="42" t="e">
        <f>VLOOKUP(D1531,[1]Sheet1!$A$2:$S$4000,5,FALSE)</f>
        <v>#N/A</v>
      </c>
      <c r="M1531" s="46" t="e">
        <f>VLOOKUP(D1531,[1]Sheet1!$A$2:$S$4000,16,FALSE)</f>
        <v>#N/A</v>
      </c>
    </row>
    <row r="1532" spans="2:13" s="7" customFormat="1" ht="34.5" customHeight="1" x14ac:dyDescent="0.2">
      <c r="B1532" s="25">
        <v>1517</v>
      </c>
      <c r="C1532" s="30">
        <v>43237</v>
      </c>
      <c r="D1532" s="37">
        <v>45008</v>
      </c>
      <c r="E1532" s="8" t="s">
        <v>19</v>
      </c>
      <c r="F1532" s="52">
        <v>0</v>
      </c>
      <c r="G1532" s="52">
        <v>476560</v>
      </c>
      <c r="H1532" s="59">
        <f t="shared" si="23"/>
        <v>402975696.15000027</v>
      </c>
      <c r="J1532" s="7" t="e">
        <f>VLOOKUP(D1532,[1]Sheet1!$A$2:$R$4000,1,FALSE)</f>
        <v>#N/A</v>
      </c>
      <c r="K1532" s="7" t="e">
        <f>VLOOKUP(D1532,[1]Sheet1!$A$2:$R$4000,4,FALSE)</f>
        <v>#N/A</v>
      </c>
      <c r="L1532" s="42" t="e">
        <f>VLOOKUP(D1532,[1]Sheet1!$A$2:$S$4000,5,FALSE)</f>
        <v>#N/A</v>
      </c>
      <c r="M1532" s="46" t="e">
        <f>VLOOKUP(D1532,[1]Sheet1!$A$2:$S$4000,16,FALSE)</f>
        <v>#N/A</v>
      </c>
    </row>
    <row r="1533" spans="2:13" s="7" customFormat="1" ht="34.5" customHeight="1" x14ac:dyDescent="0.2">
      <c r="B1533" s="25">
        <v>1518</v>
      </c>
      <c r="C1533" s="30">
        <v>43237</v>
      </c>
      <c r="D1533" s="37">
        <v>45008</v>
      </c>
      <c r="E1533" s="8" t="s">
        <v>19</v>
      </c>
      <c r="F1533" s="52">
        <v>0</v>
      </c>
      <c r="G1533" s="52">
        <v>1968400</v>
      </c>
      <c r="H1533" s="59">
        <f t="shared" si="23"/>
        <v>401007296.15000027</v>
      </c>
      <c r="J1533" s="7" t="e">
        <f>VLOOKUP(D1533,[1]Sheet1!$A$2:$R$4000,1,FALSE)</f>
        <v>#N/A</v>
      </c>
      <c r="K1533" s="7" t="e">
        <f>VLOOKUP(D1533,[1]Sheet1!$A$2:$R$4000,4,FALSE)</f>
        <v>#N/A</v>
      </c>
      <c r="L1533" s="42" t="e">
        <f>VLOOKUP(D1533,[1]Sheet1!$A$2:$S$4000,5,FALSE)</f>
        <v>#N/A</v>
      </c>
      <c r="M1533" s="46" t="e">
        <f>VLOOKUP(D1533,[1]Sheet1!$A$2:$S$4000,16,FALSE)</f>
        <v>#N/A</v>
      </c>
    </row>
    <row r="1534" spans="2:13" s="7" customFormat="1" ht="34.5" customHeight="1" x14ac:dyDescent="0.2">
      <c r="B1534" s="25">
        <v>1519</v>
      </c>
      <c r="C1534" s="30">
        <v>43237</v>
      </c>
      <c r="D1534" s="37">
        <v>45002</v>
      </c>
      <c r="E1534" s="8" t="s">
        <v>19</v>
      </c>
      <c r="F1534" s="52">
        <v>0</v>
      </c>
      <c r="G1534" s="52">
        <v>263991.46999999997</v>
      </c>
      <c r="H1534" s="59">
        <f t="shared" si="23"/>
        <v>400743304.68000025</v>
      </c>
      <c r="J1534" s="7" t="e">
        <f>VLOOKUP(D1534,[1]Sheet1!$A$2:$R$4000,1,FALSE)</f>
        <v>#N/A</v>
      </c>
      <c r="K1534" s="7" t="e">
        <f>VLOOKUP(D1534,[1]Sheet1!$A$2:$R$4000,4,FALSE)</f>
        <v>#N/A</v>
      </c>
      <c r="L1534" s="42" t="e">
        <f>VLOOKUP(D1534,[1]Sheet1!$A$2:$S$4000,5,FALSE)</f>
        <v>#N/A</v>
      </c>
      <c r="M1534" s="46" t="e">
        <f>VLOOKUP(D1534,[1]Sheet1!$A$2:$S$4000,16,FALSE)</f>
        <v>#N/A</v>
      </c>
    </row>
    <row r="1535" spans="2:13" s="7" customFormat="1" ht="34.5" customHeight="1" x14ac:dyDescent="0.2">
      <c r="B1535" s="25">
        <v>1520</v>
      </c>
      <c r="C1535" s="30">
        <v>43237</v>
      </c>
      <c r="D1535" s="37">
        <v>45002</v>
      </c>
      <c r="E1535" s="8" t="s">
        <v>19</v>
      </c>
      <c r="F1535" s="52">
        <v>0</v>
      </c>
      <c r="G1535" s="52">
        <v>1090399.55</v>
      </c>
      <c r="H1535" s="59">
        <f t="shared" si="23"/>
        <v>399652905.13000023</v>
      </c>
      <c r="J1535" s="7" t="e">
        <f>VLOOKUP(D1535,[1]Sheet1!$A$2:$R$4000,1,FALSE)</f>
        <v>#N/A</v>
      </c>
      <c r="K1535" s="7" t="e">
        <f>VLOOKUP(D1535,[1]Sheet1!$A$2:$R$4000,4,FALSE)</f>
        <v>#N/A</v>
      </c>
      <c r="L1535" s="42" t="e">
        <f>VLOOKUP(D1535,[1]Sheet1!$A$2:$S$4000,5,FALSE)</f>
        <v>#N/A</v>
      </c>
      <c r="M1535" s="46" t="e">
        <f>VLOOKUP(D1535,[1]Sheet1!$A$2:$S$4000,16,FALSE)</f>
        <v>#N/A</v>
      </c>
    </row>
    <row r="1536" spans="2:13" s="7" customFormat="1" ht="34.5" customHeight="1" x14ac:dyDescent="0.2">
      <c r="B1536" s="25">
        <v>1521</v>
      </c>
      <c r="C1536" s="30">
        <v>43237</v>
      </c>
      <c r="D1536" s="37">
        <v>45050</v>
      </c>
      <c r="E1536" s="8" t="s">
        <v>19</v>
      </c>
      <c r="F1536" s="52">
        <v>0</v>
      </c>
      <c r="G1536" s="52">
        <v>86304</v>
      </c>
      <c r="H1536" s="59">
        <f t="shared" si="23"/>
        <v>399566601.13000023</v>
      </c>
      <c r="J1536" s="7" t="e">
        <f>VLOOKUP(D1536,[1]Sheet1!$A$2:$R$4000,1,FALSE)</f>
        <v>#N/A</v>
      </c>
      <c r="K1536" s="7" t="e">
        <f>VLOOKUP(D1536,[1]Sheet1!$A$2:$R$4000,4,FALSE)</f>
        <v>#N/A</v>
      </c>
      <c r="L1536" s="42" t="e">
        <f>VLOOKUP(D1536,[1]Sheet1!$A$2:$S$4000,5,FALSE)</f>
        <v>#N/A</v>
      </c>
      <c r="M1536" s="46" t="e">
        <f>VLOOKUP(D1536,[1]Sheet1!$A$2:$S$4000,16,FALSE)</f>
        <v>#N/A</v>
      </c>
    </row>
    <row r="1537" spans="2:13" s="7" customFormat="1" ht="34.5" customHeight="1" x14ac:dyDescent="0.2">
      <c r="B1537" s="25">
        <v>1522</v>
      </c>
      <c r="C1537" s="30">
        <v>43237</v>
      </c>
      <c r="D1537" s="37">
        <v>45050</v>
      </c>
      <c r="E1537" s="8" t="s">
        <v>19</v>
      </c>
      <c r="F1537" s="52">
        <v>0</v>
      </c>
      <c r="G1537" s="52">
        <v>1950470.4</v>
      </c>
      <c r="H1537" s="59">
        <f t="shared" si="23"/>
        <v>397616130.73000026</v>
      </c>
      <c r="J1537" s="7" t="e">
        <f>VLOOKUP(D1537,[1]Sheet1!$A$2:$R$4000,1,FALSE)</f>
        <v>#N/A</v>
      </c>
      <c r="K1537" s="7" t="e">
        <f>VLOOKUP(D1537,[1]Sheet1!$A$2:$R$4000,4,FALSE)</f>
        <v>#N/A</v>
      </c>
      <c r="L1537" s="42" t="e">
        <f>VLOOKUP(D1537,[1]Sheet1!$A$2:$S$4000,5,FALSE)</f>
        <v>#N/A</v>
      </c>
      <c r="M1537" s="46" t="e">
        <f>VLOOKUP(D1537,[1]Sheet1!$A$2:$S$4000,16,FALSE)</f>
        <v>#N/A</v>
      </c>
    </row>
    <row r="1538" spans="2:13" s="7" customFormat="1" ht="34.5" customHeight="1" x14ac:dyDescent="0.2">
      <c r="B1538" s="25">
        <v>1523</v>
      </c>
      <c r="C1538" s="30">
        <v>43237</v>
      </c>
      <c r="D1538" s="37">
        <v>45049</v>
      </c>
      <c r="E1538" s="8" t="s">
        <v>19</v>
      </c>
      <c r="F1538" s="52">
        <v>0</v>
      </c>
      <c r="G1538" s="52">
        <v>123795.2</v>
      </c>
      <c r="H1538" s="59">
        <f t="shared" si="23"/>
        <v>397492335.53000027</v>
      </c>
      <c r="J1538" s="7" t="e">
        <f>VLOOKUP(D1538,[1]Sheet1!$A$2:$R$4000,1,FALSE)</f>
        <v>#N/A</v>
      </c>
      <c r="K1538" s="7" t="e">
        <f>VLOOKUP(D1538,[1]Sheet1!$A$2:$R$4000,4,FALSE)</f>
        <v>#N/A</v>
      </c>
      <c r="L1538" s="42" t="e">
        <f>VLOOKUP(D1538,[1]Sheet1!$A$2:$S$4000,5,FALSE)</f>
        <v>#N/A</v>
      </c>
      <c r="M1538" s="46" t="e">
        <f>VLOOKUP(D1538,[1]Sheet1!$A$2:$S$4000,16,FALSE)</f>
        <v>#N/A</v>
      </c>
    </row>
    <row r="1539" spans="2:13" s="7" customFormat="1" ht="34.5" customHeight="1" x14ac:dyDescent="0.2">
      <c r="B1539" s="25">
        <v>1524</v>
      </c>
      <c r="C1539" s="30">
        <v>43237</v>
      </c>
      <c r="D1539" s="37">
        <v>45049</v>
      </c>
      <c r="E1539" s="8" t="s">
        <v>19</v>
      </c>
      <c r="F1539" s="52">
        <v>0</v>
      </c>
      <c r="G1539" s="52">
        <v>511328</v>
      </c>
      <c r="H1539" s="59">
        <f t="shared" si="23"/>
        <v>396981007.53000027</v>
      </c>
      <c r="J1539" s="7" t="e">
        <f>VLOOKUP(D1539,[1]Sheet1!$A$2:$R$4000,1,FALSE)</f>
        <v>#N/A</v>
      </c>
      <c r="K1539" s="7" t="e">
        <f>VLOOKUP(D1539,[1]Sheet1!$A$2:$R$4000,4,FALSE)</f>
        <v>#N/A</v>
      </c>
      <c r="L1539" s="42" t="e">
        <f>VLOOKUP(D1539,[1]Sheet1!$A$2:$S$4000,5,FALSE)</f>
        <v>#N/A</v>
      </c>
      <c r="M1539" s="46" t="e">
        <f>VLOOKUP(D1539,[1]Sheet1!$A$2:$S$4000,16,FALSE)</f>
        <v>#N/A</v>
      </c>
    </row>
    <row r="1540" spans="2:13" s="7" customFormat="1" ht="34.5" customHeight="1" x14ac:dyDescent="0.2">
      <c r="B1540" s="25">
        <v>1525</v>
      </c>
      <c r="C1540" s="30">
        <v>43237</v>
      </c>
      <c r="D1540" s="37">
        <v>45048</v>
      </c>
      <c r="E1540" s="8" t="s">
        <v>19</v>
      </c>
      <c r="F1540" s="52">
        <v>0</v>
      </c>
      <c r="G1540" s="52">
        <v>79134.3</v>
      </c>
      <c r="H1540" s="59">
        <f t="shared" si="23"/>
        <v>396901873.23000026</v>
      </c>
      <c r="J1540" s="7" t="e">
        <f>VLOOKUP(D1540,[1]Sheet1!$A$2:$R$4000,1,FALSE)</f>
        <v>#N/A</v>
      </c>
      <c r="K1540" s="7" t="e">
        <f>VLOOKUP(D1540,[1]Sheet1!$A$2:$R$4000,4,FALSE)</f>
        <v>#N/A</v>
      </c>
      <c r="L1540" s="42" t="e">
        <f>VLOOKUP(D1540,[1]Sheet1!$A$2:$S$4000,5,FALSE)</f>
        <v>#N/A</v>
      </c>
      <c r="M1540" s="46" t="e">
        <f>VLOOKUP(D1540,[1]Sheet1!$A$2:$S$4000,16,FALSE)</f>
        <v>#N/A</v>
      </c>
    </row>
    <row r="1541" spans="2:13" s="7" customFormat="1" ht="34.5" customHeight="1" x14ac:dyDescent="0.2">
      <c r="B1541" s="25">
        <v>1526</v>
      </c>
      <c r="C1541" s="30">
        <v>43237</v>
      </c>
      <c r="D1541" s="37">
        <v>45048</v>
      </c>
      <c r="E1541" s="8" t="s">
        <v>19</v>
      </c>
      <c r="F1541" s="52">
        <v>0</v>
      </c>
      <c r="G1541" s="52">
        <v>1788435.18</v>
      </c>
      <c r="H1541" s="59">
        <f t="shared" si="23"/>
        <v>395113438.05000025</v>
      </c>
      <c r="J1541" s="7" t="e">
        <f>VLOOKUP(D1541,[1]Sheet1!$A$2:$R$4000,1,FALSE)</f>
        <v>#N/A</v>
      </c>
      <c r="K1541" s="7" t="e">
        <f>VLOOKUP(D1541,[1]Sheet1!$A$2:$R$4000,4,FALSE)</f>
        <v>#N/A</v>
      </c>
      <c r="L1541" s="42" t="e">
        <f>VLOOKUP(D1541,[1]Sheet1!$A$2:$S$4000,5,FALSE)</f>
        <v>#N/A</v>
      </c>
      <c r="M1541" s="46" t="e">
        <f>VLOOKUP(D1541,[1]Sheet1!$A$2:$S$4000,16,FALSE)</f>
        <v>#N/A</v>
      </c>
    </row>
    <row r="1542" spans="2:13" s="7" customFormat="1" ht="34.5" customHeight="1" x14ac:dyDescent="0.2">
      <c r="B1542" s="25">
        <v>1527</v>
      </c>
      <c r="C1542" s="30">
        <v>43237</v>
      </c>
      <c r="D1542" s="37">
        <v>45047</v>
      </c>
      <c r="E1542" s="8" t="s">
        <v>19</v>
      </c>
      <c r="F1542" s="52">
        <v>0</v>
      </c>
      <c r="G1542" s="52">
        <v>48969.599999999999</v>
      </c>
      <c r="H1542" s="59">
        <f t="shared" si="23"/>
        <v>395064468.45000023</v>
      </c>
      <c r="J1542" s="7" t="e">
        <f>VLOOKUP(D1542,[1]Sheet1!$A$2:$R$4000,1,FALSE)</f>
        <v>#N/A</v>
      </c>
      <c r="K1542" s="7" t="e">
        <f>VLOOKUP(D1542,[1]Sheet1!$A$2:$R$4000,4,FALSE)</f>
        <v>#N/A</v>
      </c>
      <c r="L1542" s="42" t="e">
        <f>VLOOKUP(D1542,[1]Sheet1!$A$2:$S$4000,5,FALSE)</f>
        <v>#N/A</v>
      </c>
      <c r="M1542" s="46" t="e">
        <f>VLOOKUP(D1542,[1]Sheet1!$A$2:$S$4000,16,FALSE)</f>
        <v>#N/A</v>
      </c>
    </row>
    <row r="1543" spans="2:13" s="7" customFormat="1" ht="34.5" customHeight="1" x14ac:dyDescent="0.2">
      <c r="B1543" s="25">
        <v>1528</v>
      </c>
      <c r="C1543" s="30">
        <v>43237</v>
      </c>
      <c r="D1543" s="37">
        <v>45047</v>
      </c>
      <c r="E1543" s="8" t="s">
        <v>19</v>
      </c>
      <c r="F1543" s="52">
        <v>0</v>
      </c>
      <c r="G1543" s="52">
        <v>1106712.96</v>
      </c>
      <c r="H1543" s="59">
        <f t="shared" si="23"/>
        <v>393957755.49000025</v>
      </c>
      <c r="J1543" s="7" t="e">
        <f>VLOOKUP(D1543,[1]Sheet1!$A$2:$R$4000,1,FALSE)</f>
        <v>#N/A</v>
      </c>
      <c r="K1543" s="7" t="e">
        <f>VLOOKUP(D1543,[1]Sheet1!$A$2:$R$4000,4,FALSE)</f>
        <v>#N/A</v>
      </c>
      <c r="L1543" s="42" t="e">
        <f>VLOOKUP(D1543,[1]Sheet1!$A$2:$S$4000,5,FALSE)</f>
        <v>#N/A</v>
      </c>
      <c r="M1543" s="46" t="e">
        <f>VLOOKUP(D1543,[1]Sheet1!$A$2:$S$4000,16,FALSE)</f>
        <v>#N/A</v>
      </c>
    </row>
    <row r="1544" spans="2:13" s="7" customFormat="1" ht="34.5" customHeight="1" x14ac:dyDescent="0.2">
      <c r="B1544" s="25">
        <v>1529</v>
      </c>
      <c r="C1544" s="30">
        <v>43237</v>
      </c>
      <c r="D1544" s="37">
        <v>45046</v>
      </c>
      <c r="E1544" s="8" t="s">
        <v>19</v>
      </c>
      <c r="F1544" s="52">
        <v>0</v>
      </c>
      <c r="G1544" s="52">
        <v>98049.46</v>
      </c>
      <c r="H1544" s="59">
        <f t="shared" si="23"/>
        <v>393859706.03000027</v>
      </c>
      <c r="J1544" s="7" t="e">
        <f>VLOOKUP(D1544,[1]Sheet1!$A$2:$R$4000,1,FALSE)</f>
        <v>#N/A</v>
      </c>
      <c r="K1544" s="7" t="e">
        <f>VLOOKUP(D1544,[1]Sheet1!$A$2:$R$4000,4,FALSE)</f>
        <v>#N/A</v>
      </c>
      <c r="L1544" s="42" t="e">
        <f>VLOOKUP(D1544,[1]Sheet1!$A$2:$S$4000,5,FALSE)</f>
        <v>#N/A</v>
      </c>
      <c r="M1544" s="46" t="e">
        <f>VLOOKUP(D1544,[1]Sheet1!$A$2:$S$4000,16,FALSE)</f>
        <v>#N/A</v>
      </c>
    </row>
    <row r="1545" spans="2:13" s="7" customFormat="1" ht="34.5" customHeight="1" x14ac:dyDescent="0.2">
      <c r="B1545" s="25">
        <v>1530</v>
      </c>
      <c r="C1545" s="30">
        <v>43237</v>
      </c>
      <c r="D1545" s="37">
        <v>45046</v>
      </c>
      <c r="E1545" s="8" t="s">
        <v>19</v>
      </c>
      <c r="F1545" s="52">
        <v>0</v>
      </c>
      <c r="G1545" s="52">
        <v>404986.9</v>
      </c>
      <c r="H1545" s="59">
        <f t="shared" si="23"/>
        <v>393454719.13000029</v>
      </c>
      <c r="J1545" s="7" t="e">
        <f>VLOOKUP(D1545,[1]Sheet1!$A$2:$R$4000,1,FALSE)</f>
        <v>#N/A</v>
      </c>
      <c r="K1545" s="7" t="e">
        <f>VLOOKUP(D1545,[1]Sheet1!$A$2:$R$4000,4,FALSE)</f>
        <v>#N/A</v>
      </c>
      <c r="L1545" s="42" t="e">
        <f>VLOOKUP(D1545,[1]Sheet1!$A$2:$S$4000,5,FALSE)</f>
        <v>#N/A</v>
      </c>
      <c r="M1545" s="46" t="e">
        <f>VLOOKUP(D1545,[1]Sheet1!$A$2:$S$4000,16,FALSE)</f>
        <v>#N/A</v>
      </c>
    </row>
    <row r="1546" spans="2:13" s="7" customFormat="1" ht="34.5" customHeight="1" x14ac:dyDescent="0.2">
      <c r="B1546" s="25">
        <v>1531</v>
      </c>
      <c r="C1546" s="30">
        <v>43237</v>
      </c>
      <c r="D1546" s="37">
        <v>45045</v>
      </c>
      <c r="E1546" s="8" t="s">
        <v>19</v>
      </c>
      <c r="F1546" s="52">
        <v>0</v>
      </c>
      <c r="G1546" s="52">
        <v>133446</v>
      </c>
      <c r="H1546" s="59">
        <f t="shared" si="23"/>
        <v>393321273.13000029</v>
      </c>
      <c r="J1546" s="7" t="e">
        <f>VLOOKUP(D1546,[1]Sheet1!$A$2:$R$4000,1,FALSE)</f>
        <v>#N/A</v>
      </c>
      <c r="K1546" s="7" t="e">
        <f>VLOOKUP(D1546,[1]Sheet1!$A$2:$R$4000,4,FALSE)</f>
        <v>#N/A</v>
      </c>
      <c r="L1546" s="42" t="e">
        <f>VLOOKUP(D1546,[1]Sheet1!$A$2:$S$4000,5,FALSE)</f>
        <v>#N/A</v>
      </c>
      <c r="M1546" s="46" t="e">
        <f>VLOOKUP(D1546,[1]Sheet1!$A$2:$S$4000,16,FALSE)</f>
        <v>#N/A</v>
      </c>
    </row>
    <row r="1547" spans="2:13" s="7" customFormat="1" ht="34.5" customHeight="1" x14ac:dyDescent="0.2">
      <c r="B1547" s="25">
        <v>1532</v>
      </c>
      <c r="C1547" s="30">
        <v>43237</v>
      </c>
      <c r="D1547" s="37">
        <v>45045</v>
      </c>
      <c r="E1547" s="8" t="s">
        <v>19</v>
      </c>
      <c r="F1547" s="52">
        <v>0</v>
      </c>
      <c r="G1547" s="52">
        <v>551190</v>
      </c>
      <c r="H1547" s="59">
        <f t="shared" si="23"/>
        <v>392770083.13000029</v>
      </c>
      <c r="J1547" s="7" t="e">
        <f>VLOOKUP(D1547,[1]Sheet1!$A$2:$R$4000,1,FALSE)</f>
        <v>#N/A</v>
      </c>
      <c r="K1547" s="7" t="e">
        <f>VLOOKUP(D1547,[1]Sheet1!$A$2:$R$4000,4,FALSE)</f>
        <v>#N/A</v>
      </c>
      <c r="L1547" s="42" t="e">
        <f>VLOOKUP(D1547,[1]Sheet1!$A$2:$S$4000,5,FALSE)</f>
        <v>#N/A</v>
      </c>
      <c r="M1547" s="46" t="e">
        <f>VLOOKUP(D1547,[1]Sheet1!$A$2:$S$4000,16,FALSE)</f>
        <v>#N/A</v>
      </c>
    </row>
    <row r="1548" spans="2:13" s="7" customFormat="1" ht="34.5" customHeight="1" x14ac:dyDescent="0.2">
      <c r="B1548" s="25">
        <v>1533</v>
      </c>
      <c r="C1548" s="30">
        <v>43237</v>
      </c>
      <c r="D1548" s="37">
        <v>45044</v>
      </c>
      <c r="E1548" s="8" t="s">
        <v>19</v>
      </c>
      <c r="F1548" s="52">
        <v>0</v>
      </c>
      <c r="G1548" s="52">
        <v>141111.9</v>
      </c>
      <c r="H1548" s="59">
        <f t="shared" si="23"/>
        <v>392628971.23000032</v>
      </c>
      <c r="J1548" s="7" t="e">
        <f>VLOOKUP(D1548,[1]Sheet1!$A$2:$R$4000,1,FALSE)</f>
        <v>#N/A</v>
      </c>
      <c r="K1548" s="7" t="e">
        <f>VLOOKUP(D1548,[1]Sheet1!$A$2:$R$4000,4,FALSE)</f>
        <v>#N/A</v>
      </c>
      <c r="L1548" s="42" t="e">
        <f>VLOOKUP(D1548,[1]Sheet1!$A$2:$S$4000,5,FALSE)</f>
        <v>#N/A</v>
      </c>
      <c r="M1548" s="46" t="e">
        <f>VLOOKUP(D1548,[1]Sheet1!$A$2:$S$4000,16,FALSE)</f>
        <v>#N/A</v>
      </c>
    </row>
    <row r="1549" spans="2:13" s="7" customFormat="1" ht="34.5" customHeight="1" x14ac:dyDescent="0.2">
      <c r="B1549" s="25">
        <v>1534</v>
      </c>
      <c r="C1549" s="30">
        <v>43237</v>
      </c>
      <c r="D1549" s="37">
        <v>45044</v>
      </c>
      <c r="E1549" s="8" t="s">
        <v>19</v>
      </c>
      <c r="F1549" s="52">
        <v>0</v>
      </c>
      <c r="G1549" s="52">
        <v>582853.5</v>
      </c>
      <c r="H1549" s="59">
        <f t="shared" si="23"/>
        <v>392046117.73000032</v>
      </c>
      <c r="J1549" s="7" t="e">
        <f>VLOOKUP(D1549,[1]Sheet1!$A$2:$R$4000,1,FALSE)</f>
        <v>#N/A</v>
      </c>
      <c r="K1549" s="7" t="e">
        <f>VLOOKUP(D1549,[1]Sheet1!$A$2:$R$4000,4,FALSE)</f>
        <v>#N/A</v>
      </c>
      <c r="L1549" s="42" t="e">
        <f>VLOOKUP(D1549,[1]Sheet1!$A$2:$S$4000,5,FALSE)</f>
        <v>#N/A</v>
      </c>
      <c r="M1549" s="46" t="e">
        <f>VLOOKUP(D1549,[1]Sheet1!$A$2:$S$4000,16,FALSE)</f>
        <v>#N/A</v>
      </c>
    </row>
    <row r="1550" spans="2:13" s="7" customFormat="1" ht="34.5" customHeight="1" x14ac:dyDescent="0.2">
      <c r="B1550" s="25">
        <v>1535</v>
      </c>
      <c r="C1550" s="30">
        <v>43237</v>
      </c>
      <c r="D1550" s="37">
        <v>45043</v>
      </c>
      <c r="E1550" s="8" t="s">
        <v>19</v>
      </c>
      <c r="F1550" s="52">
        <v>0</v>
      </c>
      <c r="G1550" s="52">
        <v>60448.6</v>
      </c>
      <c r="H1550" s="59">
        <f t="shared" si="23"/>
        <v>391985669.13000029</v>
      </c>
      <c r="J1550" s="7" t="e">
        <f>VLOOKUP(D1550,[1]Sheet1!$A$2:$R$4000,1,FALSE)</f>
        <v>#N/A</v>
      </c>
      <c r="K1550" s="7" t="e">
        <f>VLOOKUP(D1550,[1]Sheet1!$A$2:$R$4000,4,FALSE)</f>
        <v>#N/A</v>
      </c>
      <c r="L1550" s="42" t="e">
        <f>VLOOKUP(D1550,[1]Sheet1!$A$2:$S$4000,5,FALSE)</f>
        <v>#N/A</v>
      </c>
      <c r="M1550" s="46" t="e">
        <f>VLOOKUP(D1550,[1]Sheet1!$A$2:$S$4000,16,FALSE)</f>
        <v>#N/A</v>
      </c>
    </row>
    <row r="1551" spans="2:13" s="7" customFormat="1" ht="34.5" customHeight="1" x14ac:dyDescent="0.2">
      <c r="B1551" s="25">
        <v>1536</v>
      </c>
      <c r="C1551" s="30">
        <v>43237</v>
      </c>
      <c r="D1551" s="37">
        <v>45043</v>
      </c>
      <c r="E1551" s="8" t="s">
        <v>19</v>
      </c>
      <c r="F1551" s="52">
        <v>0</v>
      </c>
      <c r="G1551" s="52">
        <v>249679</v>
      </c>
      <c r="H1551" s="59">
        <f t="shared" si="23"/>
        <v>391735990.13000029</v>
      </c>
      <c r="J1551" s="7" t="e">
        <f>VLOOKUP(D1551,[1]Sheet1!$A$2:$R$4000,1,FALSE)</f>
        <v>#N/A</v>
      </c>
      <c r="K1551" s="7" t="e">
        <f>VLOOKUP(D1551,[1]Sheet1!$A$2:$R$4000,4,FALSE)</f>
        <v>#N/A</v>
      </c>
      <c r="L1551" s="42" t="e">
        <f>VLOOKUP(D1551,[1]Sheet1!$A$2:$S$4000,5,FALSE)</f>
        <v>#N/A</v>
      </c>
      <c r="M1551" s="46" t="e">
        <f>VLOOKUP(D1551,[1]Sheet1!$A$2:$S$4000,16,FALSE)</f>
        <v>#N/A</v>
      </c>
    </row>
    <row r="1552" spans="2:13" s="7" customFormat="1" ht="34.5" customHeight="1" x14ac:dyDescent="0.2">
      <c r="B1552" s="25">
        <v>1537</v>
      </c>
      <c r="C1552" s="30">
        <v>43237</v>
      </c>
      <c r="D1552" s="37">
        <v>45042</v>
      </c>
      <c r="E1552" s="8" t="s">
        <v>19</v>
      </c>
      <c r="F1552" s="52">
        <v>0</v>
      </c>
      <c r="G1552" s="52">
        <v>143336</v>
      </c>
      <c r="H1552" s="59">
        <f t="shared" si="23"/>
        <v>391592654.13000029</v>
      </c>
      <c r="J1552" s="7" t="e">
        <f>VLOOKUP(D1552,[1]Sheet1!$A$2:$R$4000,1,FALSE)</f>
        <v>#N/A</v>
      </c>
      <c r="K1552" s="7" t="e">
        <f>VLOOKUP(D1552,[1]Sheet1!$A$2:$R$4000,4,FALSE)</f>
        <v>#N/A</v>
      </c>
      <c r="L1552" s="42" t="e">
        <f>VLOOKUP(D1552,[1]Sheet1!$A$2:$S$4000,5,FALSE)</f>
        <v>#N/A</v>
      </c>
      <c r="M1552" s="46" t="e">
        <f>VLOOKUP(D1552,[1]Sheet1!$A$2:$S$4000,16,FALSE)</f>
        <v>#N/A</v>
      </c>
    </row>
    <row r="1553" spans="2:13" s="7" customFormat="1" ht="34.5" customHeight="1" x14ac:dyDescent="0.2">
      <c r="B1553" s="25">
        <v>1538</v>
      </c>
      <c r="C1553" s="30">
        <v>43237</v>
      </c>
      <c r="D1553" s="37">
        <v>45042</v>
      </c>
      <c r="E1553" s="8" t="s">
        <v>19</v>
      </c>
      <c r="F1553" s="52">
        <v>0</v>
      </c>
      <c r="G1553" s="52">
        <v>592040</v>
      </c>
      <c r="H1553" s="59">
        <f t="shared" si="23"/>
        <v>391000614.13000029</v>
      </c>
      <c r="J1553" s="7" t="e">
        <f>VLOOKUP(D1553,[1]Sheet1!$A$2:$R$4000,1,FALSE)</f>
        <v>#N/A</v>
      </c>
      <c r="K1553" s="7" t="e">
        <f>VLOOKUP(D1553,[1]Sheet1!$A$2:$R$4000,4,FALSE)</f>
        <v>#N/A</v>
      </c>
      <c r="L1553" s="42" t="e">
        <f>VLOOKUP(D1553,[1]Sheet1!$A$2:$S$4000,5,FALSE)</f>
        <v>#N/A</v>
      </c>
      <c r="M1553" s="46" t="e">
        <f>VLOOKUP(D1553,[1]Sheet1!$A$2:$S$4000,16,FALSE)</f>
        <v>#N/A</v>
      </c>
    </row>
    <row r="1554" spans="2:13" s="7" customFormat="1" ht="34.5" customHeight="1" x14ac:dyDescent="0.2">
      <c r="B1554" s="25">
        <v>1539</v>
      </c>
      <c r="C1554" s="30">
        <v>43237</v>
      </c>
      <c r="D1554" s="37">
        <v>45041</v>
      </c>
      <c r="E1554" s="8" t="s">
        <v>19</v>
      </c>
      <c r="F1554" s="52">
        <v>0</v>
      </c>
      <c r="G1554" s="52">
        <v>463267.61</v>
      </c>
      <c r="H1554" s="59">
        <f t="shared" si="23"/>
        <v>390537346.52000028</v>
      </c>
      <c r="J1554" s="7" t="e">
        <f>VLOOKUP(D1554,[1]Sheet1!$A$2:$R$4000,1,FALSE)</f>
        <v>#N/A</v>
      </c>
      <c r="K1554" s="7" t="e">
        <f>VLOOKUP(D1554,[1]Sheet1!$A$2:$R$4000,4,FALSE)</f>
        <v>#N/A</v>
      </c>
      <c r="L1554" s="42" t="e">
        <f>VLOOKUP(D1554,[1]Sheet1!$A$2:$S$4000,5,FALSE)</f>
        <v>#N/A</v>
      </c>
      <c r="M1554" s="46" t="e">
        <f>VLOOKUP(D1554,[1]Sheet1!$A$2:$S$4000,16,FALSE)</f>
        <v>#N/A</v>
      </c>
    </row>
    <row r="1555" spans="2:13" s="7" customFormat="1" ht="34.5" customHeight="1" x14ac:dyDescent="0.2">
      <c r="B1555" s="25">
        <v>1540</v>
      </c>
      <c r="C1555" s="30">
        <v>43237</v>
      </c>
      <c r="D1555" s="37">
        <v>45041</v>
      </c>
      <c r="E1555" s="8" t="s">
        <v>19</v>
      </c>
      <c r="F1555" s="52">
        <v>0</v>
      </c>
      <c r="G1555" s="52">
        <v>1913496.65</v>
      </c>
      <c r="H1555" s="59">
        <f t="shared" ref="H1555:H1618" si="24">+H1554+F1555-G1555</f>
        <v>388623849.8700003</v>
      </c>
      <c r="J1555" s="7" t="e">
        <f>VLOOKUP(D1555,[1]Sheet1!$A$2:$R$4000,1,FALSE)</f>
        <v>#N/A</v>
      </c>
      <c r="K1555" s="7" t="e">
        <f>VLOOKUP(D1555,[1]Sheet1!$A$2:$R$4000,4,FALSE)</f>
        <v>#N/A</v>
      </c>
      <c r="L1555" s="42" t="e">
        <f>VLOOKUP(D1555,[1]Sheet1!$A$2:$S$4000,5,FALSE)</f>
        <v>#N/A</v>
      </c>
      <c r="M1555" s="46" t="e">
        <f>VLOOKUP(D1555,[1]Sheet1!$A$2:$S$4000,16,FALSE)</f>
        <v>#N/A</v>
      </c>
    </row>
    <row r="1556" spans="2:13" s="7" customFormat="1" ht="34.5" customHeight="1" x14ac:dyDescent="0.2">
      <c r="B1556" s="25">
        <v>1541</v>
      </c>
      <c r="C1556" s="30">
        <v>43237</v>
      </c>
      <c r="D1556" s="37">
        <v>45040</v>
      </c>
      <c r="E1556" s="8" t="s">
        <v>19</v>
      </c>
      <c r="F1556" s="52">
        <v>0</v>
      </c>
      <c r="G1556" s="52">
        <v>190520.95999999999</v>
      </c>
      <c r="H1556" s="59">
        <f t="shared" si="24"/>
        <v>388433328.91000032</v>
      </c>
      <c r="J1556" s="7" t="e">
        <f>VLOOKUP(D1556,[1]Sheet1!$A$2:$R$4000,1,FALSE)</f>
        <v>#N/A</v>
      </c>
      <c r="K1556" s="7" t="e">
        <f>VLOOKUP(D1556,[1]Sheet1!$A$2:$R$4000,4,FALSE)</f>
        <v>#N/A</v>
      </c>
      <c r="L1556" s="42" t="e">
        <f>VLOOKUP(D1556,[1]Sheet1!$A$2:$S$4000,5,FALSE)</f>
        <v>#N/A</v>
      </c>
      <c r="M1556" s="46" t="e">
        <f>VLOOKUP(D1556,[1]Sheet1!$A$2:$S$4000,16,FALSE)</f>
        <v>#N/A</v>
      </c>
    </row>
    <row r="1557" spans="2:13" s="7" customFormat="1" ht="34.5" customHeight="1" x14ac:dyDescent="0.2">
      <c r="B1557" s="25">
        <v>1542</v>
      </c>
      <c r="C1557" s="30">
        <v>43237</v>
      </c>
      <c r="D1557" s="37">
        <v>45040</v>
      </c>
      <c r="E1557" s="8" t="s">
        <v>19</v>
      </c>
      <c r="F1557" s="52">
        <v>0</v>
      </c>
      <c r="G1557" s="52">
        <v>786934.4</v>
      </c>
      <c r="H1557" s="59">
        <f t="shared" si="24"/>
        <v>387646394.51000035</v>
      </c>
      <c r="J1557" s="7" t="e">
        <f>VLOOKUP(D1557,[1]Sheet1!$A$2:$R$4000,1,FALSE)</f>
        <v>#N/A</v>
      </c>
      <c r="K1557" s="7" t="e">
        <f>VLOOKUP(D1557,[1]Sheet1!$A$2:$R$4000,4,FALSE)</f>
        <v>#N/A</v>
      </c>
      <c r="L1557" s="42" t="e">
        <f>VLOOKUP(D1557,[1]Sheet1!$A$2:$S$4000,5,FALSE)</f>
        <v>#N/A</v>
      </c>
      <c r="M1557" s="46" t="e">
        <f>VLOOKUP(D1557,[1]Sheet1!$A$2:$S$4000,16,FALSE)</f>
        <v>#N/A</v>
      </c>
    </row>
    <row r="1558" spans="2:13" s="7" customFormat="1" ht="34.5" customHeight="1" x14ac:dyDescent="0.2">
      <c r="B1558" s="25">
        <v>1543</v>
      </c>
      <c r="C1558" s="30">
        <v>43237</v>
      </c>
      <c r="D1558" s="37">
        <v>45039</v>
      </c>
      <c r="E1558" s="8" t="s">
        <v>19</v>
      </c>
      <c r="F1558" s="52">
        <v>0</v>
      </c>
      <c r="G1558" s="52">
        <v>285484.05</v>
      </c>
      <c r="H1558" s="59">
        <f t="shared" si="24"/>
        <v>387360910.46000034</v>
      </c>
      <c r="J1558" s="7" t="e">
        <f>VLOOKUP(D1558,[1]Sheet1!$A$2:$R$4000,1,FALSE)</f>
        <v>#N/A</v>
      </c>
      <c r="K1558" s="7" t="e">
        <f>VLOOKUP(D1558,[1]Sheet1!$A$2:$R$4000,4,FALSE)</f>
        <v>#N/A</v>
      </c>
      <c r="L1558" s="42" t="e">
        <f>VLOOKUP(D1558,[1]Sheet1!$A$2:$S$4000,5,FALSE)</f>
        <v>#N/A</v>
      </c>
      <c r="M1558" s="46" t="e">
        <f>VLOOKUP(D1558,[1]Sheet1!$A$2:$S$4000,16,FALSE)</f>
        <v>#N/A</v>
      </c>
    </row>
    <row r="1559" spans="2:13" s="7" customFormat="1" ht="34.5" customHeight="1" x14ac:dyDescent="0.2">
      <c r="B1559" s="25">
        <v>1544</v>
      </c>
      <c r="C1559" s="30">
        <v>43237</v>
      </c>
      <c r="D1559" s="37">
        <v>45039</v>
      </c>
      <c r="E1559" s="8" t="s">
        <v>19</v>
      </c>
      <c r="F1559" s="52">
        <v>0</v>
      </c>
      <c r="G1559" s="52">
        <v>1179173.25</v>
      </c>
      <c r="H1559" s="59">
        <f t="shared" si="24"/>
        <v>386181737.21000034</v>
      </c>
      <c r="J1559" s="7" t="e">
        <f>VLOOKUP(D1559,[1]Sheet1!$A$2:$R$4000,1,FALSE)</f>
        <v>#N/A</v>
      </c>
      <c r="K1559" s="7" t="e">
        <f>VLOOKUP(D1559,[1]Sheet1!$A$2:$R$4000,4,FALSE)</f>
        <v>#N/A</v>
      </c>
      <c r="L1559" s="42" t="e">
        <f>VLOOKUP(D1559,[1]Sheet1!$A$2:$S$4000,5,FALSE)</f>
        <v>#N/A</v>
      </c>
      <c r="M1559" s="46" t="e">
        <f>VLOOKUP(D1559,[1]Sheet1!$A$2:$S$4000,16,FALSE)</f>
        <v>#N/A</v>
      </c>
    </row>
    <row r="1560" spans="2:13" s="7" customFormat="1" ht="34.5" customHeight="1" x14ac:dyDescent="0.2">
      <c r="B1560" s="25">
        <v>1545</v>
      </c>
      <c r="C1560" s="30">
        <v>43237</v>
      </c>
      <c r="D1560" s="37">
        <v>45038</v>
      </c>
      <c r="E1560" s="8" t="s">
        <v>19</v>
      </c>
      <c r="F1560" s="52">
        <v>0</v>
      </c>
      <c r="G1560" s="52">
        <v>54035.95</v>
      </c>
      <c r="H1560" s="59">
        <f t="shared" si="24"/>
        <v>386127701.26000035</v>
      </c>
      <c r="J1560" s="7" t="e">
        <f>VLOOKUP(D1560,[1]Sheet1!$A$2:$R$4000,1,FALSE)</f>
        <v>#N/A</v>
      </c>
      <c r="K1560" s="7" t="e">
        <f>VLOOKUP(D1560,[1]Sheet1!$A$2:$R$4000,4,FALSE)</f>
        <v>#N/A</v>
      </c>
      <c r="L1560" s="42" t="e">
        <f>VLOOKUP(D1560,[1]Sheet1!$A$2:$S$4000,5,FALSE)</f>
        <v>#N/A</v>
      </c>
      <c r="M1560" s="46" t="e">
        <f>VLOOKUP(D1560,[1]Sheet1!$A$2:$S$4000,16,FALSE)</f>
        <v>#N/A</v>
      </c>
    </row>
    <row r="1561" spans="2:13" s="7" customFormat="1" ht="34.5" customHeight="1" x14ac:dyDescent="0.2">
      <c r="B1561" s="25">
        <v>1546</v>
      </c>
      <c r="C1561" s="30">
        <v>43237</v>
      </c>
      <c r="D1561" s="37">
        <v>45038</v>
      </c>
      <c r="E1561" s="8" t="s">
        <v>19</v>
      </c>
      <c r="F1561" s="52">
        <v>0</v>
      </c>
      <c r="G1561" s="52">
        <v>1221212.47</v>
      </c>
      <c r="H1561" s="59">
        <f t="shared" si="24"/>
        <v>384906488.79000032</v>
      </c>
      <c r="J1561" s="7" t="e">
        <f>VLOOKUP(D1561,[1]Sheet1!$A$2:$R$4000,1,FALSE)</f>
        <v>#N/A</v>
      </c>
      <c r="K1561" s="7" t="e">
        <f>VLOOKUP(D1561,[1]Sheet1!$A$2:$R$4000,4,FALSE)</f>
        <v>#N/A</v>
      </c>
      <c r="L1561" s="42" t="e">
        <f>VLOOKUP(D1561,[1]Sheet1!$A$2:$S$4000,5,FALSE)</f>
        <v>#N/A</v>
      </c>
      <c r="M1561" s="46" t="e">
        <f>VLOOKUP(D1561,[1]Sheet1!$A$2:$S$4000,16,FALSE)</f>
        <v>#N/A</v>
      </c>
    </row>
    <row r="1562" spans="2:13" s="7" customFormat="1" ht="34.5" customHeight="1" x14ac:dyDescent="0.2">
      <c r="B1562" s="25">
        <v>1547</v>
      </c>
      <c r="C1562" s="30">
        <v>43237</v>
      </c>
      <c r="D1562" s="37">
        <v>45037</v>
      </c>
      <c r="E1562" s="8" t="s">
        <v>19</v>
      </c>
      <c r="F1562" s="52">
        <v>0</v>
      </c>
      <c r="G1562" s="52">
        <v>146390.39999999999</v>
      </c>
      <c r="H1562" s="59">
        <f t="shared" si="24"/>
        <v>384760098.39000034</v>
      </c>
      <c r="J1562" s="7" t="e">
        <f>VLOOKUP(D1562,[1]Sheet1!$A$2:$R$4000,1,FALSE)</f>
        <v>#N/A</v>
      </c>
      <c r="K1562" s="7" t="e">
        <f>VLOOKUP(D1562,[1]Sheet1!$A$2:$R$4000,4,FALSE)</f>
        <v>#N/A</v>
      </c>
      <c r="L1562" s="42" t="e">
        <f>VLOOKUP(D1562,[1]Sheet1!$A$2:$S$4000,5,FALSE)</f>
        <v>#N/A</v>
      </c>
      <c r="M1562" s="46" t="e">
        <f>VLOOKUP(D1562,[1]Sheet1!$A$2:$S$4000,16,FALSE)</f>
        <v>#N/A</v>
      </c>
    </row>
    <row r="1563" spans="2:13" s="7" customFormat="1" ht="34.5" customHeight="1" x14ac:dyDescent="0.2">
      <c r="B1563" s="25">
        <v>1548</v>
      </c>
      <c r="C1563" s="30">
        <v>43237</v>
      </c>
      <c r="D1563" s="37">
        <v>45037</v>
      </c>
      <c r="E1563" s="8" t="s">
        <v>19</v>
      </c>
      <c r="F1563" s="52">
        <v>0</v>
      </c>
      <c r="G1563" s="52">
        <v>604656</v>
      </c>
      <c r="H1563" s="59">
        <f t="shared" si="24"/>
        <v>384155442.39000034</v>
      </c>
      <c r="J1563" s="7" t="e">
        <f>VLOOKUP(D1563,[1]Sheet1!$A$2:$R$4000,1,FALSE)</f>
        <v>#N/A</v>
      </c>
      <c r="K1563" s="7" t="e">
        <f>VLOOKUP(D1563,[1]Sheet1!$A$2:$R$4000,4,FALSE)</f>
        <v>#N/A</v>
      </c>
      <c r="L1563" s="42" t="e">
        <f>VLOOKUP(D1563,[1]Sheet1!$A$2:$S$4000,5,FALSE)</f>
        <v>#N/A</v>
      </c>
      <c r="M1563" s="46" t="e">
        <f>VLOOKUP(D1563,[1]Sheet1!$A$2:$S$4000,16,FALSE)</f>
        <v>#N/A</v>
      </c>
    </row>
    <row r="1564" spans="2:13" s="7" customFormat="1" ht="34.5" customHeight="1" x14ac:dyDescent="0.2">
      <c r="B1564" s="25">
        <v>1549</v>
      </c>
      <c r="C1564" s="30">
        <v>43237</v>
      </c>
      <c r="D1564" s="37">
        <v>45036</v>
      </c>
      <c r="E1564" s="8" t="s">
        <v>19</v>
      </c>
      <c r="F1564" s="52">
        <v>0</v>
      </c>
      <c r="G1564" s="52">
        <v>144314.88</v>
      </c>
      <c r="H1564" s="59">
        <f t="shared" si="24"/>
        <v>384011127.51000035</v>
      </c>
      <c r="J1564" s="7" t="e">
        <f>VLOOKUP(D1564,[1]Sheet1!$A$2:$R$4000,1,FALSE)</f>
        <v>#N/A</v>
      </c>
      <c r="K1564" s="7" t="e">
        <f>VLOOKUP(D1564,[1]Sheet1!$A$2:$R$4000,4,FALSE)</f>
        <v>#N/A</v>
      </c>
      <c r="L1564" s="42" t="e">
        <f>VLOOKUP(D1564,[1]Sheet1!$A$2:$S$4000,5,FALSE)</f>
        <v>#N/A</v>
      </c>
      <c r="M1564" s="46" t="e">
        <f>VLOOKUP(D1564,[1]Sheet1!$A$2:$S$4000,16,FALSE)</f>
        <v>#N/A</v>
      </c>
    </row>
    <row r="1565" spans="2:13" s="7" customFormat="1" ht="34.5" customHeight="1" x14ac:dyDescent="0.2">
      <c r="B1565" s="25">
        <v>1550</v>
      </c>
      <c r="C1565" s="30">
        <v>43237</v>
      </c>
      <c r="D1565" s="37">
        <v>45036</v>
      </c>
      <c r="E1565" s="8" t="s">
        <v>19</v>
      </c>
      <c r="F1565" s="52">
        <v>0</v>
      </c>
      <c r="G1565" s="52">
        <v>596083.19999999995</v>
      </c>
      <c r="H1565" s="59">
        <f t="shared" si="24"/>
        <v>383415044.31000036</v>
      </c>
      <c r="J1565" s="7" t="e">
        <f>VLOOKUP(D1565,[1]Sheet1!$A$2:$R$4000,1,FALSE)</f>
        <v>#N/A</v>
      </c>
      <c r="K1565" s="7" t="e">
        <f>VLOOKUP(D1565,[1]Sheet1!$A$2:$R$4000,4,FALSE)</f>
        <v>#N/A</v>
      </c>
      <c r="L1565" s="42" t="e">
        <f>VLOOKUP(D1565,[1]Sheet1!$A$2:$S$4000,5,FALSE)</f>
        <v>#N/A</v>
      </c>
      <c r="M1565" s="46" t="e">
        <f>VLOOKUP(D1565,[1]Sheet1!$A$2:$S$4000,16,FALSE)</f>
        <v>#N/A</v>
      </c>
    </row>
    <row r="1566" spans="2:13" s="7" customFormat="1" ht="34.5" customHeight="1" x14ac:dyDescent="0.2">
      <c r="B1566" s="25">
        <v>1551</v>
      </c>
      <c r="C1566" s="30">
        <v>43237</v>
      </c>
      <c r="D1566" s="37">
        <v>45035</v>
      </c>
      <c r="E1566" s="8" t="s">
        <v>19</v>
      </c>
      <c r="F1566" s="52">
        <v>0</v>
      </c>
      <c r="G1566" s="52">
        <v>115487.6</v>
      </c>
      <c r="H1566" s="59">
        <f t="shared" si="24"/>
        <v>383299556.71000034</v>
      </c>
      <c r="J1566" s="7" t="e">
        <f>VLOOKUP(D1566,[1]Sheet1!$A$2:$R$4000,1,FALSE)</f>
        <v>#N/A</v>
      </c>
      <c r="K1566" s="7" t="e">
        <f>VLOOKUP(D1566,[1]Sheet1!$A$2:$R$4000,4,FALSE)</f>
        <v>#N/A</v>
      </c>
      <c r="L1566" s="42" t="e">
        <f>VLOOKUP(D1566,[1]Sheet1!$A$2:$S$4000,5,FALSE)</f>
        <v>#N/A</v>
      </c>
      <c r="M1566" s="46" t="e">
        <f>VLOOKUP(D1566,[1]Sheet1!$A$2:$S$4000,16,FALSE)</f>
        <v>#N/A</v>
      </c>
    </row>
    <row r="1567" spans="2:13" s="7" customFormat="1" ht="34.5" customHeight="1" x14ac:dyDescent="0.2">
      <c r="B1567" s="25">
        <v>1552</v>
      </c>
      <c r="C1567" s="30">
        <v>43237</v>
      </c>
      <c r="D1567" s="37">
        <v>45035</v>
      </c>
      <c r="E1567" s="8" t="s">
        <v>19</v>
      </c>
      <c r="F1567" s="52">
        <v>0</v>
      </c>
      <c r="G1567" s="52">
        <v>477014</v>
      </c>
      <c r="H1567" s="59">
        <f t="shared" si="24"/>
        <v>382822542.71000034</v>
      </c>
      <c r="J1567" s="7" t="e">
        <f>VLOOKUP(D1567,[1]Sheet1!$A$2:$R$4000,1,FALSE)</f>
        <v>#N/A</v>
      </c>
      <c r="K1567" s="7" t="e">
        <f>VLOOKUP(D1567,[1]Sheet1!$A$2:$R$4000,4,FALSE)</f>
        <v>#N/A</v>
      </c>
      <c r="L1567" s="42" t="e">
        <f>VLOOKUP(D1567,[1]Sheet1!$A$2:$S$4000,5,FALSE)</f>
        <v>#N/A</v>
      </c>
      <c r="M1567" s="46" t="e">
        <f>VLOOKUP(D1567,[1]Sheet1!$A$2:$S$4000,16,FALSE)</f>
        <v>#N/A</v>
      </c>
    </row>
    <row r="1568" spans="2:13" s="7" customFormat="1" ht="34.5" customHeight="1" x14ac:dyDescent="0.2">
      <c r="B1568" s="25">
        <v>1553</v>
      </c>
      <c r="C1568" s="30">
        <v>43237</v>
      </c>
      <c r="D1568" s="37">
        <v>45034</v>
      </c>
      <c r="E1568" s="8" t="s">
        <v>19</v>
      </c>
      <c r="F1568" s="52">
        <v>0</v>
      </c>
      <c r="G1568" s="52">
        <v>30975.48</v>
      </c>
      <c r="H1568" s="59">
        <f t="shared" si="24"/>
        <v>382791567.23000032</v>
      </c>
      <c r="J1568" s="7" t="e">
        <f>VLOOKUP(D1568,[1]Sheet1!$A$2:$R$4000,1,FALSE)</f>
        <v>#N/A</v>
      </c>
      <c r="K1568" s="7" t="e">
        <f>VLOOKUP(D1568,[1]Sheet1!$A$2:$R$4000,4,FALSE)</f>
        <v>#N/A</v>
      </c>
      <c r="L1568" s="42" t="e">
        <f>VLOOKUP(D1568,[1]Sheet1!$A$2:$S$4000,5,FALSE)</f>
        <v>#N/A</v>
      </c>
      <c r="M1568" s="46" t="e">
        <f>VLOOKUP(D1568,[1]Sheet1!$A$2:$S$4000,16,FALSE)</f>
        <v>#N/A</v>
      </c>
    </row>
    <row r="1569" spans="2:13" s="7" customFormat="1" ht="34.5" customHeight="1" x14ac:dyDescent="0.2">
      <c r="B1569" s="25">
        <v>1554</v>
      </c>
      <c r="C1569" s="30">
        <v>43237</v>
      </c>
      <c r="D1569" s="37">
        <v>45034</v>
      </c>
      <c r="E1569" s="8" t="s">
        <v>19</v>
      </c>
      <c r="F1569" s="52">
        <v>0</v>
      </c>
      <c r="G1569" s="52">
        <v>127942.2</v>
      </c>
      <c r="H1569" s="59">
        <f t="shared" si="24"/>
        <v>382663625.03000033</v>
      </c>
      <c r="J1569" s="7" t="e">
        <f>VLOOKUP(D1569,[1]Sheet1!$A$2:$R$4000,1,FALSE)</f>
        <v>#N/A</v>
      </c>
      <c r="K1569" s="7" t="e">
        <f>VLOOKUP(D1569,[1]Sheet1!$A$2:$R$4000,4,FALSE)</f>
        <v>#N/A</v>
      </c>
      <c r="L1569" s="42" t="e">
        <f>VLOOKUP(D1569,[1]Sheet1!$A$2:$S$4000,5,FALSE)</f>
        <v>#N/A</v>
      </c>
      <c r="M1569" s="46" t="e">
        <f>VLOOKUP(D1569,[1]Sheet1!$A$2:$S$4000,16,FALSE)</f>
        <v>#N/A</v>
      </c>
    </row>
    <row r="1570" spans="2:13" s="7" customFormat="1" ht="34.5" customHeight="1" x14ac:dyDescent="0.2">
      <c r="B1570" s="25">
        <v>1555</v>
      </c>
      <c r="C1570" s="30">
        <v>43237</v>
      </c>
      <c r="D1570" s="37">
        <v>45033</v>
      </c>
      <c r="E1570" s="8" t="s">
        <v>19</v>
      </c>
      <c r="F1570" s="52">
        <v>0</v>
      </c>
      <c r="G1570" s="52">
        <v>149454</v>
      </c>
      <c r="H1570" s="59">
        <f t="shared" si="24"/>
        <v>382514171.03000033</v>
      </c>
      <c r="J1570" s="7" t="e">
        <f>VLOOKUP(D1570,[1]Sheet1!$A$2:$R$4000,1,FALSE)</f>
        <v>#N/A</v>
      </c>
      <c r="K1570" s="7" t="e">
        <f>VLOOKUP(D1570,[1]Sheet1!$A$2:$R$4000,4,FALSE)</f>
        <v>#N/A</v>
      </c>
      <c r="L1570" s="42" t="e">
        <f>VLOOKUP(D1570,[1]Sheet1!$A$2:$S$4000,5,FALSE)</f>
        <v>#N/A</v>
      </c>
      <c r="M1570" s="46" t="e">
        <f>VLOOKUP(D1570,[1]Sheet1!$A$2:$S$4000,16,FALSE)</f>
        <v>#N/A</v>
      </c>
    </row>
    <row r="1571" spans="2:13" s="7" customFormat="1" ht="34.5" customHeight="1" x14ac:dyDescent="0.2">
      <c r="B1571" s="25">
        <v>1556</v>
      </c>
      <c r="C1571" s="30">
        <v>43237</v>
      </c>
      <c r="D1571" s="37">
        <v>45033</v>
      </c>
      <c r="E1571" s="8" t="s">
        <v>19</v>
      </c>
      <c r="F1571" s="52">
        <v>0</v>
      </c>
      <c r="G1571" s="52">
        <v>617310</v>
      </c>
      <c r="H1571" s="59">
        <f t="shared" si="24"/>
        <v>381896861.03000033</v>
      </c>
      <c r="J1571" s="7" t="e">
        <f>VLOOKUP(D1571,[1]Sheet1!$A$2:$R$4000,1,FALSE)</f>
        <v>#N/A</v>
      </c>
      <c r="K1571" s="7" t="e">
        <f>VLOOKUP(D1571,[1]Sheet1!$A$2:$R$4000,4,FALSE)</f>
        <v>#N/A</v>
      </c>
      <c r="L1571" s="42" t="e">
        <f>VLOOKUP(D1571,[1]Sheet1!$A$2:$S$4000,5,FALSE)</f>
        <v>#N/A</v>
      </c>
      <c r="M1571" s="46" t="e">
        <f>VLOOKUP(D1571,[1]Sheet1!$A$2:$S$4000,16,FALSE)</f>
        <v>#N/A</v>
      </c>
    </row>
    <row r="1572" spans="2:13" s="7" customFormat="1" ht="34.5" customHeight="1" x14ac:dyDescent="0.2">
      <c r="B1572" s="25">
        <v>1557</v>
      </c>
      <c r="C1572" s="30">
        <v>43237</v>
      </c>
      <c r="D1572" s="37">
        <v>45032</v>
      </c>
      <c r="E1572" s="8" t="s">
        <v>19</v>
      </c>
      <c r="F1572" s="52">
        <v>0</v>
      </c>
      <c r="G1572" s="52">
        <v>53386.22</v>
      </c>
      <c r="H1572" s="59">
        <f t="shared" si="24"/>
        <v>381843474.8100003</v>
      </c>
      <c r="J1572" s="7" t="e">
        <f>VLOOKUP(D1572,[1]Sheet1!$A$2:$R$4000,1,FALSE)</f>
        <v>#N/A</v>
      </c>
      <c r="K1572" s="7" t="e">
        <f>VLOOKUP(D1572,[1]Sheet1!$A$2:$R$4000,4,FALSE)</f>
        <v>#N/A</v>
      </c>
      <c r="L1572" s="42" t="e">
        <f>VLOOKUP(D1572,[1]Sheet1!$A$2:$S$4000,5,FALSE)</f>
        <v>#N/A</v>
      </c>
      <c r="M1572" s="46" t="e">
        <f>VLOOKUP(D1572,[1]Sheet1!$A$2:$S$4000,16,FALSE)</f>
        <v>#N/A</v>
      </c>
    </row>
    <row r="1573" spans="2:13" s="7" customFormat="1" ht="34.5" customHeight="1" x14ac:dyDescent="0.2">
      <c r="B1573" s="25">
        <v>1558</v>
      </c>
      <c r="C1573" s="30">
        <v>43237</v>
      </c>
      <c r="D1573" s="37">
        <v>45032</v>
      </c>
      <c r="E1573" s="8" t="s">
        <v>19</v>
      </c>
      <c r="F1573" s="52">
        <v>0</v>
      </c>
      <c r="G1573" s="52">
        <v>220508.3</v>
      </c>
      <c r="H1573" s="59">
        <f t="shared" si="24"/>
        <v>381622966.51000029</v>
      </c>
      <c r="J1573" s="7" t="e">
        <f>VLOOKUP(D1573,[1]Sheet1!$A$2:$R$4000,1,FALSE)</f>
        <v>#N/A</v>
      </c>
      <c r="K1573" s="7" t="e">
        <f>VLOOKUP(D1573,[1]Sheet1!$A$2:$R$4000,4,FALSE)</f>
        <v>#N/A</v>
      </c>
      <c r="L1573" s="42" t="e">
        <f>VLOOKUP(D1573,[1]Sheet1!$A$2:$S$4000,5,FALSE)</f>
        <v>#N/A</v>
      </c>
      <c r="M1573" s="46" t="e">
        <f>VLOOKUP(D1573,[1]Sheet1!$A$2:$S$4000,16,FALSE)</f>
        <v>#N/A</v>
      </c>
    </row>
    <row r="1574" spans="2:13" s="7" customFormat="1" ht="34.5" customHeight="1" x14ac:dyDescent="0.2">
      <c r="B1574" s="25">
        <v>1559</v>
      </c>
      <c r="C1574" s="30">
        <v>43237</v>
      </c>
      <c r="D1574" s="37">
        <v>45031</v>
      </c>
      <c r="E1574" s="8" t="s">
        <v>19</v>
      </c>
      <c r="F1574" s="52">
        <v>0</v>
      </c>
      <c r="G1574" s="52">
        <v>26966.25</v>
      </c>
      <c r="H1574" s="59">
        <f t="shared" si="24"/>
        <v>381596000.26000029</v>
      </c>
      <c r="J1574" s="7" t="e">
        <f>VLOOKUP(D1574,[1]Sheet1!$A$2:$R$4000,1,FALSE)</f>
        <v>#N/A</v>
      </c>
      <c r="K1574" s="7" t="e">
        <f>VLOOKUP(D1574,[1]Sheet1!$A$2:$R$4000,4,FALSE)</f>
        <v>#N/A</v>
      </c>
      <c r="L1574" s="42" t="e">
        <f>VLOOKUP(D1574,[1]Sheet1!$A$2:$S$4000,5,FALSE)</f>
        <v>#N/A</v>
      </c>
      <c r="M1574" s="46" t="e">
        <f>VLOOKUP(D1574,[1]Sheet1!$A$2:$S$4000,16,FALSE)</f>
        <v>#N/A</v>
      </c>
    </row>
    <row r="1575" spans="2:13" s="7" customFormat="1" ht="34.5" customHeight="1" x14ac:dyDescent="0.2">
      <c r="B1575" s="25">
        <v>1560</v>
      </c>
      <c r="C1575" s="30">
        <v>43237</v>
      </c>
      <c r="D1575" s="37">
        <v>45031</v>
      </c>
      <c r="E1575" s="8" t="s">
        <v>19</v>
      </c>
      <c r="F1575" s="52">
        <v>0</v>
      </c>
      <c r="G1575" s="52">
        <v>609437.25</v>
      </c>
      <c r="H1575" s="59">
        <f t="shared" si="24"/>
        <v>380986563.01000029</v>
      </c>
      <c r="J1575" s="7" t="e">
        <f>VLOOKUP(D1575,[1]Sheet1!$A$2:$R$4000,1,FALSE)</f>
        <v>#N/A</v>
      </c>
      <c r="K1575" s="7" t="e">
        <f>VLOOKUP(D1575,[1]Sheet1!$A$2:$R$4000,4,FALSE)</f>
        <v>#N/A</v>
      </c>
      <c r="L1575" s="42" t="e">
        <f>VLOOKUP(D1575,[1]Sheet1!$A$2:$S$4000,5,FALSE)</f>
        <v>#N/A</v>
      </c>
      <c r="M1575" s="46" t="e">
        <f>VLOOKUP(D1575,[1]Sheet1!$A$2:$S$4000,16,FALSE)</f>
        <v>#N/A</v>
      </c>
    </row>
    <row r="1576" spans="2:13" s="7" customFormat="1" ht="34.5" customHeight="1" x14ac:dyDescent="0.2">
      <c r="B1576" s="25">
        <v>1561</v>
      </c>
      <c r="C1576" s="30">
        <v>43237</v>
      </c>
      <c r="D1576" s="37">
        <v>45030</v>
      </c>
      <c r="E1576" s="8" t="s">
        <v>19</v>
      </c>
      <c r="F1576" s="52">
        <v>0</v>
      </c>
      <c r="G1576" s="52">
        <v>154815.29999999999</v>
      </c>
      <c r="H1576" s="59">
        <f t="shared" si="24"/>
        <v>380831747.71000028</v>
      </c>
      <c r="J1576" s="7" t="e">
        <f>VLOOKUP(D1576,[1]Sheet1!$A$2:$R$4000,1,FALSE)</f>
        <v>#N/A</v>
      </c>
      <c r="K1576" s="7" t="e">
        <f>VLOOKUP(D1576,[1]Sheet1!$A$2:$R$4000,4,FALSE)</f>
        <v>#N/A</v>
      </c>
      <c r="L1576" s="42" t="e">
        <f>VLOOKUP(D1576,[1]Sheet1!$A$2:$S$4000,5,FALSE)</f>
        <v>#N/A</v>
      </c>
      <c r="M1576" s="46" t="e">
        <f>VLOOKUP(D1576,[1]Sheet1!$A$2:$S$4000,16,FALSE)</f>
        <v>#N/A</v>
      </c>
    </row>
    <row r="1577" spans="2:13" s="7" customFormat="1" ht="34.5" customHeight="1" x14ac:dyDescent="0.2">
      <c r="B1577" s="25">
        <v>1562</v>
      </c>
      <c r="C1577" s="30">
        <v>43237</v>
      </c>
      <c r="D1577" s="37">
        <v>45030</v>
      </c>
      <c r="E1577" s="8" t="s">
        <v>19</v>
      </c>
      <c r="F1577" s="52">
        <v>0</v>
      </c>
      <c r="G1577" s="52">
        <v>639454.5</v>
      </c>
      <c r="H1577" s="59">
        <f t="shared" si="24"/>
        <v>380192293.21000028</v>
      </c>
      <c r="J1577" s="7" t="e">
        <f>VLOOKUP(D1577,[1]Sheet1!$A$2:$R$4000,1,FALSE)</f>
        <v>#N/A</v>
      </c>
      <c r="K1577" s="7" t="e">
        <f>VLOOKUP(D1577,[1]Sheet1!$A$2:$R$4000,4,FALSE)</f>
        <v>#N/A</v>
      </c>
      <c r="L1577" s="42" t="e">
        <f>VLOOKUP(D1577,[1]Sheet1!$A$2:$S$4000,5,FALSE)</f>
        <v>#N/A</v>
      </c>
      <c r="M1577" s="46" t="e">
        <f>VLOOKUP(D1577,[1]Sheet1!$A$2:$S$4000,16,FALSE)</f>
        <v>#N/A</v>
      </c>
    </row>
    <row r="1578" spans="2:13" s="7" customFormat="1" ht="34.5" customHeight="1" x14ac:dyDescent="0.2">
      <c r="B1578" s="25">
        <v>1563</v>
      </c>
      <c r="C1578" s="30">
        <v>43237</v>
      </c>
      <c r="D1578" s="37">
        <v>45025</v>
      </c>
      <c r="E1578" s="8" t="s">
        <v>19</v>
      </c>
      <c r="F1578" s="52">
        <v>0</v>
      </c>
      <c r="G1578" s="52">
        <v>419020</v>
      </c>
      <c r="H1578" s="59">
        <f t="shared" si="24"/>
        <v>379773273.21000028</v>
      </c>
      <c r="J1578" s="7" t="e">
        <f>VLOOKUP(D1578,[1]Sheet1!$A$2:$R$4000,1,FALSE)</f>
        <v>#N/A</v>
      </c>
      <c r="K1578" s="7" t="e">
        <f>VLOOKUP(D1578,[1]Sheet1!$A$2:$R$4000,4,FALSE)</f>
        <v>#N/A</v>
      </c>
      <c r="L1578" s="42" t="e">
        <f>VLOOKUP(D1578,[1]Sheet1!$A$2:$S$4000,5,FALSE)</f>
        <v>#N/A</v>
      </c>
      <c r="M1578" s="46" t="e">
        <f>VLOOKUP(D1578,[1]Sheet1!$A$2:$S$4000,16,FALSE)</f>
        <v>#N/A</v>
      </c>
    </row>
    <row r="1579" spans="2:13" s="7" customFormat="1" ht="34.5" customHeight="1" x14ac:dyDescent="0.2">
      <c r="B1579" s="25">
        <v>1564</v>
      </c>
      <c r="C1579" s="30">
        <v>43237</v>
      </c>
      <c r="D1579" s="37">
        <v>45025</v>
      </c>
      <c r="E1579" s="8" t="s">
        <v>19</v>
      </c>
      <c r="F1579" s="52">
        <v>0</v>
      </c>
      <c r="G1579" s="52">
        <v>9469852</v>
      </c>
      <c r="H1579" s="59">
        <f t="shared" si="24"/>
        <v>370303421.21000028</v>
      </c>
      <c r="J1579" s="7" t="e">
        <f>VLOOKUP(D1579,[1]Sheet1!$A$2:$R$4000,1,FALSE)</f>
        <v>#N/A</v>
      </c>
      <c r="K1579" s="7" t="e">
        <f>VLOOKUP(D1579,[1]Sheet1!$A$2:$R$4000,4,FALSE)</f>
        <v>#N/A</v>
      </c>
      <c r="L1579" s="42" t="e">
        <f>VLOOKUP(D1579,[1]Sheet1!$A$2:$S$4000,5,FALSE)</f>
        <v>#N/A</v>
      </c>
      <c r="M1579" s="46" t="e">
        <f>VLOOKUP(D1579,[1]Sheet1!$A$2:$S$4000,16,FALSE)</f>
        <v>#N/A</v>
      </c>
    </row>
    <row r="1580" spans="2:13" s="7" customFormat="1" ht="34.5" customHeight="1" x14ac:dyDescent="0.2">
      <c r="B1580" s="25">
        <v>1565</v>
      </c>
      <c r="C1580" s="30">
        <v>43237</v>
      </c>
      <c r="D1580" s="37">
        <v>45022</v>
      </c>
      <c r="E1580" s="8" t="s">
        <v>19</v>
      </c>
      <c r="F1580" s="52">
        <v>0</v>
      </c>
      <c r="G1580" s="52">
        <v>113236.43</v>
      </c>
      <c r="H1580" s="59">
        <f t="shared" si="24"/>
        <v>370190184.78000027</v>
      </c>
      <c r="J1580" s="7" t="e">
        <f>VLOOKUP(D1580,[1]Sheet1!$A$2:$R$4000,1,FALSE)</f>
        <v>#N/A</v>
      </c>
      <c r="K1580" s="7" t="e">
        <f>VLOOKUP(D1580,[1]Sheet1!$A$2:$R$4000,4,FALSE)</f>
        <v>#N/A</v>
      </c>
      <c r="L1580" s="42" t="e">
        <f>VLOOKUP(D1580,[1]Sheet1!$A$2:$S$4000,5,FALSE)</f>
        <v>#N/A</v>
      </c>
      <c r="M1580" s="46" t="e">
        <f>VLOOKUP(D1580,[1]Sheet1!$A$2:$S$4000,16,FALSE)</f>
        <v>#N/A</v>
      </c>
    </row>
    <row r="1581" spans="2:13" s="7" customFormat="1" ht="34.5" customHeight="1" x14ac:dyDescent="0.2">
      <c r="B1581" s="25">
        <v>1566</v>
      </c>
      <c r="C1581" s="30">
        <v>43237</v>
      </c>
      <c r="D1581" s="37">
        <v>45022</v>
      </c>
      <c r="E1581" s="8" t="s">
        <v>19</v>
      </c>
      <c r="F1581" s="52">
        <v>0</v>
      </c>
      <c r="G1581" s="52">
        <v>2280659.1</v>
      </c>
      <c r="H1581" s="59">
        <f t="shared" si="24"/>
        <v>367909525.68000025</v>
      </c>
      <c r="J1581" s="7" t="e">
        <f>VLOOKUP(D1581,[1]Sheet1!$A$2:$R$4000,1,FALSE)</f>
        <v>#N/A</v>
      </c>
      <c r="K1581" s="7" t="e">
        <f>VLOOKUP(D1581,[1]Sheet1!$A$2:$R$4000,4,FALSE)</f>
        <v>#N/A</v>
      </c>
      <c r="L1581" s="42" t="e">
        <f>VLOOKUP(D1581,[1]Sheet1!$A$2:$S$4000,5,FALSE)</f>
        <v>#N/A</v>
      </c>
      <c r="M1581" s="46" t="e">
        <f>VLOOKUP(D1581,[1]Sheet1!$A$2:$S$4000,16,FALSE)</f>
        <v>#N/A</v>
      </c>
    </row>
    <row r="1582" spans="2:13" s="7" customFormat="1" ht="34.5" customHeight="1" x14ac:dyDescent="0.2">
      <c r="B1582" s="25">
        <v>1567</v>
      </c>
      <c r="C1582" s="30">
        <v>43238</v>
      </c>
      <c r="D1582" s="37">
        <v>45280</v>
      </c>
      <c r="E1582" s="8" t="s">
        <v>19</v>
      </c>
      <c r="F1582" s="52">
        <v>0</v>
      </c>
      <c r="G1582" s="52">
        <v>19246.400000000001</v>
      </c>
      <c r="H1582" s="59">
        <f t="shared" si="24"/>
        <v>367890279.28000027</v>
      </c>
      <c r="J1582" s="7" t="e">
        <f>VLOOKUP(D1582,[1]Sheet1!$A$2:$R$4000,1,FALSE)</f>
        <v>#N/A</v>
      </c>
      <c r="K1582" s="7" t="e">
        <f>VLOOKUP(D1582,[1]Sheet1!$A$2:$R$4000,4,FALSE)</f>
        <v>#N/A</v>
      </c>
      <c r="L1582" s="42" t="e">
        <f>VLOOKUP(D1582,[1]Sheet1!$A$2:$S$4000,5,FALSE)</f>
        <v>#N/A</v>
      </c>
      <c r="M1582" s="46" t="e">
        <f>VLOOKUP(D1582,[1]Sheet1!$A$2:$S$4000,16,FALSE)</f>
        <v>#N/A</v>
      </c>
    </row>
    <row r="1583" spans="2:13" s="7" customFormat="1" ht="34.5" customHeight="1" x14ac:dyDescent="0.2">
      <c r="B1583" s="25">
        <v>1568</v>
      </c>
      <c r="C1583" s="30">
        <v>43238</v>
      </c>
      <c r="D1583" s="37">
        <v>45280</v>
      </c>
      <c r="E1583" s="8" t="s">
        <v>19</v>
      </c>
      <c r="F1583" s="52">
        <v>0</v>
      </c>
      <c r="G1583" s="52">
        <v>2100184.14</v>
      </c>
      <c r="H1583" s="59">
        <f t="shared" si="24"/>
        <v>365790095.14000028</v>
      </c>
      <c r="J1583" s="7" t="e">
        <f>VLOOKUP(D1583,[1]Sheet1!$A$2:$R$4000,1,FALSE)</f>
        <v>#N/A</v>
      </c>
      <c r="K1583" s="7" t="e">
        <f>VLOOKUP(D1583,[1]Sheet1!$A$2:$R$4000,4,FALSE)</f>
        <v>#N/A</v>
      </c>
      <c r="L1583" s="42" t="e">
        <f>VLOOKUP(D1583,[1]Sheet1!$A$2:$S$4000,5,FALSE)</f>
        <v>#N/A</v>
      </c>
      <c r="M1583" s="46" t="e">
        <f>VLOOKUP(D1583,[1]Sheet1!$A$2:$S$4000,16,FALSE)</f>
        <v>#N/A</v>
      </c>
    </row>
    <row r="1584" spans="2:13" s="7" customFormat="1" ht="34.5" customHeight="1" x14ac:dyDescent="0.2">
      <c r="B1584" s="25">
        <v>1569</v>
      </c>
      <c r="C1584" s="30">
        <v>43238</v>
      </c>
      <c r="D1584" s="37">
        <v>45278</v>
      </c>
      <c r="E1584" s="8" t="s">
        <v>19</v>
      </c>
      <c r="F1584" s="52">
        <v>0</v>
      </c>
      <c r="G1584" s="52">
        <v>14840</v>
      </c>
      <c r="H1584" s="59">
        <f t="shared" si="24"/>
        <v>365775255.14000028</v>
      </c>
      <c r="J1584" s="7" t="e">
        <f>VLOOKUP(D1584,[1]Sheet1!$A$2:$R$4000,1,FALSE)</f>
        <v>#N/A</v>
      </c>
      <c r="K1584" s="7" t="e">
        <f>VLOOKUP(D1584,[1]Sheet1!$A$2:$R$4000,4,FALSE)</f>
        <v>#N/A</v>
      </c>
      <c r="L1584" s="42" t="e">
        <f>VLOOKUP(D1584,[1]Sheet1!$A$2:$S$4000,5,FALSE)</f>
        <v>#N/A</v>
      </c>
      <c r="M1584" s="46" t="e">
        <f>VLOOKUP(D1584,[1]Sheet1!$A$2:$S$4000,16,FALSE)</f>
        <v>#N/A</v>
      </c>
    </row>
    <row r="1585" spans="2:13" s="7" customFormat="1" ht="34.5" customHeight="1" x14ac:dyDescent="0.2">
      <c r="B1585" s="25">
        <v>1570</v>
      </c>
      <c r="C1585" s="30">
        <v>43238</v>
      </c>
      <c r="D1585" s="37">
        <v>45278</v>
      </c>
      <c r="E1585" s="8" t="s">
        <v>19</v>
      </c>
      <c r="F1585" s="52">
        <v>0</v>
      </c>
      <c r="G1585" s="52">
        <v>47700</v>
      </c>
      <c r="H1585" s="59">
        <f t="shared" si="24"/>
        <v>365727555.14000028</v>
      </c>
      <c r="J1585" s="7" t="e">
        <f>VLOOKUP(D1585,[1]Sheet1!$A$2:$R$4000,1,FALSE)</f>
        <v>#N/A</v>
      </c>
      <c r="K1585" s="7" t="e">
        <f>VLOOKUP(D1585,[1]Sheet1!$A$2:$R$4000,4,FALSE)</f>
        <v>#N/A</v>
      </c>
      <c r="L1585" s="42" t="e">
        <f>VLOOKUP(D1585,[1]Sheet1!$A$2:$S$4000,5,FALSE)</f>
        <v>#N/A</v>
      </c>
      <c r="M1585" s="46" t="e">
        <f>VLOOKUP(D1585,[1]Sheet1!$A$2:$S$4000,16,FALSE)</f>
        <v>#N/A</v>
      </c>
    </row>
    <row r="1586" spans="2:13" s="7" customFormat="1" ht="34.5" customHeight="1" x14ac:dyDescent="0.2">
      <c r="B1586" s="25">
        <v>1571</v>
      </c>
      <c r="C1586" s="30">
        <v>43238</v>
      </c>
      <c r="D1586" s="37">
        <v>45279</v>
      </c>
      <c r="E1586" s="8" t="s">
        <v>19</v>
      </c>
      <c r="F1586" s="52">
        <v>0</v>
      </c>
      <c r="G1586" s="52">
        <v>7093.69</v>
      </c>
      <c r="H1586" s="59">
        <f t="shared" si="24"/>
        <v>365720461.45000029</v>
      </c>
      <c r="J1586" s="7" t="e">
        <f>VLOOKUP(D1586,[1]Sheet1!$A$2:$R$4000,1,FALSE)</f>
        <v>#N/A</v>
      </c>
      <c r="K1586" s="7" t="e">
        <f>VLOOKUP(D1586,[1]Sheet1!$A$2:$R$4000,4,FALSE)</f>
        <v>#N/A</v>
      </c>
      <c r="L1586" s="42" t="e">
        <f>VLOOKUP(D1586,[1]Sheet1!$A$2:$S$4000,5,FALSE)</f>
        <v>#N/A</v>
      </c>
      <c r="M1586" s="46" t="e">
        <f>VLOOKUP(D1586,[1]Sheet1!$A$2:$S$4000,16,FALSE)</f>
        <v>#N/A</v>
      </c>
    </row>
    <row r="1587" spans="2:13" s="7" customFormat="1" ht="34.5" customHeight="1" x14ac:dyDescent="0.2">
      <c r="B1587" s="25">
        <v>1572</v>
      </c>
      <c r="C1587" s="30">
        <v>43238</v>
      </c>
      <c r="D1587" s="37">
        <v>45279</v>
      </c>
      <c r="E1587" s="8" t="s">
        <v>19</v>
      </c>
      <c r="F1587" s="52">
        <v>0</v>
      </c>
      <c r="G1587" s="52">
        <v>771371.68</v>
      </c>
      <c r="H1587" s="59">
        <f t="shared" si="24"/>
        <v>364949089.77000028</v>
      </c>
      <c r="J1587" s="7" t="e">
        <f>VLOOKUP(D1587,[1]Sheet1!$A$2:$R$4000,1,FALSE)</f>
        <v>#N/A</v>
      </c>
      <c r="K1587" s="7" t="e">
        <f>VLOOKUP(D1587,[1]Sheet1!$A$2:$R$4000,4,FALSE)</f>
        <v>#N/A</v>
      </c>
      <c r="L1587" s="42" t="e">
        <f>VLOOKUP(D1587,[1]Sheet1!$A$2:$S$4000,5,FALSE)</f>
        <v>#N/A</v>
      </c>
      <c r="M1587" s="46" t="e">
        <f>VLOOKUP(D1587,[1]Sheet1!$A$2:$S$4000,16,FALSE)</f>
        <v>#N/A</v>
      </c>
    </row>
    <row r="1588" spans="2:13" s="7" customFormat="1" ht="34.5" customHeight="1" x14ac:dyDescent="0.2">
      <c r="B1588" s="25">
        <v>1573</v>
      </c>
      <c r="C1588" s="30">
        <v>43238</v>
      </c>
      <c r="D1588" s="37">
        <v>45281</v>
      </c>
      <c r="E1588" s="8" t="s">
        <v>19</v>
      </c>
      <c r="F1588" s="52">
        <v>0</v>
      </c>
      <c r="G1588" s="52">
        <v>1694867.04</v>
      </c>
      <c r="H1588" s="59">
        <f t="shared" si="24"/>
        <v>363254222.73000026</v>
      </c>
      <c r="J1588" s="7" t="e">
        <f>VLOOKUP(D1588,[1]Sheet1!$A$2:$R$4000,1,FALSE)</f>
        <v>#N/A</v>
      </c>
      <c r="K1588" s="7" t="e">
        <f>VLOOKUP(D1588,[1]Sheet1!$A$2:$R$4000,4,FALSE)</f>
        <v>#N/A</v>
      </c>
      <c r="L1588" s="42" t="e">
        <f>VLOOKUP(D1588,[1]Sheet1!$A$2:$S$4000,5,FALSE)</f>
        <v>#N/A</v>
      </c>
      <c r="M1588" s="46" t="e">
        <f>VLOOKUP(D1588,[1]Sheet1!$A$2:$S$4000,16,FALSE)</f>
        <v>#N/A</v>
      </c>
    </row>
    <row r="1589" spans="2:13" s="7" customFormat="1" ht="34.5" customHeight="1" x14ac:dyDescent="0.2">
      <c r="B1589" s="25">
        <v>1574</v>
      </c>
      <c r="C1589" s="30">
        <v>43238</v>
      </c>
      <c r="D1589" s="37">
        <v>45282</v>
      </c>
      <c r="E1589" s="8" t="s">
        <v>19</v>
      </c>
      <c r="F1589" s="52">
        <v>0</v>
      </c>
      <c r="G1589" s="52">
        <v>12089.71</v>
      </c>
      <c r="H1589" s="59">
        <f t="shared" si="24"/>
        <v>363242133.02000028</v>
      </c>
      <c r="J1589" s="7" t="e">
        <f>VLOOKUP(D1589,[1]Sheet1!$A$2:$R$4000,1,FALSE)</f>
        <v>#N/A</v>
      </c>
      <c r="K1589" s="7" t="e">
        <f>VLOOKUP(D1589,[1]Sheet1!$A$2:$R$4000,4,FALSE)</f>
        <v>#N/A</v>
      </c>
      <c r="L1589" s="42" t="e">
        <f>VLOOKUP(D1589,[1]Sheet1!$A$2:$S$4000,5,FALSE)</f>
        <v>#N/A</v>
      </c>
      <c r="M1589" s="46" t="e">
        <f>VLOOKUP(D1589,[1]Sheet1!$A$2:$S$4000,16,FALSE)</f>
        <v>#N/A</v>
      </c>
    </row>
    <row r="1590" spans="2:13" s="7" customFormat="1" ht="34.5" customHeight="1" x14ac:dyDescent="0.2">
      <c r="B1590" s="25">
        <v>1575</v>
      </c>
      <c r="C1590" s="30">
        <v>43238</v>
      </c>
      <c r="D1590" s="37">
        <v>45282</v>
      </c>
      <c r="E1590" s="8" t="s">
        <v>19</v>
      </c>
      <c r="F1590" s="52">
        <v>0</v>
      </c>
      <c r="G1590" s="52">
        <v>1319636.49</v>
      </c>
      <c r="H1590" s="59">
        <f t="shared" si="24"/>
        <v>361922496.53000027</v>
      </c>
      <c r="J1590" s="7" t="e">
        <f>VLOOKUP(D1590,[1]Sheet1!$A$2:$R$4000,1,FALSE)</f>
        <v>#N/A</v>
      </c>
      <c r="K1590" s="7" t="e">
        <f>VLOOKUP(D1590,[1]Sheet1!$A$2:$R$4000,4,FALSE)</f>
        <v>#N/A</v>
      </c>
      <c r="L1590" s="42" t="e">
        <f>VLOOKUP(D1590,[1]Sheet1!$A$2:$S$4000,5,FALSE)</f>
        <v>#N/A</v>
      </c>
      <c r="M1590" s="46" t="e">
        <f>VLOOKUP(D1590,[1]Sheet1!$A$2:$S$4000,16,FALSE)</f>
        <v>#N/A</v>
      </c>
    </row>
    <row r="1591" spans="2:13" s="7" customFormat="1" ht="34.5" customHeight="1" x14ac:dyDescent="0.2">
      <c r="B1591" s="25">
        <v>1576</v>
      </c>
      <c r="C1591" s="30">
        <v>43238</v>
      </c>
      <c r="D1591" s="37">
        <v>45283</v>
      </c>
      <c r="E1591" s="8" t="s">
        <v>19</v>
      </c>
      <c r="F1591" s="52">
        <v>0</v>
      </c>
      <c r="G1591" s="52">
        <v>26466.36</v>
      </c>
      <c r="H1591" s="59">
        <f t="shared" si="24"/>
        <v>361896030.17000026</v>
      </c>
      <c r="J1591" s="7" t="e">
        <f>VLOOKUP(D1591,[1]Sheet1!$A$2:$R$4000,1,FALSE)</f>
        <v>#N/A</v>
      </c>
      <c r="K1591" s="7" t="e">
        <f>VLOOKUP(D1591,[1]Sheet1!$A$2:$R$4000,4,FALSE)</f>
        <v>#N/A</v>
      </c>
      <c r="L1591" s="42" t="e">
        <f>VLOOKUP(D1591,[1]Sheet1!$A$2:$S$4000,5,FALSE)</f>
        <v>#N/A</v>
      </c>
      <c r="M1591" s="46" t="e">
        <f>VLOOKUP(D1591,[1]Sheet1!$A$2:$S$4000,16,FALSE)</f>
        <v>#N/A</v>
      </c>
    </row>
    <row r="1592" spans="2:13" s="7" customFormat="1" ht="34.5" customHeight="1" x14ac:dyDescent="0.2">
      <c r="B1592" s="25">
        <v>1577</v>
      </c>
      <c r="C1592" s="30">
        <v>43238</v>
      </c>
      <c r="D1592" s="37">
        <v>45283</v>
      </c>
      <c r="E1592" s="8" t="s">
        <v>19</v>
      </c>
      <c r="F1592" s="52">
        <v>0</v>
      </c>
      <c r="G1592" s="52">
        <v>549514</v>
      </c>
      <c r="H1592" s="59">
        <f t="shared" si="24"/>
        <v>361346516.17000026</v>
      </c>
      <c r="J1592" s="7" t="e">
        <f>VLOOKUP(D1592,[1]Sheet1!$A$2:$R$4000,1,FALSE)</f>
        <v>#N/A</v>
      </c>
      <c r="K1592" s="7" t="e">
        <f>VLOOKUP(D1592,[1]Sheet1!$A$2:$R$4000,4,FALSE)</f>
        <v>#N/A</v>
      </c>
      <c r="L1592" s="42" t="e">
        <f>VLOOKUP(D1592,[1]Sheet1!$A$2:$S$4000,5,FALSE)</f>
        <v>#N/A</v>
      </c>
      <c r="M1592" s="46" t="e">
        <f>VLOOKUP(D1592,[1]Sheet1!$A$2:$S$4000,16,FALSE)</f>
        <v>#N/A</v>
      </c>
    </row>
    <row r="1593" spans="2:13" s="7" customFormat="1" ht="34.5" customHeight="1" x14ac:dyDescent="0.2">
      <c r="B1593" s="25">
        <v>1578</v>
      </c>
      <c r="C1593" s="30">
        <v>43238</v>
      </c>
      <c r="D1593" s="37">
        <v>45284</v>
      </c>
      <c r="E1593" s="8" t="s">
        <v>19</v>
      </c>
      <c r="F1593" s="52">
        <v>0</v>
      </c>
      <c r="G1593" s="52">
        <v>5021.24</v>
      </c>
      <c r="H1593" s="59">
        <f t="shared" si="24"/>
        <v>361341494.93000025</v>
      </c>
      <c r="J1593" s="7" t="e">
        <f>VLOOKUP(D1593,[1]Sheet1!$A$2:$R$4000,1,FALSE)</f>
        <v>#N/A</v>
      </c>
      <c r="K1593" s="7" t="e">
        <f>VLOOKUP(D1593,[1]Sheet1!$A$2:$R$4000,4,FALSE)</f>
        <v>#N/A</v>
      </c>
      <c r="L1593" s="42" t="e">
        <f>VLOOKUP(D1593,[1]Sheet1!$A$2:$S$4000,5,FALSE)</f>
        <v>#N/A</v>
      </c>
      <c r="M1593" s="46" t="e">
        <f>VLOOKUP(D1593,[1]Sheet1!$A$2:$S$4000,16,FALSE)</f>
        <v>#N/A</v>
      </c>
    </row>
    <row r="1594" spans="2:13" s="7" customFormat="1" ht="34.5" customHeight="1" x14ac:dyDescent="0.2">
      <c r="B1594" s="25">
        <v>1579</v>
      </c>
      <c r="C1594" s="30">
        <v>43238</v>
      </c>
      <c r="D1594" s="37">
        <v>45284</v>
      </c>
      <c r="E1594" s="8" t="s">
        <v>19</v>
      </c>
      <c r="F1594" s="52">
        <v>0</v>
      </c>
      <c r="G1594" s="52">
        <v>541409.12</v>
      </c>
      <c r="H1594" s="59">
        <f t="shared" si="24"/>
        <v>360800085.81000024</v>
      </c>
      <c r="J1594" s="7" t="e">
        <f>VLOOKUP(D1594,[1]Sheet1!$A$2:$R$4000,1,FALSE)</f>
        <v>#N/A</v>
      </c>
      <c r="K1594" s="7" t="e">
        <f>VLOOKUP(D1594,[1]Sheet1!$A$2:$R$4000,4,FALSE)</f>
        <v>#N/A</v>
      </c>
      <c r="L1594" s="42" t="e">
        <f>VLOOKUP(D1594,[1]Sheet1!$A$2:$S$4000,5,FALSE)</f>
        <v>#N/A</v>
      </c>
      <c r="M1594" s="46" t="e">
        <f>VLOOKUP(D1594,[1]Sheet1!$A$2:$S$4000,16,FALSE)</f>
        <v>#N/A</v>
      </c>
    </row>
    <row r="1595" spans="2:13" s="7" customFormat="1" ht="34.5" customHeight="1" x14ac:dyDescent="0.2">
      <c r="B1595" s="25">
        <v>1580</v>
      </c>
      <c r="C1595" s="30">
        <v>43238</v>
      </c>
      <c r="D1595" s="37">
        <v>45285</v>
      </c>
      <c r="E1595" s="8" t="s">
        <v>19</v>
      </c>
      <c r="F1595" s="52">
        <v>0</v>
      </c>
      <c r="G1595" s="52">
        <v>7648.43</v>
      </c>
      <c r="H1595" s="59">
        <f t="shared" si="24"/>
        <v>360792437.38000023</v>
      </c>
      <c r="J1595" s="7" t="e">
        <f>VLOOKUP(D1595,[1]Sheet1!$A$2:$R$4000,1,FALSE)</f>
        <v>#N/A</v>
      </c>
      <c r="K1595" s="7" t="e">
        <f>VLOOKUP(D1595,[1]Sheet1!$A$2:$R$4000,4,FALSE)</f>
        <v>#N/A</v>
      </c>
      <c r="L1595" s="42" t="e">
        <f>VLOOKUP(D1595,[1]Sheet1!$A$2:$S$4000,5,FALSE)</f>
        <v>#N/A</v>
      </c>
      <c r="M1595" s="46" t="e">
        <f>VLOOKUP(D1595,[1]Sheet1!$A$2:$S$4000,16,FALSE)</f>
        <v>#N/A</v>
      </c>
    </row>
    <row r="1596" spans="2:13" s="7" customFormat="1" ht="34.5" customHeight="1" x14ac:dyDescent="0.2">
      <c r="B1596" s="25">
        <v>1581</v>
      </c>
      <c r="C1596" s="30">
        <v>43238</v>
      </c>
      <c r="D1596" s="37">
        <v>45285</v>
      </c>
      <c r="E1596" s="8" t="s">
        <v>19</v>
      </c>
      <c r="F1596" s="52">
        <v>0</v>
      </c>
      <c r="G1596" s="52">
        <v>832382.76</v>
      </c>
      <c r="H1596" s="59">
        <f t="shared" si="24"/>
        <v>359960054.62000024</v>
      </c>
      <c r="J1596" s="7" t="e">
        <f>VLOOKUP(D1596,[1]Sheet1!$A$2:$R$4000,1,FALSE)</f>
        <v>#N/A</v>
      </c>
      <c r="K1596" s="7" t="e">
        <f>VLOOKUP(D1596,[1]Sheet1!$A$2:$R$4000,4,FALSE)</f>
        <v>#N/A</v>
      </c>
      <c r="L1596" s="42" t="e">
        <f>VLOOKUP(D1596,[1]Sheet1!$A$2:$S$4000,5,FALSE)</f>
        <v>#N/A</v>
      </c>
      <c r="M1596" s="46" t="e">
        <f>VLOOKUP(D1596,[1]Sheet1!$A$2:$S$4000,16,FALSE)</f>
        <v>#N/A</v>
      </c>
    </row>
    <row r="1597" spans="2:13" s="7" customFormat="1" ht="34.5" customHeight="1" x14ac:dyDescent="0.2">
      <c r="B1597" s="25">
        <v>1582</v>
      </c>
      <c r="C1597" s="30">
        <v>43238</v>
      </c>
      <c r="D1597" s="37">
        <v>45286</v>
      </c>
      <c r="E1597" s="8" t="s">
        <v>19</v>
      </c>
      <c r="F1597" s="52">
        <v>0</v>
      </c>
      <c r="G1597" s="52">
        <v>17128.650000000001</v>
      </c>
      <c r="H1597" s="59">
        <f t="shared" si="24"/>
        <v>359942925.97000027</v>
      </c>
      <c r="J1597" s="7" t="e">
        <f>VLOOKUP(D1597,[1]Sheet1!$A$2:$R$4000,1,FALSE)</f>
        <v>#N/A</v>
      </c>
      <c r="K1597" s="7" t="e">
        <f>VLOOKUP(D1597,[1]Sheet1!$A$2:$R$4000,4,FALSE)</f>
        <v>#N/A</v>
      </c>
      <c r="L1597" s="42" t="e">
        <f>VLOOKUP(D1597,[1]Sheet1!$A$2:$S$4000,5,FALSE)</f>
        <v>#N/A</v>
      </c>
      <c r="M1597" s="46" t="e">
        <f>VLOOKUP(D1597,[1]Sheet1!$A$2:$S$4000,16,FALSE)</f>
        <v>#N/A</v>
      </c>
    </row>
    <row r="1598" spans="2:13" s="7" customFormat="1" ht="34.5" customHeight="1" x14ac:dyDescent="0.2">
      <c r="B1598" s="25">
        <v>1583</v>
      </c>
      <c r="C1598" s="30">
        <v>43238</v>
      </c>
      <c r="D1598" s="37">
        <v>45286</v>
      </c>
      <c r="E1598" s="8" t="s">
        <v>19</v>
      </c>
      <c r="F1598" s="52">
        <v>0</v>
      </c>
      <c r="G1598" s="52">
        <v>1855558.02</v>
      </c>
      <c r="H1598" s="59">
        <f t="shared" si="24"/>
        <v>358087367.95000029</v>
      </c>
      <c r="J1598" s="7" t="e">
        <f>VLOOKUP(D1598,[1]Sheet1!$A$2:$R$4000,1,FALSE)</f>
        <v>#N/A</v>
      </c>
      <c r="K1598" s="7" t="e">
        <f>VLOOKUP(D1598,[1]Sheet1!$A$2:$R$4000,4,FALSE)</f>
        <v>#N/A</v>
      </c>
      <c r="L1598" s="42" t="e">
        <f>VLOOKUP(D1598,[1]Sheet1!$A$2:$S$4000,5,FALSE)</f>
        <v>#N/A</v>
      </c>
      <c r="M1598" s="46" t="e">
        <f>VLOOKUP(D1598,[1]Sheet1!$A$2:$S$4000,16,FALSE)</f>
        <v>#N/A</v>
      </c>
    </row>
    <row r="1599" spans="2:13" s="7" customFormat="1" ht="34.5" customHeight="1" x14ac:dyDescent="0.2">
      <c r="B1599" s="25">
        <v>1584</v>
      </c>
      <c r="C1599" s="30">
        <v>43238</v>
      </c>
      <c r="D1599" s="37">
        <v>45287</v>
      </c>
      <c r="E1599" s="8" t="s">
        <v>19</v>
      </c>
      <c r="F1599" s="52">
        <v>0</v>
      </c>
      <c r="G1599" s="52">
        <v>3826.85</v>
      </c>
      <c r="H1599" s="59">
        <f t="shared" si="24"/>
        <v>358083541.10000026</v>
      </c>
      <c r="J1599" s="7" t="e">
        <f>VLOOKUP(D1599,[1]Sheet1!$A$2:$R$4000,1,FALSE)</f>
        <v>#N/A</v>
      </c>
      <c r="K1599" s="7" t="e">
        <f>VLOOKUP(D1599,[1]Sheet1!$A$2:$R$4000,4,FALSE)</f>
        <v>#N/A</v>
      </c>
      <c r="L1599" s="42" t="e">
        <f>VLOOKUP(D1599,[1]Sheet1!$A$2:$S$4000,5,FALSE)</f>
        <v>#N/A</v>
      </c>
      <c r="M1599" s="46" t="e">
        <f>VLOOKUP(D1599,[1]Sheet1!$A$2:$S$4000,16,FALSE)</f>
        <v>#N/A</v>
      </c>
    </row>
    <row r="1600" spans="2:13" s="7" customFormat="1" ht="34.5" customHeight="1" x14ac:dyDescent="0.2">
      <c r="B1600" s="25">
        <v>1585</v>
      </c>
      <c r="C1600" s="30">
        <v>43238</v>
      </c>
      <c r="D1600" s="37">
        <v>45287</v>
      </c>
      <c r="E1600" s="8" t="s">
        <v>19</v>
      </c>
      <c r="F1600" s="52">
        <v>0</v>
      </c>
      <c r="G1600" s="52">
        <v>411503.29</v>
      </c>
      <c r="H1600" s="59">
        <f t="shared" si="24"/>
        <v>357672037.81000024</v>
      </c>
      <c r="J1600" s="7" t="e">
        <f>VLOOKUP(D1600,[1]Sheet1!$A$2:$R$4000,1,FALSE)</f>
        <v>#N/A</v>
      </c>
      <c r="K1600" s="7" t="e">
        <f>VLOOKUP(D1600,[1]Sheet1!$A$2:$R$4000,4,FALSE)</f>
        <v>#N/A</v>
      </c>
      <c r="L1600" s="42" t="e">
        <f>VLOOKUP(D1600,[1]Sheet1!$A$2:$S$4000,5,FALSE)</f>
        <v>#N/A</v>
      </c>
      <c r="M1600" s="46" t="e">
        <f>VLOOKUP(D1600,[1]Sheet1!$A$2:$S$4000,16,FALSE)</f>
        <v>#N/A</v>
      </c>
    </row>
    <row r="1601" spans="2:13" s="7" customFormat="1" ht="34.5" customHeight="1" x14ac:dyDescent="0.2">
      <c r="B1601" s="25">
        <v>1586</v>
      </c>
      <c r="C1601" s="30">
        <v>43238</v>
      </c>
      <c r="D1601" s="37">
        <v>45288</v>
      </c>
      <c r="E1601" s="8" t="s">
        <v>19</v>
      </c>
      <c r="F1601" s="52">
        <v>0</v>
      </c>
      <c r="G1601" s="52">
        <v>14167.69</v>
      </c>
      <c r="H1601" s="59">
        <f t="shared" si="24"/>
        <v>357657870.12000024</v>
      </c>
      <c r="J1601" s="7" t="e">
        <f>VLOOKUP(D1601,[1]Sheet1!$A$2:$R$4000,1,FALSE)</f>
        <v>#N/A</v>
      </c>
      <c r="K1601" s="7" t="e">
        <f>VLOOKUP(D1601,[1]Sheet1!$A$2:$R$4000,4,FALSE)</f>
        <v>#N/A</v>
      </c>
      <c r="L1601" s="42" t="e">
        <f>VLOOKUP(D1601,[1]Sheet1!$A$2:$S$4000,5,FALSE)</f>
        <v>#N/A</v>
      </c>
      <c r="M1601" s="46" t="e">
        <f>VLOOKUP(D1601,[1]Sheet1!$A$2:$S$4000,16,FALSE)</f>
        <v>#N/A</v>
      </c>
    </row>
    <row r="1602" spans="2:13" s="7" customFormat="1" ht="34.5" customHeight="1" x14ac:dyDescent="0.2">
      <c r="B1602" s="25">
        <v>1587</v>
      </c>
      <c r="C1602" s="30">
        <v>43238</v>
      </c>
      <c r="D1602" s="37">
        <v>45288</v>
      </c>
      <c r="E1602" s="8" t="s">
        <v>19</v>
      </c>
      <c r="F1602" s="52">
        <v>0</v>
      </c>
      <c r="G1602" s="52">
        <v>293632.86</v>
      </c>
      <c r="H1602" s="59">
        <f t="shared" si="24"/>
        <v>357364237.26000023</v>
      </c>
      <c r="J1602" s="7" t="e">
        <f>VLOOKUP(D1602,[1]Sheet1!$A$2:$R$4000,1,FALSE)</f>
        <v>#N/A</v>
      </c>
      <c r="K1602" s="7" t="e">
        <f>VLOOKUP(D1602,[1]Sheet1!$A$2:$R$4000,4,FALSE)</f>
        <v>#N/A</v>
      </c>
      <c r="L1602" s="42" t="e">
        <f>VLOOKUP(D1602,[1]Sheet1!$A$2:$S$4000,5,FALSE)</f>
        <v>#N/A</v>
      </c>
      <c r="M1602" s="46" t="e">
        <f>VLOOKUP(D1602,[1]Sheet1!$A$2:$S$4000,16,FALSE)</f>
        <v>#N/A</v>
      </c>
    </row>
    <row r="1603" spans="2:13" s="7" customFormat="1" ht="34.5" customHeight="1" x14ac:dyDescent="0.2">
      <c r="B1603" s="25">
        <v>1588</v>
      </c>
      <c r="C1603" s="30">
        <v>43238</v>
      </c>
      <c r="D1603" s="37">
        <v>45289</v>
      </c>
      <c r="E1603" s="8" t="s">
        <v>19</v>
      </c>
      <c r="F1603" s="52">
        <v>0</v>
      </c>
      <c r="G1603" s="52">
        <v>4123.16</v>
      </c>
      <c r="H1603" s="59">
        <f t="shared" si="24"/>
        <v>357360114.1000002</v>
      </c>
      <c r="J1603" s="7" t="e">
        <f>VLOOKUP(D1603,[1]Sheet1!$A$2:$R$4000,1,FALSE)</f>
        <v>#N/A</v>
      </c>
      <c r="K1603" s="7" t="e">
        <f>VLOOKUP(D1603,[1]Sheet1!$A$2:$R$4000,4,FALSE)</f>
        <v>#N/A</v>
      </c>
      <c r="L1603" s="42" t="e">
        <f>VLOOKUP(D1603,[1]Sheet1!$A$2:$S$4000,5,FALSE)</f>
        <v>#N/A</v>
      </c>
      <c r="M1603" s="46" t="e">
        <f>VLOOKUP(D1603,[1]Sheet1!$A$2:$S$4000,16,FALSE)</f>
        <v>#N/A</v>
      </c>
    </row>
    <row r="1604" spans="2:13" s="7" customFormat="1" ht="34.5" customHeight="1" x14ac:dyDescent="0.2">
      <c r="B1604" s="25">
        <v>1589</v>
      </c>
      <c r="C1604" s="30">
        <v>43238</v>
      </c>
      <c r="D1604" s="37">
        <v>45289</v>
      </c>
      <c r="E1604" s="8" t="s">
        <v>19</v>
      </c>
      <c r="F1604" s="52">
        <v>0</v>
      </c>
      <c r="G1604" s="52">
        <v>453603.72</v>
      </c>
      <c r="H1604" s="59">
        <f t="shared" si="24"/>
        <v>356906510.38000017</v>
      </c>
      <c r="J1604" s="7" t="e">
        <f>VLOOKUP(D1604,[1]Sheet1!$A$2:$R$4000,1,FALSE)</f>
        <v>#N/A</v>
      </c>
      <c r="K1604" s="7" t="e">
        <f>VLOOKUP(D1604,[1]Sheet1!$A$2:$R$4000,4,FALSE)</f>
        <v>#N/A</v>
      </c>
      <c r="L1604" s="42" t="e">
        <f>VLOOKUP(D1604,[1]Sheet1!$A$2:$S$4000,5,FALSE)</f>
        <v>#N/A</v>
      </c>
      <c r="M1604" s="46" t="e">
        <f>VLOOKUP(D1604,[1]Sheet1!$A$2:$S$4000,16,FALSE)</f>
        <v>#N/A</v>
      </c>
    </row>
    <row r="1605" spans="2:13" s="7" customFormat="1" ht="34.5" customHeight="1" x14ac:dyDescent="0.2">
      <c r="B1605" s="25">
        <v>1590</v>
      </c>
      <c r="C1605" s="30">
        <v>43238</v>
      </c>
      <c r="D1605" s="37">
        <v>45290</v>
      </c>
      <c r="E1605" s="8" t="s">
        <v>19</v>
      </c>
      <c r="F1605" s="52">
        <v>0</v>
      </c>
      <c r="G1605" s="52">
        <v>4901.4399999999996</v>
      </c>
      <c r="H1605" s="59">
        <f t="shared" si="24"/>
        <v>356901608.94000018</v>
      </c>
      <c r="J1605" s="7" t="e">
        <f>VLOOKUP(D1605,[1]Sheet1!$A$2:$R$4000,1,FALSE)</f>
        <v>#N/A</v>
      </c>
      <c r="K1605" s="7" t="e">
        <f>VLOOKUP(D1605,[1]Sheet1!$A$2:$R$4000,4,FALSE)</f>
        <v>#N/A</v>
      </c>
      <c r="L1605" s="42" t="e">
        <f>VLOOKUP(D1605,[1]Sheet1!$A$2:$S$4000,5,FALSE)</f>
        <v>#N/A</v>
      </c>
      <c r="M1605" s="46" t="e">
        <f>VLOOKUP(D1605,[1]Sheet1!$A$2:$S$4000,16,FALSE)</f>
        <v>#N/A</v>
      </c>
    </row>
    <row r="1606" spans="2:13" s="7" customFormat="1" ht="34.5" customHeight="1" x14ac:dyDescent="0.2">
      <c r="B1606" s="25">
        <v>1591</v>
      </c>
      <c r="C1606" s="30">
        <v>43238</v>
      </c>
      <c r="D1606" s="37">
        <v>45290</v>
      </c>
      <c r="E1606" s="8" t="s">
        <v>19</v>
      </c>
      <c r="F1606" s="52">
        <v>0</v>
      </c>
      <c r="G1606" s="52">
        <v>524028.68</v>
      </c>
      <c r="H1606" s="59">
        <f t="shared" si="24"/>
        <v>356377580.26000017</v>
      </c>
      <c r="J1606" s="7" t="e">
        <f>VLOOKUP(D1606,[1]Sheet1!$A$2:$R$4000,1,FALSE)</f>
        <v>#N/A</v>
      </c>
      <c r="K1606" s="7" t="e">
        <f>VLOOKUP(D1606,[1]Sheet1!$A$2:$R$4000,4,FALSE)</f>
        <v>#N/A</v>
      </c>
      <c r="L1606" s="42" t="e">
        <f>VLOOKUP(D1606,[1]Sheet1!$A$2:$S$4000,5,FALSE)</f>
        <v>#N/A</v>
      </c>
      <c r="M1606" s="46" t="e">
        <f>VLOOKUP(D1606,[1]Sheet1!$A$2:$S$4000,16,FALSE)</f>
        <v>#N/A</v>
      </c>
    </row>
    <row r="1607" spans="2:13" s="7" customFormat="1" ht="34.5" customHeight="1" x14ac:dyDescent="0.2">
      <c r="B1607" s="25">
        <v>1592</v>
      </c>
      <c r="C1607" s="30">
        <v>43238</v>
      </c>
      <c r="D1607" s="37">
        <v>45291</v>
      </c>
      <c r="E1607" s="8" t="s">
        <v>19</v>
      </c>
      <c r="F1607" s="52">
        <v>0</v>
      </c>
      <c r="G1607" s="52">
        <v>17988573.48</v>
      </c>
      <c r="H1607" s="59">
        <f t="shared" si="24"/>
        <v>338389006.78000015</v>
      </c>
      <c r="J1607" s="7" t="e">
        <f>VLOOKUP(D1607,[1]Sheet1!$A$2:$R$4000,1,FALSE)</f>
        <v>#N/A</v>
      </c>
      <c r="K1607" s="7" t="e">
        <f>VLOOKUP(D1607,[1]Sheet1!$A$2:$R$4000,4,FALSE)</f>
        <v>#N/A</v>
      </c>
      <c r="L1607" s="42" t="e">
        <f>VLOOKUP(D1607,[1]Sheet1!$A$2:$S$4000,5,FALSE)</f>
        <v>#N/A</v>
      </c>
      <c r="M1607" s="46" t="e">
        <f>VLOOKUP(D1607,[1]Sheet1!$A$2:$S$4000,16,FALSE)</f>
        <v>#N/A</v>
      </c>
    </row>
    <row r="1608" spans="2:13" s="7" customFormat="1" ht="34.5" customHeight="1" x14ac:dyDescent="0.2">
      <c r="B1608" s="25">
        <v>1593</v>
      </c>
      <c r="C1608" s="30">
        <v>43238</v>
      </c>
      <c r="D1608" s="37">
        <v>45292</v>
      </c>
      <c r="E1608" s="8" t="s">
        <v>19</v>
      </c>
      <c r="F1608" s="52">
        <v>0</v>
      </c>
      <c r="G1608" s="52">
        <v>282477.84000000003</v>
      </c>
      <c r="H1608" s="59">
        <f t="shared" si="24"/>
        <v>338106528.94000018</v>
      </c>
      <c r="J1608" s="7" t="e">
        <f>VLOOKUP(D1608,[1]Sheet1!$A$2:$R$4000,1,FALSE)</f>
        <v>#N/A</v>
      </c>
      <c r="K1608" s="7" t="e">
        <f>VLOOKUP(D1608,[1]Sheet1!$A$2:$R$4000,4,FALSE)</f>
        <v>#N/A</v>
      </c>
      <c r="L1608" s="42" t="e">
        <f>VLOOKUP(D1608,[1]Sheet1!$A$2:$S$4000,5,FALSE)</f>
        <v>#N/A</v>
      </c>
      <c r="M1608" s="46" t="e">
        <f>VLOOKUP(D1608,[1]Sheet1!$A$2:$S$4000,16,FALSE)</f>
        <v>#N/A</v>
      </c>
    </row>
    <row r="1609" spans="2:13" s="7" customFormat="1" ht="34.5" customHeight="1" x14ac:dyDescent="0.2">
      <c r="B1609" s="25">
        <v>1594</v>
      </c>
      <c r="C1609" s="30">
        <v>43238</v>
      </c>
      <c r="D1609" s="37">
        <v>17783</v>
      </c>
      <c r="E1609" s="8" t="s">
        <v>18</v>
      </c>
      <c r="F1609" s="52">
        <v>106692583.62</v>
      </c>
      <c r="G1609" s="52">
        <v>0</v>
      </c>
      <c r="H1609" s="59">
        <f t="shared" si="24"/>
        <v>444799112.56000018</v>
      </c>
      <c r="J1609" s="7" t="e">
        <f>VLOOKUP(D1609,[1]Sheet1!$A$2:$R$4000,1,FALSE)</f>
        <v>#N/A</v>
      </c>
      <c r="K1609" s="7" t="e">
        <f>VLOOKUP(D1609,[1]Sheet1!$A$2:$R$4000,4,FALSE)</f>
        <v>#N/A</v>
      </c>
      <c r="L1609" s="42" t="e">
        <f>VLOOKUP(D1609,[1]Sheet1!$A$2:$S$4000,5,FALSE)</f>
        <v>#N/A</v>
      </c>
      <c r="M1609" s="46" t="e">
        <f>VLOOKUP(D1609,[1]Sheet1!$A$2:$S$4000,16,FALSE)</f>
        <v>#N/A</v>
      </c>
    </row>
    <row r="1610" spans="2:13" s="7" customFormat="1" ht="34.5" customHeight="1" x14ac:dyDescent="0.2">
      <c r="B1610" s="25">
        <v>1595</v>
      </c>
      <c r="C1610" s="30">
        <v>43238</v>
      </c>
      <c r="D1610" s="37">
        <v>45460</v>
      </c>
      <c r="E1610" s="8" t="s">
        <v>19</v>
      </c>
      <c r="F1610" s="52">
        <v>0</v>
      </c>
      <c r="G1610" s="52">
        <v>134412</v>
      </c>
      <c r="H1610" s="59">
        <f t="shared" si="24"/>
        <v>444664700.56000018</v>
      </c>
      <c r="J1610" s="7" t="e">
        <f>VLOOKUP(D1610,[1]Sheet1!$A$2:$R$4000,1,FALSE)</f>
        <v>#N/A</v>
      </c>
      <c r="K1610" s="7" t="e">
        <f>VLOOKUP(D1610,[1]Sheet1!$A$2:$R$4000,4,FALSE)</f>
        <v>#N/A</v>
      </c>
      <c r="L1610" s="42" t="e">
        <f>VLOOKUP(D1610,[1]Sheet1!$A$2:$S$4000,5,FALSE)</f>
        <v>#N/A</v>
      </c>
      <c r="M1610" s="46" t="e">
        <f>VLOOKUP(D1610,[1]Sheet1!$A$2:$S$4000,16,FALSE)</f>
        <v>#N/A</v>
      </c>
    </row>
    <row r="1611" spans="2:13" s="7" customFormat="1" ht="34.5" customHeight="1" x14ac:dyDescent="0.2">
      <c r="B1611" s="25">
        <v>1596</v>
      </c>
      <c r="C1611" s="30">
        <v>43238</v>
      </c>
      <c r="D1611" s="37">
        <v>45460</v>
      </c>
      <c r="E1611" s="8" t="s">
        <v>19</v>
      </c>
      <c r="F1611" s="52">
        <v>0</v>
      </c>
      <c r="G1611" s="52">
        <v>555180</v>
      </c>
      <c r="H1611" s="59">
        <f t="shared" si="24"/>
        <v>444109520.56000018</v>
      </c>
      <c r="J1611" s="7" t="e">
        <f>VLOOKUP(D1611,[1]Sheet1!$A$2:$R$4000,1,FALSE)</f>
        <v>#N/A</v>
      </c>
      <c r="K1611" s="7" t="e">
        <f>VLOOKUP(D1611,[1]Sheet1!$A$2:$R$4000,4,FALSE)</f>
        <v>#N/A</v>
      </c>
      <c r="L1611" s="42" t="e">
        <f>VLOOKUP(D1611,[1]Sheet1!$A$2:$S$4000,5,FALSE)</f>
        <v>#N/A</v>
      </c>
      <c r="M1611" s="46" t="e">
        <f>VLOOKUP(D1611,[1]Sheet1!$A$2:$S$4000,16,FALSE)</f>
        <v>#N/A</v>
      </c>
    </row>
    <row r="1612" spans="2:13" s="7" customFormat="1" ht="34.5" customHeight="1" x14ac:dyDescent="0.2">
      <c r="B1612" s="25">
        <v>1597</v>
      </c>
      <c r="C1612" s="30">
        <v>43238</v>
      </c>
      <c r="D1612" s="37">
        <v>45462</v>
      </c>
      <c r="E1612" s="8" t="s">
        <v>19</v>
      </c>
      <c r="F1612" s="52">
        <v>0</v>
      </c>
      <c r="G1612" s="52">
        <v>150177.12</v>
      </c>
      <c r="H1612" s="59">
        <f t="shared" si="24"/>
        <v>443959343.44000018</v>
      </c>
      <c r="J1612" s="7" t="e">
        <f>VLOOKUP(D1612,[1]Sheet1!$A$2:$R$4000,1,FALSE)</f>
        <v>#N/A</v>
      </c>
      <c r="K1612" s="7" t="e">
        <f>VLOOKUP(D1612,[1]Sheet1!$A$2:$R$4000,4,FALSE)</f>
        <v>#N/A</v>
      </c>
      <c r="L1612" s="42" t="e">
        <f>VLOOKUP(D1612,[1]Sheet1!$A$2:$S$4000,5,FALSE)</f>
        <v>#N/A</v>
      </c>
      <c r="M1612" s="46" t="e">
        <f>VLOOKUP(D1612,[1]Sheet1!$A$2:$S$4000,16,FALSE)</f>
        <v>#N/A</v>
      </c>
    </row>
    <row r="1613" spans="2:13" s="7" customFormat="1" ht="34.5" customHeight="1" x14ac:dyDescent="0.2">
      <c r="B1613" s="25">
        <v>1598</v>
      </c>
      <c r="C1613" s="30">
        <v>43238</v>
      </c>
      <c r="D1613" s="37">
        <v>45462</v>
      </c>
      <c r="E1613" s="8" t="s">
        <v>19</v>
      </c>
      <c r="F1613" s="52">
        <v>0</v>
      </c>
      <c r="G1613" s="52">
        <v>620296.80000000005</v>
      </c>
      <c r="H1613" s="59">
        <f t="shared" si="24"/>
        <v>443339046.64000016</v>
      </c>
      <c r="J1613" s="7" t="e">
        <f>VLOOKUP(D1613,[1]Sheet1!$A$2:$R$4000,1,FALSE)</f>
        <v>#N/A</v>
      </c>
      <c r="K1613" s="7" t="e">
        <f>VLOOKUP(D1613,[1]Sheet1!$A$2:$R$4000,4,FALSE)</f>
        <v>#N/A</v>
      </c>
      <c r="L1613" s="42" t="e">
        <f>VLOOKUP(D1613,[1]Sheet1!$A$2:$S$4000,5,FALSE)</f>
        <v>#N/A</v>
      </c>
      <c r="M1613" s="46" t="e">
        <f>VLOOKUP(D1613,[1]Sheet1!$A$2:$S$4000,16,FALSE)</f>
        <v>#N/A</v>
      </c>
    </row>
    <row r="1614" spans="2:13" s="7" customFormat="1" ht="34.5" customHeight="1" x14ac:dyDescent="0.2">
      <c r="B1614" s="25">
        <v>1599</v>
      </c>
      <c r="C1614" s="30">
        <v>43238</v>
      </c>
      <c r="D1614" s="37">
        <v>45465</v>
      </c>
      <c r="E1614" s="8" t="s">
        <v>19</v>
      </c>
      <c r="F1614" s="52">
        <v>0</v>
      </c>
      <c r="G1614" s="52">
        <v>15589.91</v>
      </c>
      <c r="H1614" s="59">
        <f t="shared" si="24"/>
        <v>443323456.73000014</v>
      </c>
      <c r="J1614" s="7" t="e">
        <f>VLOOKUP(D1614,[1]Sheet1!$A$2:$R$4000,1,FALSE)</f>
        <v>#N/A</v>
      </c>
      <c r="K1614" s="7" t="e">
        <f>VLOOKUP(D1614,[1]Sheet1!$A$2:$R$4000,4,FALSE)</f>
        <v>#N/A</v>
      </c>
      <c r="L1614" s="42" t="e">
        <f>VLOOKUP(D1614,[1]Sheet1!$A$2:$S$4000,5,FALSE)</f>
        <v>#N/A</v>
      </c>
      <c r="M1614" s="46" t="e">
        <f>VLOOKUP(D1614,[1]Sheet1!$A$2:$S$4000,16,FALSE)</f>
        <v>#N/A</v>
      </c>
    </row>
    <row r="1615" spans="2:13" s="7" customFormat="1" ht="34.5" customHeight="1" x14ac:dyDescent="0.2">
      <c r="B1615" s="25">
        <v>1600</v>
      </c>
      <c r="C1615" s="30">
        <v>43238</v>
      </c>
      <c r="D1615" s="37">
        <v>45465</v>
      </c>
      <c r="E1615" s="8" t="s">
        <v>19</v>
      </c>
      <c r="F1615" s="52">
        <v>0</v>
      </c>
      <c r="G1615" s="52">
        <v>312709.95</v>
      </c>
      <c r="H1615" s="59">
        <f t="shared" si="24"/>
        <v>443010746.78000015</v>
      </c>
      <c r="J1615" s="7" t="e">
        <f>VLOOKUP(D1615,[1]Sheet1!$A$2:$R$4000,1,FALSE)</f>
        <v>#N/A</v>
      </c>
      <c r="K1615" s="7" t="e">
        <f>VLOOKUP(D1615,[1]Sheet1!$A$2:$R$4000,4,FALSE)</f>
        <v>#N/A</v>
      </c>
      <c r="L1615" s="42" t="e">
        <f>VLOOKUP(D1615,[1]Sheet1!$A$2:$S$4000,5,FALSE)</f>
        <v>#N/A</v>
      </c>
      <c r="M1615" s="46" t="e">
        <f>VLOOKUP(D1615,[1]Sheet1!$A$2:$S$4000,16,FALSE)</f>
        <v>#N/A</v>
      </c>
    </row>
    <row r="1616" spans="2:13" s="7" customFormat="1" ht="34.5" customHeight="1" x14ac:dyDescent="0.2">
      <c r="B1616" s="25">
        <v>1601</v>
      </c>
      <c r="C1616" s="30">
        <v>43238</v>
      </c>
      <c r="D1616" s="37">
        <v>45472</v>
      </c>
      <c r="E1616" s="8" t="s">
        <v>19</v>
      </c>
      <c r="F1616" s="52">
        <v>0</v>
      </c>
      <c r="G1616" s="52">
        <v>171488</v>
      </c>
      <c r="H1616" s="59">
        <f t="shared" si="24"/>
        <v>442839258.78000015</v>
      </c>
      <c r="J1616" s="7" t="e">
        <f>VLOOKUP(D1616,[1]Sheet1!$A$2:$R$4000,1,FALSE)</f>
        <v>#N/A</v>
      </c>
      <c r="K1616" s="7" t="e">
        <f>VLOOKUP(D1616,[1]Sheet1!$A$2:$R$4000,4,FALSE)</f>
        <v>#N/A</v>
      </c>
      <c r="L1616" s="42" t="e">
        <f>VLOOKUP(D1616,[1]Sheet1!$A$2:$S$4000,5,FALSE)</f>
        <v>#N/A</v>
      </c>
      <c r="M1616" s="46" t="e">
        <f>VLOOKUP(D1616,[1]Sheet1!$A$2:$S$4000,16,FALSE)</f>
        <v>#N/A</v>
      </c>
    </row>
    <row r="1617" spans="2:13" s="7" customFormat="1" ht="34.5" customHeight="1" x14ac:dyDescent="0.2">
      <c r="B1617" s="25">
        <v>1602</v>
      </c>
      <c r="C1617" s="30">
        <v>43238</v>
      </c>
      <c r="D1617" s="37">
        <v>45472</v>
      </c>
      <c r="E1617" s="8" t="s">
        <v>19</v>
      </c>
      <c r="F1617" s="52">
        <v>0</v>
      </c>
      <c r="G1617" s="52">
        <v>708320</v>
      </c>
      <c r="H1617" s="59">
        <f t="shared" si="24"/>
        <v>442130938.78000015</v>
      </c>
      <c r="J1617" s="7" t="e">
        <f>VLOOKUP(D1617,[1]Sheet1!$A$2:$R$4000,1,FALSE)</f>
        <v>#N/A</v>
      </c>
      <c r="K1617" s="7" t="e">
        <f>VLOOKUP(D1617,[1]Sheet1!$A$2:$R$4000,4,FALSE)</f>
        <v>#N/A</v>
      </c>
      <c r="L1617" s="42" t="e">
        <f>VLOOKUP(D1617,[1]Sheet1!$A$2:$S$4000,5,FALSE)</f>
        <v>#N/A</v>
      </c>
      <c r="M1617" s="46" t="e">
        <f>VLOOKUP(D1617,[1]Sheet1!$A$2:$S$4000,16,FALSE)</f>
        <v>#N/A</v>
      </c>
    </row>
    <row r="1618" spans="2:13" s="7" customFormat="1" ht="34.5" customHeight="1" x14ac:dyDescent="0.2">
      <c r="B1618" s="25">
        <v>1603</v>
      </c>
      <c r="C1618" s="30">
        <v>43238</v>
      </c>
      <c r="D1618" s="37">
        <v>45471</v>
      </c>
      <c r="E1618" s="8" t="s">
        <v>19</v>
      </c>
      <c r="F1618" s="52">
        <v>0</v>
      </c>
      <c r="G1618" s="52">
        <v>114560.45</v>
      </c>
      <c r="H1618" s="59">
        <f t="shared" si="24"/>
        <v>442016378.33000016</v>
      </c>
      <c r="J1618" s="7" t="e">
        <f>VLOOKUP(D1618,[1]Sheet1!$A$2:$R$4000,1,FALSE)</f>
        <v>#N/A</v>
      </c>
      <c r="K1618" s="7" t="e">
        <f>VLOOKUP(D1618,[1]Sheet1!$A$2:$R$4000,4,FALSE)</f>
        <v>#N/A</v>
      </c>
      <c r="L1618" s="42" t="e">
        <f>VLOOKUP(D1618,[1]Sheet1!$A$2:$S$4000,5,FALSE)</f>
        <v>#N/A</v>
      </c>
      <c r="M1618" s="46" t="e">
        <f>VLOOKUP(D1618,[1]Sheet1!$A$2:$S$4000,16,FALSE)</f>
        <v>#N/A</v>
      </c>
    </row>
    <row r="1619" spans="2:13" s="7" customFormat="1" ht="34.5" customHeight="1" x14ac:dyDescent="0.2">
      <c r="B1619" s="25">
        <v>1604</v>
      </c>
      <c r="C1619" s="30">
        <v>43238</v>
      </c>
      <c r="D1619" s="37">
        <v>45471</v>
      </c>
      <c r="E1619" s="8" t="s">
        <v>19</v>
      </c>
      <c r="F1619" s="52">
        <v>0</v>
      </c>
      <c r="G1619" s="52">
        <v>2589066.17</v>
      </c>
      <c r="H1619" s="59">
        <f t="shared" ref="H1619:H1682" si="25">+H1618+F1619-G1619</f>
        <v>439427312.16000015</v>
      </c>
      <c r="J1619" s="7" t="e">
        <f>VLOOKUP(D1619,[1]Sheet1!$A$2:$R$4000,1,FALSE)</f>
        <v>#N/A</v>
      </c>
      <c r="K1619" s="7" t="e">
        <f>VLOOKUP(D1619,[1]Sheet1!$A$2:$R$4000,4,FALSE)</f>
        <v>#N/A</v>
      </c>
      <c r="L1619" s="42" t="e">
        <f>VLOOKUP(D1619,[1]Sheet1!$A$2:$S$4000,5,FALSE)</f>
        <v>#N/A</v>
      </c>
      <c r="M1619" s="46" t="e">
        <f>VLOOKUP(D1619,[1]Sheet1!$A$2:$S$4000,16,FALSE)</f>
        <v>#N/A</v>
      </c>
    </row>
    <row r="1620" spans="2:13" s="7" customFormat="1" ht="34.5" customHeight="1" x14ac:dyDescent="0.2">
      <c r="B1620" s="25">
        <v>1605</v>
      </c>
      <c r="C1620" s="30">
        <v>43238</v>
      </c>
      <c r="D1620" s="37">
        <v>45477</v>
      </c>
      <c r="E1620" s="8" t="s">
        <v>19</v>
      </c>
      <c r="F1620" s="52">
        <v>0</v>
      </c>
      <c r="G1620" s="52">
        <v>285557.88</v>
      </c>
      <c r="H1620" s="59">
        <f t="shared" si="25"/>
        <v>439141754.28000015</v>
      </c>
      <c r="J1620" s="7" t="e">
        <f>VLOOKUP(D1620,[1]Sheet1!$A$2:$R$4000,1,FALSE)</f>
        <v>#N/A</v>
      </c>
      <c r="K1620" s="7" t="e">
        <f>VLOOKUP(D1620,[1]Sheet1!$A$2:$R$4000,4,FALSE)</f>
        <v>#N/A</v>
      </c>
      <c r="L1620" s="42" t="e">
        <f>VLOOKUP(D1620,[1]Sheet1!$A$2:$S$4000,5,FALSE)</f>
        <v>#N/A</v>
      </c>
      <c r="M1620" s="46" t="e">
        <f>VLOOKUP(D1620,[1]Sheet1!$A$2:$S$4000,16,FALSE)</f>
        <v>#N/A</v>
      </c>
    </row>
    <row r="1621" spans="2:13" s="7" customFormat="1" ht="34.5" customHeight="1" x14ac:dyDescent="0.2">
      <c r="B1621" s="25">
        <v>1606</v>
      </c>
      <c r="C1621" s="30">
        <v>43238</v>
      </c>
      <c r="D1621" s="37">
        <v>45477</v>
      </c>
      <c r="E1621" s="8" t="s">
        <v>19</v>
      </c>
      <c r="F1621" s="52">
        <v>0</v>
      </c>
      <c r="G1621" s="52">
        <v>1179478.2</v>
      </c>
      <c r="H1621" s="59">
        <f t="shared" si="25"/>
        <v>437962276.08000016</v>
      </c>
      <c r="J1621" s="7" t="e">
        <f>VLOOKUP(D1621,[1]Sheet1!$A$2:$R$4000,1,FALSE)</f>
        <v>#N/A</v>
      </c>
      <c r="K1621" s="7" t="e">
        <f>VLOOKUP(D1621,[1]Sheet1!$A$2:$R$4000,4,FALSE)</f>
        <v>#N/A</v>
      </c>
      <c r="L1621" s="42" t="e">
        <f>VLOOKUP(D1621,[1]Sheet1!$A$2:$S$4000,5,FALSE)</f>
        <v>#N/A</v>
      </c>
      <c r="M1621" s="46" t="e">
        <f>VLOOKUP(D1621,[1]Sheet1!$A$2:$S$4000,16,FALSE)</f>
        <v>#N/A</v>
      </c>
    </row>
    <row r="1622" spans="2:13" s="7" customFormat="1" ht="34.5" customHeight="1" x14ac:dyDescent="0.2">
      <c r="B1622" s="25">
        <v>1607</v>
      </c>
      <c r="C1622" s="30">
        <v>43238</v>
      </c>
      <c r="D1622" s="37">
        <v>45476</v>
      </c>
      <c r="E1622" s="8" t="s">
        <v>19</v>
      </c>
      <c r="F1622" s="52">
        <v>0</v>
      </c>
      <c r="G1622" s="52">
        <v>54515.75</v>
      </c>
      <c r="H1622" s="59">
        <f t="shared" si="25"/>
        <v>437907760.33000016</v>
      </c>
      <c r="J1622" s="7" t="e">
        <f>VLOOKUP(D1622,[1]Sheet1!$A$2:$R$4000,1,FALSE)</f>
        <v>#N/A</v>
      </c>
      <c r="K1622" s="7" t="e">
        <f>VLOOKUP(D1622,[1]Sheet1!$A$2:$R$4000,4,FALSE)</f>
        <v>#N/A</v>
      </c>
      <c r="L1622" s="42" t="e">
        <f>VLOOKUP(D1622,[1]Sheet1!$A$2:$S$4000,5,FALSE)</f>
        <v>#N/A</v>
      </c>
      <c r="M1622" s="46" t="e">
        <f>VLOOKUP(D1622,[1]Sheet1!$A$2:$S$4000,16,FALSE)</f>
        <v>#N/A</v>
      </c>
    </row>
    <row r="1623" spans="2:13" s="7" customFormat="1" ht="34.5" customHeight="1" x14ac:dyDescent="0.2">
      <c r="B1623" s="25">
        <v>1608</v>
      </c>
      <c r="C1623" s="30">
        <v>43238</v>
      </c>
      <c r="D1623" s="37">
        <v>45476</v>
      </c>
      <c r="E1623" s="8" t="s">
        <v>19</v>
      </c>
      <c r="F1623" s="52">
        <v>0</v>
      </c>
      <c r="G1623" s="52">
        <v>225173.75</v>
      </c>
      <c r="H1623" s="59">
        <f t="shared" si="25"/>
        <v>437682586.58000016</v>
      </c>
      <c r="J1623" s="7" t="e">
        <f>VLOOKUP(D1623,[1]Sheet1!$A$2:$R$4000,1,FALSE)</f>
        <v>#N/A</v>
      </c>
      <c r="K1623" s="7" t="e">
        <f>VLOOKUP(D1623,[1]Sheet1!$A$2:$R$4000,4,FALSE)</f>
        <v>#N/A</v>
      </c>
      <c r="L1623" s="42" t="e">
        <f>VLOOKUP(D1623,[1]Sheet1!$A$2:$S$4000,5,FALSE)</f>
        <v>#N/A</v>
      </c>
      <c r="M1623" s="46" t="e">
        <f>VLOOKUP(D1623,[1]Sheet1!$A$2:$S$4000,16,FALSE)</f>
        <v>#N/A</v>
      </c>
    </row>
    <row r="1624" spans="2:13" s="7" customFormat="1" ht="34.5" customHeight="1" x14ac:dyDescent="0.2">
      <c r="B1624" s="25">
        <v>1609</v>
      </c>
      <c r="C1624" s="30">
        <v>43238</v>
      </c>
      <c r="D1624" s="37">
        <v>45474</v>
      </c>
      <c r="E1624" s="8" t="s">
        <v>19</v>
      </c>
      <c r="F1624" s="52">
        <v>0</v>
      </c>
      <c r="G1624" s="52">
        <v>134353.12</v>
      </c>
      <c r="H1624" s="59">
        <f t="shared" si="25"/>
        <v>437548233.46000016</v>
      </c>
      <c r="J1624" s="7" t="e">
        <f>VLOOKUP(D1624,[1]Sheet1!$A$2:$R$4000,1,FALSE)</f>
        <v>#N/A</v>
      </c>
      <c r="K1624" s="7" t="e">
        <f>VLOOKUP(D1624,[1]Sheet1!$A$2:$R$4000,4,FALSE)</f>
        <v>#N/A</v>
      </c>
      <c r="L1624" s="42" t="e">
        <f>VLOOKUP(D1624,[1]Sheet1!$A$2:$S$4000,5,FALSE)</f>
        <v>#N/A</v>
      </c>
      <c r="M1624" s="46" t="e">
        <f>VLOOKUP(D1624,[1]Sheet1!$A$2:$S$4000,16,FALSE)</f>
        <v>#N/A</v>
      </c>
    </row>
    <row r="1625" spans="2:13" s="7" customFormat="1" ht="34.5" customHeight="1" x14ac:dyDescent="0.2">
      <c r="B1625" s="25">
        <v>1610</v>
      </c>
      <c r="C1625" s="30">
        <v>43238</v>
      </c>
      <c r="D1625" s="37">
        <v>45474</v>
      </c>
      <c r="E1625" s="8" t="s">
        <v>19</v>
      </c>
      <c r="F1625" s="52">
        <v>0</v>
      </c>
      <c r="G1625" s="52">
        <v>554936.80000000005</v>
      </c>
      <c r="H1625" s="59">
        <f t="shared" si="25"/>
        <v>436993296.66000015</v>
      </c>
      <c r="J1625" s="7" t="e">
        <f>VLOOKUP(D1625,[1]Sheet1!$A$2:$R$4000,1,FALSE)</f>
        <v>#N/A</v>
      </c>
      <c r="K1625" s="7" t="e">
        <f>VLOOKUP(D1625,[1]Sheet1!$A$2:$R$4000,4,FALSE)</f>
        <v>#N/A</v>
      </c>
      <c r="L1625" s="42" t="e">
        <f>VLOOKUP(D1625,[1]Sheet1!$A$2:$S$4000,5,FALSE)</f>
        <v>#N/A</v>
      </c>
      <c r="M1625" s="46" t="e">
        <f>VLOOKUP(D1625,[1]Sheet1!$A$2:$S$4000,16,FALSE)</f>
        <v>#N/A</v>
      </c>
    </row>
    <row r="1626" spans="2:13" s="7" customFormat="1" ht="34.5" customHeight="1" x14ac:dyDescent="0.2">
      <c r="B1626" s="25">
        <v>1611</v>
      </c>
      <c r="C1626" s="30">
        <v>43238</v>
      </c>
      <c r="D1626" s="37">
        <v>45458</v>
      </c>
      <c r="E1626" s="8" t="s">
        <v>19</v>
      </c>
      <c r="F1626" s="52">
        <v>0</v>
      </c>
      <c r="G1626" s="52">
        <v>56491.68</v>
      </c>
      <c r="H1626" s="59">
        <f t="shared" si="25"/>
        <v>436936804.98000014</v>
      </c>
      <c r="J1626" s="7" t="e">
        <f>VLOOKUP(D1626,[1]Sheet1!$A$2:$R$4000,1,FALSE)</f>
        <v>#N/A</v>
      </c>
      <c r="K1626" s="7" t="e">
        <f>VLOOKUP(D1626,[1]Sheet1!$A$2:$R$4000,4,FALSE)</f>
        <v>#N/A</v>
      </c>
      <c r="L1626" s="42" t="e">
        <f>VLOOKUP(D1626,[1]Sheet1!$A$2:$S$4000,5,FALSE)</f>
        <v>#N/A</v>
      </c>
      <c r="M1626" s="46" t="e">
        <f>VLOOKUP(D1626,[1]Sheet1!$A$2:$S$4000,16,FALSE)</f>
        <v>#N/A</v>
      </c>
    </row>
    <row r="1627" spans="2:13" s="7" customFormat="1" ht="34.5" customHeight="1" x14ac:dyDescent="0.2">
      <c r="B1627" s="25">
        <v>1612</v>
      </c>
      <c r="C1627" s="30">
        <v>43238</v>
      </c>
      <c r="D1627" s="37">
        <v>45458</v>
      </c>
      <c r="E1627" s="8" t="s">
        <v>19</v>
      </c>
      <c r="F1627" s="52">
        <v>0</v>
      </c>
      <c r="G1627" s="52">
        <v>233335.2</v>
      </c>
      <c r="H1627" s="59">
        <f t="shared" si="25"/>
        <v>436703469.78000015</v>
      </c>
      <c r="J1627" s="7" t="e">
        <f>VLOOKUP(D1627,[1]Sheet1!$A$2:$R$4000,1,FALSE)</f>
        <v>#N/A</v>
      </c>
      <c r="K1627" s="7" t="e">
        <f>VLOOKUP(D1627,[1]Sheet1!$A$2:$R$4000,4,FALSE)</f>
        <v>#N/A</v>
      </c>
      <c r="L1627" s="42" t="e">
        <f>VLOOKUP(D1627,[1]Sheet1!$A$2:$S$4000,5,FALSE)</f>
        <v>#N/A</v>
      </c>
      <c r="M1627" s="46" t="e">
        <f>VLOOKUP(D1627,[1]Sheet1!$A$2:$S$4000,16,FALSE)</f>
        <v>#N/A</v>
      </c>
    </row>
    <row r="1628" spans="2:13" s="7" customFormat="1" ht="34.5" customHeight="1" x14ac:dyDescent="0.2">
      <c r="B1628" s="25">
        <v>1613</v>
      </c>
      <c r="C1628" s="30">
        <v>43238</v>
      </c>
      <c r="D1628" s="37">
        <v>45490</v>
      </c>
      <c r="E1628" s="8" t="s">
        <v>19</v>
      </c>
      <c r="F1628" s="52">
        <v>0</v>
      </c>
      <c r="G1628" s="52">
        <v>29035.75</v>
      </c>
      <c r="H1628" s="59">
        <f t="shared" si="25"/>
        <v>436674434.03000015</v>
      </c>
      <c r="J1628" s="7" t="e">
        <f>VLOOKUP(D1628,[1]Sheet1!$A$2:$R$4000,1,FALSE)</f>
        <v>#N/A</v>
      </c>
      <c r="K1628" s="7" t="e">
        <f>VLOOKUP(D1628,[1]Sheet1!$A$2:$R$4000,4,FALSE)</f>
        <v>#N/A</v>
      </c>
      <c r="L1628" s="42" t="e">
        <f>VLOOKUP(D1628,[1]Sheet1!$A$2:$S$4000,5,FALSE)</f>
        <v>#N/A</v>
      </c>
      <c r="M1628" s="46" t="e">
        <f>VLOOKUP(D1628,[1]Sheet1!$A$2:$S$4000,16,FALSE)</f>
        <v>#N/A</v>
      </c>
    </row>
    <row r="1629" spans="2:13" s="7" customFormat="1" ht="34.5" customHeight="1" x14ac:dyDescent="0.2">
      <c r="B1629" s="25">
        <v>1614</v>
      </c>
      <c r="C1629" s="30">
        <v>43238</v>
      </c>
      <c r="D1629" s="37">
        <v>45490</v>
      </c>
      <c r="E1629" s="8" t="s">
        <v>19</v>
      </c>
      <c r="F1629" s="52">
        <v>0</v>
      </c>
      <c r="G1629" s="52">
        <v>656207.94999999995</v>
      </c>
      <c r="H1629" s="59">
        <f t="shared" si="25"/>
        <v>436018226.08000016</v>
      </c>
      <c r="J1629" s="7" t="e">
        <f>VLOOKUP(D1629,[1]Sheet1!$A$2:$R$4000,1,FALSE)</f>
        <v>#N/A</v>
      </c>
      <c r="K1629" s="7" t="e">
        <f>VLOOKUP(D1629,[1]Sheet1!$A$2:$R$4000,4,FALSE)</f>
        <v>#N/A</v>
      </c>
      <c r="L1629" s="42" t="e">
        <f>VLOOKUP(D1629,[1]Sheet1!$A$2:$S$4000,5,FALSE)</f>
        <v>#N/A</v>
      </c>
      <c r="M1629" s="46" t="e">
        <f>VLOOKUP(D1629,[1]Sheet1!$A$2:$S$4000,16,FALSE)</f>
        <v>#N/A</v>
      </c>
    </row>
    <row r="1630" spans="2:13" s="7" customFormat="1" ht="34.5" customHeight="1" x14ac:dyDescent="0.2">
      <c r="B1630" s="25">
        <v>1615</v>
      </c>
      <c r="C1630" s="30">
        <v>43238</v>
      </c>
      <c r="D1630" s="37">
        <v>45489</v>
      </c>
      <c r="E1630" s="8" t="s">
        <v>19</v>
      </c>
      <c r="F1630" s="52">
        <v>0</v>
      </c>
      <c r="G1630" s="52">
        <v>118838.24</v>
      </c>
      <c r="H1630" s="59">
        <f t="shared" si="25"/>
        <v>435899387.84000015</v>
      </c>
      <c r="J1630" s="7" t="e">
        <f>VLOOKUP(D1630,[1]Sheet1!$A$2:$R$4000,1,FALSE)</f>
        <v>#N/A</v>
      </c>
      <c r="K1630" s="7" t="e">
        <f>VLOOKUP(D1630,[1]Sheet1!$A$2:$R$4000,4,FALSE)</f>
        <v>#N/A</v>
      </c>
      <c r="L1630" s="42" t="e">
        <f>VLOOKUP(D1630,[1]Sheet1!$A$2:$S$4000,5,FALSE)</f>
        <v>#N/A</v>
      </c>
      <c r="M1630" s="46" t="e">
        <f>VLOOKUP(D1630,[1]Sheet1!$A$2:$S$4000,16,FALSE)</f>
        <v>#N/A</v>
      </c>
    </row>
    <row r="1631" spans="2:13" s="7" customFormat="1" ht="34.5" customHeight="1" x14ac:dyDescent="0.2">
      <c r="B1631" s="25">
        <v>1616</v>
      </c>
      <c r="C1631" s="30">
        <v>43238</v>
      </c>
      <c r="D1631" s="37">
        <v>45489</v>
      </c>
      <c r="E1631" s="8" t="s">
        <v>19</v>
      </c>
      <c r="F1631" s="52">
        <v>0</v>
      </c>
      <c r="G1631" s="52">
        <v>490853.6</v>
      </c>
      <c r="H1631" s="59">
        <f t="shared" si="25"/>
        <v>435408534.24000013</v>
      </c>
      <c r="J1631" s="7" t="e">
        <f>VLOOKUP(D1631,[1]Sheet1!$A$2:$R$4000,1,FALSE)</f>
        <v>#N/A</v>
      </c>
      <c r="K1631" s="7" t="e">
        <f>VLOOKUP(D1631,[1]Sheet1!$A$2:$R$4000,4,FALSE)</f>
        <v>#N/A</v>
      </c>
      <c r="L1631" s="42" t="e">
        <f>VLOOKUP(D1631,[1]Sheet1!$A$2:$S$4000,5,FALSE)</f>
        <v>#N/A</v>
      </c>
      <c r="M1631" s="46" t="e">
        <f>VLOOKUP(D1631,[1]Sheet1!$A$2:$S$4000,16,FALSE)</f>
        <v>#N/A</v>
      </c>
    </row>
    <row r="1632" spans="2:13" s="7" customFormat="1" ht="34.5" customHeight="1" x14ac:dyDescent="0.2">
      <c r="B1632" s="25">
        <v>1617</v>
      </c>
      <c r="C1632" s="30">
        <v>43238</v>
      </c>
      <c r="D1632" s="37">
        <v>45488</v>
      </c>
      <c r="E1632" s="8" t="s">
        <v>19</v>
      </c>
      <c r="F1632" s="52">
        <v>0</v>
      </c>
      <c r="G1632" s="52">
        <v>243809.89</v>
      </c>
      <c r="H1632" s="59">
        <f t="shared" si="25"/>
        <v>435164724.35000014</v>
      </c>
      <c r="J1632" s="7" t="e">
        <f>VLOOKUP(D1632,[1]Sheet1!$A$2:$R$4000,1,FALSE)</f>
        <v>#N/A</v>
      </c>
      <c r="K1632" s="7" t="e">
        <f>VLOOKUP(D1632,[1]Sheet1!$A$2:$R$4000,4,FALSE)</f>
        <v>#N/A</v>
      </c>
      <c r="L1632" s="42" t="e">
        <f>VLOOKUP(D1632,[1]Sheet1!$A$2:$S$4000,5,FALSE)</f>
        <v>#N/A</v>
      </c>
      <c r="M1632" s="46" t="e">
        <f>VLOOKUP(D1632,[1]Sheet1!$A$2:$S$4000,16,FALSE)</f>
        <v>#N/A</v>
      </c>
    </row>
    <row r="1633" spans="2:13" s="7" customFormat="1" ht="34.5" customHeight="1" x14ac:dyDescent="0.2">
      <c r="B1633" s="25">
        <v>1618</v>
      </c>
      <c r="C1633" s="30">
        <v>43238</v>
      </c>
      <c r="D1633" s="37">
        <v>45488</v>
      </c>
      <c r="E1633" s="8" t="s">
        <v>19</v>
      </c>
      <c r="F1633" s="52">
        <v>0</v>
      </c>
      <c r="G1633" s="52">
        <v>1007040.85</v>
      </c>
      <c r="H1633" s="59">
        <f t="shared" si="25"/>
        <v>434157683.50000012</v>
      </c>
      <c r="J1633" s="7" t="e">
        <f>VLOOKUP(D1633,[1]Sheet1!$A$2:$R$4000,1,FALSE)</f>
        <v>#N/A</v>
      </c>
      <c r="K1633" s="7" t="e">
        <f>VLOOKUP(D1633,[1]Sheet1!$A$2:$R$4000,4,FALSE)</f>
        <v>#N/A</v>
      </c>
      <c r="L1633" s="42" t="e">
        <f>VLOOKUP(D1633,[1]Sheet1!$A$2:$S$4000,5,FALSE)</f>
        <v>#N/A</v>
      </c>
      <c r="M1633" s="46" t="e">
        <f>VLOOKUP(D1633,[1]Sheet1!$A$2:$S$4000,16,FALSE)</f>
        <v>#N/A</v>
      </c>
    </row>
    <row r="1634" spans="2:13" s="7" customFormat="1" ht="34.5" customHeight="1" x14ac:dyDescent="0.2">
      <c r="B1634" s="25">
        <v>1619</v>
      </c>
      <c r="C1634" s="30">
        <v>43238</v>
      </c>
      <c r="D1634" s="37">
        <v>45487</v>
      </c>
      <c r="E1634" s="8" t="s">
        <v>19</v>
      </c>
      <c r="F1634" s="52">
        <v>0</v>
      </c>
      <c r="G1634" s="52">
        <v>40305.199999999997</v>
      </c>
      <c r="H1634" s="59">
        <f t="shared" si="25"/>
        <v>434117378.30000013</v>
      </c>
      <c r="J1634" s="7" t="e">
        <f>VLOOKUP(D1634,[1]Sheet1!$A$2:$R$4000,1,FALSE)</f>
        <v>#N/A</v>
      </c>
      <c r="K1634" s="7" t="e">
        <f>VLOOKUP(D1634,[1]Sheet1!$A$2:$R$4000,4,FALSE)</f>
        <v>#N/A</v>
      </c>
      <c r="L1634" s="42" t="e">
        <f>VLOOKUP(D1634,[1]Sheet1!$A$2:$S$4000,5,FALSE)</f>
        <v>#N/A</v>
      </c>
      <c r="M1634" s="46" t="e">
        <f>VLOOKUP(D1634,[1]Sheet1!$A$2:$S$4000,16,FALSE)</f>
        <v>#N/A</v>
      </c>
    </row>
    <row r="1635" spans="2:13" s="7" customFormat="1" ht="34.5" customHeight="1" x14ac:dyDescent="0.2">
      <c r="B1635" s="25">
        <v>1620</v>
      </c>
      <c r="C1635" s="30">
        <v>43238</v>
      </c>
      <c r="D1635" s="37">
        <v>45487</v>
      </c>
      <c r="E1635" s="8" t="s">
        <v>19</v>
      </c>
      <c r="F1635" s="52">
        <v>0</v>
      </c>
      <c r="G1635" s="52">
        <v>166478</v>
      </c>
      <c r="H1635" s="59">
        <f t="shared" si="25"/>
        <v>433950900.30000013</v>
      </c>
      <c r="J1635" s="7" t="e">
        <f>VLOOKUP(D1635,[1]Sheet1!$A$2:$R$4000,1,FALSE)</f>
        <v>#N/A</v>
      </c>
      <c r="K1635" s="7" t="e">
        <f>VLOOKUP(D1635,[1]Sheet1!$A$2:$R$4000,4,FALSE)</f>
        <v>#N/A</v>
      </c>
      <c r="L1635" s="42" t="e">
        <f>VLOOKUP(D1635,[1]Sheet1!$A$2:$S$4000,5,FALSE)</f>
        <v>#N/A</v>
      </c>
      <c r="M1635" s="46" t="e">
        <f>VLOOKUP(D1635,[1]Sheet1!$A$2:$S$4000,16,FALSE)</f>
        <v>#N/A</v>
      </c>
    </row>
    <row r="1636" spans="2:13" s="7" customFormat="1" ht="34.5" customHeight="1" x14ac:dyDescent="0.2">
      <c r="B1636" s="25">
        <v>1621</v>
      </c>
      <c r="C1636" s="30">
        <v>43238</v>
      </c>
      <c r="D1636" s="37">
        <v>45486</v>
      </c>
      <c r="E1636" s="8" t="s">
        <v>19</v>
      </c>
      <c r="F1636" s="52">
        <v>0</v>
      </c>
      <c r="G1636" s="52">
        <v>24123</v>
      </c>
      <c r="H1636" s="59">
        <f t="shared" si="25"/>
        <v>433926777.30000013</v>
      </c>
      <c r="J1636" s="7" t="e">
        <f>VLOOKUP(D1636,[1]Sheet1!$A$2:$R$4000,1,FALSE)</f>
        <v>#N/A</v>
      </c>
      <c r="K1636" s="7" t="e">
        <f>VLOOKUP(D1636,[1]Sheet1!$A$2:$R$4000,4,FALSE)</f>
        <v>#N/A</v>
      </c>
      <c r="L1636" s="42" t="e">
        <f>VLOOKUP(D1636,[1]Sheet1!$A$2:$S$4000,5,FALSE)</f>
        <v>#N/A</v>
      </c>
      <c r="M1636" s="46" t="e">
        <f>VLOOKUP(D1636,[1]Sheet1!$A$2:$S$4000,16,FALSE)</f>
        <v>#N/A</v>
      </c>
    </row>
    <row r="1637" spans="2:13" s="7" customFormat="1" ht="34.5" customHeight="1" x14ac:dyDescent="0.2">
      <c r="B1637" s="25">
        <v>1622</v>
      </c>
      <c r="C1637" s="30">
        <v>43238</v>
      </c>
      <c r="D1637" s="37">
        <v>45486</v>
      </c>
      <c r="E1637" s="8" t="s">
        <v>19</v>
      </c>
      <c r="F1637" s="52">
        <v>0</v>
      </c>
      <c r="G1637" s="52">
        <v>545179.80000000005</v>
      </c>
      <c r="H1637" s="59">
        <f t="shared" si="25"/>
        <v>433381597.50000012</v>
      </c>
      <c r="J1637" s="7" t="e">
        <f>VLOOKUP(D1637,[1]Sheet1!$A$2:$R$4000,1,FALSE)</f>
        <v>#N/A</v>
      </c>
      <c r="K1637" s="7" t="e">
        <f>VLOOKUP(D1637,[1]Sheet1!$A$2:$R$4000,4,FALSE)</f>
        <v>#N/A</v>
      </c>
      <c r="L1637" s="42" t="e">
        <f>VLOOKUP(D1637,[1]Sheet1!$A$2:$S$4000,5,FALSE)</f>
        <v>#N/A</v>
      </c>
      <c r="M1637" s="46" t="e">
        <f>VLOOKUP(D1637,[1]Sheet1!$A$2:$S$4000,16,FALSE)</f>
        <v>#N/A</v>
      </c>
    </row>
    <row r="1638" spans="2:13" s="7" customFormat="1" ht="34.5" customHeight="1" x14ac:dyDescent="0.2">
      <c r="B1638" s="25">
        <v>1623</v>
      </c>
      <c r="C1638" s="30">
        <v>43238</v>
      </c>
      <c r="D1638" s="37">
        <v>45485</v>
      </c>
      <c r="E1638" s="8" t="s">
        <v>19</v>
      </c>
      <c r="F1638" s="52">
        <v>0</v>
      </c>
      <c r="G1638" s="52">
        <v>345188.14</v>
      </c>
      <c r="H1638" s="59">
        <f t="shared" si="25"/>
        <v>433036409.36000013</v>
      </c>
      <c r="J1638" s="7" t="e">
        <f>VLOOKUP(D1638,[1]Sheet1!$A$2:$R$4000,1,FALSE)</f>
        <v>#N/A</v>
      </c>
      <c r="K1638" s="7" t="e">
        <f>VLOOKUP(D1638,[1]Sheet1!$A$2:$R$4000,4,FALSE)</f>
        <v>#N/A</v>
      </c>
      <c r="L1638" s="42" t="e">
        <f>VLOOKUP(D1638,[1]Sheet1!$A$2:$S$4000,5,FALSE)</f>
        <v>#N/A</v>
      </c>
      <c r="M1638" s="46" t="e">
        <f>VLOOKUP(D1638,[1]Sheet1!$A$2:$S$4000,16,FALSE)</f>
        <v>#N/A</v>
      </c>
    </row>
    <row r="1639" spans="2:13" s="7" customFormat="1" ht="34.5" customHeight="1" x14ac:dyDescent="0.2">
      <c r="B1639" s="25">
        <v>1624</v>
      </c>
      <c r="C1639" s="30">
        <v>43238</v>
      </c>
      <c r="D1639" s="37">
        <v>45485</v>
      </c>
      <c r="E1639" s="8" t="s">
        <v>19</v>
      </c>
      <c r="F1639" s="52">
        <v>0</v>
      </c>
      <c r="G1639" s="52">
        <v>1425777.1</v>
      </c>
      <c r="H1639" s="59">
        <f t="shared" si="25"/>
        <v>431610632.26000011</v>
      </c>
      <c r="J1639" s="7" t="e">
        <f>VLOOKUP(D1639,[1]Sheet1!$A$2:$R$4000,1,FALSE)</f>
        <v>#N/A</v>
      </c>
      <c r="K1639" s="7" t="e">
        <f>VLOOKUP(D1639,[1]Sheet1!$A$2:$R$4000,4,FALSE)</f>
        <v>#N/A</v>
      </c>
      <c r="L1639" s="42" t="e">
        <f>VLOOKUP(D1639,[1]Sheet1!$A$2:$S$4000,5,FALSE)</f>
        <v>#N/A</v>
      </c>
      <c r="M1639" s="46" t="e">
        <f>VLOOKUP(D1639,[1]Sheet1!$A$2:$S$4000,16,FALSE)</f>
        <v>#N/A</v>
      </c>
    </row>
    <row r="1640" spans="2:13" s="7" customFormat="1" ht="34.5" customHeight="1" x14ac:dyDescent="0.2">
      <c r="B1640" s="25">
        <v>1625</v>
      </c>
      <c r="C1640" s="30">
        <v>43238</v>
      </c>
      <c r="D1640" s="37">
        <v>45484</v>
      </c>
      <c r="E1640" s="8" t="s">
        <v>19</v>
      </c>
      <c r="F1640" s="52">
        <v>0</v>
      </c>
      <c r="G1640" s="52">
        <v>71132.399999999994</v>
      </c>
      <c r="H1640" s="59">
        <f t="shared" si="25"/>
        <v>431539499.86000013</v>
      </c>
      <c r="J1640" s="7" t="e">
        <f>VLOOKUP(D1640,[1]Sheet1!$A$2:$R$4000,1,FALSE)</f>
        <v>#N/A</v>
      </c>
      <c r="K1640" s="7" t="e">
        <f>VLOOKUP(D1640,[1]Sheet1!$A$2:$R$4000,4,FALSE)</f>
        <v>#N/A</v>
      </c>
      <c r="L1640" s="42" t="e">
        <f>VLOOKUP(D1640,[1]Sheet1!$A$2:$S$4000,5,FALSE)</f>
        <v>#N/A</v>
      </c>
      <c r="M1640" s="46" t="e">
        <f>VLOOKUP(D1640,[1]Sheet1!$A$2:$S$4000,16,FALSE)</f>
        <v>#N/A</v>
      </c>
    </row>
    <row r="1641" spans="2:13" s="7" customFormat="1" ht="34.5" customHeight="1" x14ac:dyDescent="0.2">
      <c r="B1641" s="25">
        <v>1626</v>
      </c>
      <c r="C1641" s="30">
        <v>43238</v>
      </c>
      <c r="D1641" s="37">
        <v>45484</v>
      </c>
      <c r="E1641" s="8" t="s">
        <v>19</v>
      </c>
      <c r="F1641" s="52">
        <v>0</v>
      </c>
      <c r="G1641" s="52">
        <v>1607592.24</v>
      </c>
      <c r="H1641" s="59">
        <f t="shared" si="25"/>
        <v>429931907.62000012</v>
      </c>
      <c r="J1641" s="7" t="e">
        <f>VLOOKUP(D1641,[1]Sheet1!$A$2:$R$4000,1,FALSE)</f>
        <v>#N/A</v>
      </c>
      <c r="K1641" s="7" t="e">
        <f>VLOOKUP(D1641,[1]Sheet1!$A$2:$R$4000,4,FALSE)</f>
        <v>#N/A</v>
      </c>
      <c r="L1641" s="42" t="e">
        <f>VLOOKUP(D1641,[1]Sheet1!$A$2:$S$4000,5,FALSE)</f>
        <v>#N/A</v>
      </c>
      <c r="M1641" s="46" t="e">
        <f>VLOOKUP(D1641,[1]Sheet1!$A$2:$S$4000,16,FALSE)</f>
        <v>#N/A</v>
      </c>
    </row>
    <row r="1642" spans="2:13" s="7" customFormat="1" ht="34.5" customHeight="1" x14ac:dyDescent="0.2">
      <c r="B1642" s="25">
        <v>1627</v>
      </c>
      <c r="C1642" s="30">
        <v>43238</v>
      </c>
      <c r="D1642" s="37">
        <v>45483</v>
      </c>
      <c r="E1642" s="8" t="s">
        <v>19</v>
      </c>
      <c r="F1642" s="52">
        <v>0</v>
      </c>
      <c r="G1642" s="52">
        <v>141634.69</v>
      </c>
      <c r="H1642" s="59">
        <f t="shared" si="25"/>
        <v>429790272.93000013</v>
      </c>
      <c r="J1642" s="7" t="e">
        <f>VLOOKUP(D1642,[1]Sheet1!$A$2:$R$4000,1,FALSE)</f>
        <v>#N/A</v>
      </c>
      <c r="K1642" s="7" t="e">
        <f>VLOOKUP(D1642,[1]Sheet1!$A$2:$R$4000,4,FALSE)</f>
        <v>#N/A</v>
      </c>
      <c r="L1642" s="42" t="e">
        <f>VLOOKUP(D1642,[1]Sheet1!$A$2:$S$4000,5,FALSE)</f>
        <v>#N/A</v>
      </c>
      <c r="M1642" s="46" t="e">
        <f>VLOOKUP(D1642,[1]Sheet1!$A$2:$S$4000,16,FALSE)</f>
        <v>#N/A</v>
      </c>
    </row>
    <row r="1643" spans="2:13" s="7" customFormat="1" ht="34.5" customHeight="1" x14ac:dyDescent="0.2">
      <c r="B1643" s="25">
        <v>1628</v>
      </c>
      <c r="C1643" s="30">
        <v>43238</v>
      </c>
      <c r="D1643" s="37">
        <v>45483</v>
      </c>
      <c r="E1643" s="8" t="s">
        <v>19</v>
      </c>
      <c r="F1643" s="52">
        <v>0</v>
      </c>
      <c r="G1643" s="52">
        <v>585012.85</v>
      </c>
      <c r="H1643" s="59">
        <f t="shared" si="25"/>
        <v>429205260.0800001</v>
      </c>
      <c r="J1643" s="7" t="e">
        <f>VLOOKUP(D1643,[1]Sheet1!$A$2:$R$4000,1,FALSE)</f>
        <v>#N/A</v>
      </c>
      <c r="K1643" s="7" t="e">
        <f>VLOOKUP(D1643,[1]Sheet1!$A$2:$R$4000,4,FALSE)</f>
        <v>#N/A</v>
      </c>
      <c r="L1643" s="42" t="e">
        <f>VLOOKUP(D1643,[1]Sheet1!$A$2:$S$4000,5,FALSE)</f>
        <v>#N/A</v>
      </c>
      <c r="M1643" s="46" t="e">
        <f>VLOOKUP(D1643,[1]Sheet1!$A$2:$S$4000,16,FALSE)</f>
        <v>#N/A</v>
      </c>
    </row>
    <row r="1644" spans="2:13" s="7" customFormat="1" ht="34.5" customHeight="1" x14ac:dyDescent="0.2">
      <c r="B1644" s="25">
        <v>1629</v>
      </c>
      <c r="C1644" s="30">
        <v>43238</v>
      </c>
      <c r="D1644" s="37">
        <v>45482</v>
      </c>
      <c r="E1644" s="8" t="s">
        <v>19</v>
      </c>
      <c r="F1644" s="52">
        <v>0</v>
      </c>
      <c r="G1644" s="52">
        <v>158872.95999999999</v>
      </c>
      <c r="H1644" s="59">
        <f t="shared" si="25"/>
        <v>429046387.12000012</v>
      </c>
      <c r="J1644" s="7" t="e">
        <f>VLOOKUP(D1644,[1]Sheet1!$A$2:$R$4000,1,FALSE)</f>
        <v>#N/A</v>
      </c>
      <c r="K1644" s="7" t="e">
        <f>VLOOKUP(D1644,[1]Sheet1!$A$2:$R$4000,4,FALSE)</f>
        <v>#N/A</v>
      </c>
      <c r="L1644" s="42" t="e">
        <f>VLOOKUP(D1644,[1]Sheet1!$A$2:$S$4000,5,FALSE)</f>
        <v>#N/A</v>
      </c>
      <c r="M1644" s="46" t="e">
        <f>VLOOKUP(D1644,[1]Sheet1!$A$2:$S$4000,16,FALSE)</f>
        <v>#N/A</v>
      </c>
    </row>
    <row r="1645" spans="2:13" s="7" customFormat="1" ht="34.5" customHeight="1" x14ac:dyDescent="0.2">
      <c r="B1645" s="25">
        <v>1630</v>
      </c>
      <c r="C1645" s="30">
        <v>43238</v>
      </c>
      <c r="D1645" s="37">
        <v>45482</v>
      </c>
      <c r="E1645" s="8" t="s">
        <v>19</v>
      </c>
      <c r="F1645" s="52">
        <v>0</v>
      </c>
      <c r="G1645" s="52">
        <v>656214.4</v>
      </c>
      <c r="H1645" s="59">
        <f t="shared" si="25"/>
        <v>428390172.72000015</v>
      </c>
      <c r="J1645" s="7" t="e">
        <f>VLOOKUP(D1645,[1]Sheet1!$A$2:$R$4000,1,FALSE)</f>
        <v>#N/A</v>
      </c>
      <c r="K1645" s="7" t="e">
        <f>VLOOKUP(D1645,[1]Sheet1!$A$2:$R$4000,4,FALSE)</f>
        <v>#N/A</v>
      </c>
      <c r="L1645" s="42" t="e">
        <f>VLOOKUP(D1645,[1]Sheet1!$A$2:$S$4000,5,FALSE)</f>
        <v>#N/A</v>
      </c>
      <c r="M1645" s="46" t="e">
        <f>VLOOKUP(D1645,[1]Sheet1!$A$2:$S$4000,16,FALSE)</f>
        <v>#N/A</v>
      </c>
    </row>
    <row r="1646" spans="2:13" s="7" customFormat="1" ht="34.5" customHeight="1" x14ac:dyDescent="0.2">
      <c r="B1646" s="25">
        <v>1631</v>
      </c>
      <c r="C1646" s="30">
        <v>43238</v>
      </c>
      <c r="D1646" s="37">
        <v>45481</v>
      </c>
      <c r="E1646" s="8" t="s">
        <v>19</v>
      </c>
      <c r="F1646" s="52">
        <v>0</v>
      </c>
      <c r="G1646" s="52">
        <v>166117.5</v>
      </c>
      <c r="H1646" s="59">
        <f t="shared" si="25"/>
        <v>428224055.22000015</v>
      </c>
      <c r="J1646" s="7" t="e">
        <f>VLOOKUP(D1646,[1]Sheet1!$A$2:$R$4000,1,FALSE)</f>
        <v>#N/A</v>
      </c>
      <c r="K1646" s="7" t="e">
        <f>VLOOKUP(D1646,[1]Sheet1!$A$2:$R$4000,4,FALSE)</f>
        <v>#N/A</v>
      </c>
      <c r="L1646" s="42" t="e">
        <f>VLOOKUP(D1646,[1]Sheet1!$A$2:$S$4000,5,FALSE)</f>
        <v>#N/A</v>
      </c>
      <c r="M1646" s="46" t="e">
        <f>VLOOKUP(D1646,[1]Sheet1!$A$2:$S$4000,16,FALSE)</f>
        <v>#N/A</v>
      </c>
    </row>
    <row r="1647" spans="2:13" s="7" customFormat="1" ht="34.5" customHeight="1" x14ac:dyDescent="0.2">
      <c r="B1647" s="25">
        <v>1632</v>
      </c>
      <c r="C1647" s="30">
        <v>43238</v>
      </c>
      <c r="D1647" s="37">
        <v>45481</v>
      </c>
      <c r="E1647" s="8" t="s">
        <v>19</v>
      </c>
      <c r="F1647" s="52">
        <v>0</v>
      </c>
      <c r="G1647" s="52">
        <v>686137.5</v>
      </c>
      <c r="H1647" s="59">
        <f t="shared" si="25"/>
        <v>427537917.72000015</v>
      </c>
      <c r="J1647" s="7" t="e">
        <f>VLOOKUP(D1647,[1]Sheet1!$A$2:$R$4000,1,FALSE)</f>
        <v>#N/A</v>
      </c>
      <c r="K1647" s="7" t="e">
        <f>VLOOKUP(D1647,[1]Sheet1!$A$2:$R$4000,4,FALSE)</f>
        <v>#N/A</v>
      </c>
      <c r="L1647" s="42" t="e">
        <f>VLOOKUP(D1647,[1]Sheet1!$A$2:$S$4000,5,FALSE)</f>
        <v>#N/A</v>
      </c>
      <c r="M1647" s="46" t="e">
        <f>VLOOKUP(D1647,[1]Sheet1!$A$2:$S$4000,16,FALSE)</f>
        <v>#N/A</v>
      </c>
    </row>
    <row r="1648" spans="2:13" s="7" customFormat="1" ht="34.5" customHeight="1" x14ac:dyDescent="0.2">
      <c r="B1648" s="25">
        <v>1633</v>
      </c>
      <c r="C1648" s="30">
        <v>43238</v>
      </c>
      <c r="D1648" s="37">
        <v>45480</v>
      </c>
      <c r="E1648" s="8" t="s">
        <v>19</v>
      </c>
      <c r="F1648" s="52">
        <v>0</v>
      </c>
      <c r="G1648" s="52">
        <v>252337.83</v>
      </c>
      <c r="H1648" s="59">
        <f t="shared" si="25"/>
        <v>427285579.89000016</v>
      </c>
      <c r="J1648" s="7" t="e">
        <f>VLOOKUP(D1648,[1]Sheet1!$A$2:$R$4000,1,FALSE)</f>
        <v>#N/A</v>
      </c>
      <c r="K1648" s="7" t="e">
        <f>VLOOKUP(D1648,[1]Sheet1!$A$2:$R$4000,4,FALSE)</f>
        <v>#N/A</v>
      </c>
      <c r="L1648" s="42" t="e">
        <f>VLOOKUP(D1648,[1]Sheet1!$A$2:$S$4000,5,FALSE)</f>
        <v>#N/A</v>
      </c>
      <c r="M1648" s="46" t="e">
        <f>VLOOKUP(D1648,[1]Sheet1!$A$2:$S$4000,16,FALSE)</f>
        <v>#N/A</v>
      </c>
    </row>
    <row r="1649" spans="2:13" s="7" customFormat="1" ht="34.5" customHeight="1" x14ac:dyDescent="0.2">
      <c r="B1649" s="25">
        <v>1634</v>
      </c>
      <c r="C1649" s="30">
        <v>43238</v>
      </c>
      <c r="D1649" s="37">
        <v>45480</v>
      </c>
      <c r="E1649" s="8" t="s">
        <v>19</v>
      </c>
      <c r="F1649" s="52">
        <v>0</v>
      </c>
      <c r="G1649" s="52">
        <v>1042264.95</v>
      </c>
      <c r="H1649" s="59">
        <f t="shared" si="25"/>
        <v>426243314.94000018</v>
      </c>
      <c r="J1649" s="7" t="e">
        <f>VLOOKUP(D1649,[1]Sheet1!$A$2:$R$4000,1,FALSE)</f>
        <v>#N/A</v>
      </c>
      <c r="K1649" s="7" t="e">
        <f>VLOOKUP(D1649,[1]Sheet1!$A$2:$R$4000,4,FALSE)</f>
        <v>#N/A</v>
      </c>
      <c r="L1649" s="42" t="e">
        <f>VLOOKUP(D1649,[1]Sheet1!$A$2:$S$4000,5,FALSE)</f>
        <v>#N/A</v>
      </c>
      <c r="M1649" s="46" t="e">
        <f>VLOOKUP(D1649,[1]Sheet1!$A$2:$S$4000,16,FALSE)</f>
        <v>#N/A</v>
      </c>
    </row>
    <row r="1650" spans="2:13" s="7" customFormat="1" ht="34.5" customHeight="1" x14ac:dyDescent="0.2">
      <c r="B1650" s="25">
        <v>1635</v>
      </c>
      <c r="C1650" s="30">
        <v>43238</v>
      </c>
      <c r="D1650" s="37">
        <v>45479</v>
      </c>
      <c r="E1650" s="8" t="s">
        <v>19</v>
      </c>
      <c r="F1650" s="52">
        <v>0</v>
      </c>
      <c r="G1650" s="52">
        <v>83971.16</v>
      </c>
      <c r="H1650" s="59">
        <f t="shared" si="25"/>
        <v>426159343.78000015</v>
      </c>
      <c r="J1650" s="7" t="e">
        <f>VLOOKUP(D1650,[1]Sheet1!$A$2:$R$4000,1,FALSE)</f>
        <v>#N/A</v>
      </c>
      <c r="K1650" s="7" t="e">
        <f>VLOOKUP(D1650,[1]Sheet1!$A$2:$R$4000,4,FALSE)</f>
        <v>#N/A</v>
      </c>
      <c r="L1650" s="42" t="e">
        <f>VLOOKUP(D1650,[1]Sheet1!$A$2:$S$4000,5,FALSE)</f>
        <v>#N/A</v>
      </c>
      <c r="M1650" s="46" t="e">
        <f>VLOOKUP(D1650,[1]Sheet1!$A$2:$S$4000,16,FALSE)</f>
        <v>#N/A</v>
      </c>
    </row>
    <row r="1651" spans="2:13" s="7" customFormat="1" ht="34.5" customHeight="1" x14ac:dyDescent="0.2">
      <c r="B1651" s="25">
        <v>1636</v>
      </c>
      <c r="C1651" s="30">
        <v>43238</v>
      </c>
      <c r="D1651" s="37">
        <v>45479</v>
      </c>
      <c r="E1651" s="8" t="s">
        <v>19</v>
      </c>
      <c r="F1651" s="52">
        <v>0</v>
      </c>
      <c r="G1651" s="52">
        <v>346837.4</v>
      </c>
      <c r="H1651" s="59">
        <f t="shared" si="25"/>
        <v>425812506.38000017</v>
      </c>
      <c r="J1651" s="7" t="e">
        <f>VLOOKUP(D1651,[1]Sheet1!$A$2:$R$4000,1,FALSE)</f>
        <v>#N/A</v>
      </c>
      <c r="K1651" s="7" t="e">
        <f>VLOOKUP(D1651,[1]Sheet1!$A$2:$R$4000,4,FALSE)</f>
        <v>#N/A</v>
      </c>
      <c r="L1651" s="42" t="e">
        <f>VLOOKUP(D1651,[1]Sheet1!$A$2:$S$4000,5,FALSE)</f>
        <v>#N/A</v>
      </c>
      <c r="M1651" s="46" t="e">
        <f>VLOOKUP(D1651,[1]Sheet1!$A$2:$S$4000,16,FALSE)</f>
        <v>#N/A</v>
      </c>
    </row>
    <row r="1652" spans="2:13" s="7" customFormat="1" ht="34.5" customHeight="1" x14ac:dyDescent="0.2">
      <c r="B1652" s="25">
        <v>1637</v>
      </c>
      <c r="C1652" s="30">
        <v>43238</v>
      </c>
      <c r="D1652" s="37">
        <v>45478</v>
      </c>
      <c r="E1652" s="8" t="s">
        <v>19</v>
      </c>
      <c r="F1652" s="52">
        <v>0</v>
      </c>
      <c r="G1652" s="52">
        <v>26666.53</v>
      </c>
      <c r="H1652" s="59">
        <f t="shared" si="25"/>
        <v>425785839.8500002</v>
      </c>
      <c r="J1652" s="7" t="e">
        <f>VLOOKUP(D1652,[1]Sheet1!$A$2:$R$4000,1,FALSE)</f>
        <v>#N/A</v>
      </c>
      <c r="K1652" s="7" t="e">
        <f>VLOOKUP(D1652,[1]Sheet1!$A$2:$R$4000,4,FALSE)</f>
        <v>#N/A</v>
      </c>
      <c r="L1652" s="42" t="e">
        <f>VLOOKUP(D1652,[1]Sheet1!$A$2:$S$4000,5,FALSE)</f>
        <v>#N/A</v>
      </c>
      <c r="M1652" s="46" t="e">
        <f>VLOOKUP(D1652,[1]Sheet1!$A$2:$S$4000,16,FALSE)</f>
        <v>#N/A</v>
      </c>
    </row>
    <row r="1653" spans="2:13" s="7" customFormat="1" ht="34.5" customHeight="1" x14ac:dyDescent="0.2">
      <c r="B1653" s="25">
        <v>1638</v>
      </c>
      <c r="C1653" s="30">
        <v>43238</v>
      </c>
      <c r="D1653" s="37">
        <v>45478</v>
      </c>
      <c r="E1653" s="8" t="s">
        <v>19</v>
      </c>
      <c r="F1653" s="52">
        <v>0</v>
      </c>
      <c r="G1653" s="52">
        <v>535656.04</v>
      </c>
      <c r="H1653" s="59">
        <f t="shared" si="25"/>
        <v>425250183.81000018</v>
      </c>
      <c r="J1653" s="7" t="e">
        <f>VLOOKUP(D1653,[1]Sheet1!$A$2:$R$4000,1,FALSE)</f>
        <v>#N/A</v>
      </c>
      <c r="K1653" s="7" t="e">
        <f>VLOOKUP(D1653,[1]Sheet1!$A$2:$R$4000,4,FALSE)</f>
        <v>#N/A</v>
      </c>
      <c r="L1653" s="42" t="e">
        <f>VLOOKUP(D1653,[1]Sheet1!$A$2:$S$4000,5,FALSE)</f>
        <v>#N/A</v>
      </c>
      <c r="M1653" s="46" t="e">
        <f>VLOOKUP(D1653,[1]Sheet1!$A$2:$S$4000,16,FALSE)</f>
        <v>#N/A</v>
      </c>
    </row>
    <row r="1654" spans="2:13" s="7" customFormat="1" ht="34.5" customHeight="1" x14ac:dyDescent="0.2">
      <c r="B1654" s="25">
        <v>1639</v>
      </c>
      <c r="C1654" s="30">
        <v>43238</v>
      </c>
      <c r="D1654" s="37">
        <v>45517</v>
      </c>
      <c r="E1654" s="8" t="s">
        <v>19</v>
      </c>
      <c r="F1654" s="52">
        <v>0</v>
      </c>
      <c r="G1654" s="52">
        <v>47681.599999999999</v>
      </c>
      <c r="H1654" s="59">
        <f t="shared" si="25"/>
        <v>425202502.21000016</v>
      </c>
      <c r="J1654" s="7" t="e">
        <f>VLOOKUP(D1654,[1]Sheet1!$A$2:$R$4000,1,FALSE)</f>
        <v>#N/A</v>
      </c>
      <c r="K1654" s="7" t="e">
        <f>VLOOKUP(D1654,[1]Sheet1!$A$2:$R$4000,4,FALSE)</f>
        <v>#N/A</v>
      </c>
      <c r="L1654" s="42" t="e">
        <f>VLOOKUP(D1654,[1]Sheet1!$A$2:$S$4000,5,FALSE)</f>
        <v>#N/A</v>
      </c>
      <c r="M1654" s="46" t="e">
        <f>VLOOKUP(D1654,[1]Sheet1!$A$2:$S$4000,16,FALSE)</f>
        <v>#N/A</v>
      </c>
    </row>
    <row r="1655" spans="2:13" s="7" customFormat="1" ht="34.5" customHeight="1" x14ac:dyDescent="0.2">
      <c r="B1655" s="25">
        <v>1640</v>
      </c>
      <c r="C1655" s="30">
        <v>43238</v>
      </c>
      <c r="D1655" s="37">
        <v>45517</v>
      </c>
      <c r="E1655" s="8" t="s">
        <v>19</v>
      </c>
      <c r="F1655" s="52">
        <v>0</v>
      </c>
      <c r="G1655" s="52">
        <v>1077604.1599999999</v>
      </c>
      <c r="H1655" s="59">
        <f t="shared" si="25"/>
        <v>424124898.05000013</v>
      </c>
      <c r="J1655" s="7" t="e">
        <f>VLOOKUP(D1655,[1]Sheet1!$A$2:$R$4000,1,FALSE)</f>
        <v>#N/A</v>
      </c>
      <c r="K1655" s="7" t="e">
        <f>VLOOKUP(D1655,[1]Sheet1!$A$2:$R$4000,4,FALSE)</f>
        <v>#N/A</v>
      </c>
      <c r="L1655" s="42" t="e">
        <f>VLOOKUP(D1655,[1]Sheet1!$A$2:$S$4000,5,FALSE)</f>
        <v>#N/A</v>
      </c>
      <c r="M1655" s="46" t="e">
        <f>VLOOKUP(D1655,[1]Sheet1!$A$2:$S$4000,16,FALSE)</f>
        <v>#N/A</v>
      </c>
    </row>
    <row r="1656" spans="2:13" s="7" customFormat="1" ht="34.5" customHeight="1" x14ac:dyDescent="0.2">
      <c r="B1656" s="25">
        <v>1641</v>
      </c>
      <c r="C1656" s="30">
        <v>43238</v>
      </c>
      <c r="D1656" s="37">
        <v>45656</v>
      </c>
      <c r="E1656" s="8" t="s">
        <v>19</v>
      </c>
      <c r="F1656" s="52">
        <v>0</v>
      </c>
      <c r="G1656" s="52">
        <v>46690</v>
      </c>
      <c r="H1656" s="59">
        <f t="shared" si="25"/>
        <v>424078208.05000013</v>
      </c>
      <c r="J1656" s="7" t="e">
        <f>VLOOKUP(D1656,[1]Sheet1!$A$2:$R$4000,1,FALSE)</f>
        <v>#N/A</v>
      </c>
      <c r="K1656" s="7" t="e">
        <f>VLOOKUP(D1656,[1]Sheet1!$A$2:$R$4000,4,FALSE)</f>
        <v>#N/A</v>
      </c>
      <c r="L1656" s="42" t="e">
        <f>VLOOKUP(D1656,[1]Sheet1!$A$2:$S$4000,5,FALSE)</f>
        <v>#N/A</v>
      </c>
      <c r="M1656" s="46" t="e">
        <f>VLOOKUP(D1656,[1]Sheet1!$A$2:$S$4000,16,FALSE)</f>
        <v>#N/A</v>
      </c>
    </row>
    <row r="1657" spans="2:13" s="7" customFormat="1" ht="34.5" customHeight="1" x14ac:dyDescent="0.2">
      <c r="B1657" s="25">
        <v>1642</v>
      </c>
      <c r="C1657" s="30">
        <v>43238</v>
      </c>
      <c r="D1657" s="37">
        <v>45656</v>
      </c>
      <c r="E1657" s="8" t="s">
        <v>19</v>
      </c>
      <c r="F1657" s="52">
        <v>0</v>
      </c>
      <c r="G1657" s="52">
        <v>192850</v>
      </c>
      <c r="H1657" s="59">
        <f t="shared" si="25"/>
        <v>423885358.05000013</v>
      </c>
      <c r="J1657" s="7" t="e">
        <f>VLOOKUP(D1657,[1]Sheet1!$A$2:$R$4000,1,FALSE)</f>
        <v>#N/A</v>
      </c>
      <c r="K1657" s="7" t="e">
        <f>VLOOKUP(D1657,[1]Sheet1!$A$2:$R$4000,4,FALSE)</f>
        <v>#N/A</v>
      </c>
      <c r="L1657" s="42" t="e">
        <f>VLOOKUP(D1657,[1]Sheet1!$A$2:$S$4000,5,FALSE)</f>
        <v>#N/A</v>
      </c>
      <c r="M1657" s="46" t="e">
        <f>VLOOKUP(D1657,[1]Sheet1!$A$2:$S$4000,16,FALSE)</f>
        <v>#N/A</v>
      </c>
    </row>
    <row r="1658" spans="2:13" s="7" customFormat="1" ht="34.5" customHeight="1" x14ac:dyDescent="0.2">
      <c r="B1658" s="25">
        <v>1643</v>
      </c>
      <c r="C1658" s="30">
        <v>43238</v>
      </c>
      <c r="D1658" s="37">
        <v>45657</v>
      </c>
      <c r="E1658" s="8" t="s">
        <v>19</v>
      </c>
      <c r="F1658" s="52">
        <v>0</v>
      </c>
      <c r="G1658" s="52">
        <v>258373.72</v>
      </c>
      <c r="H1658" s="59">
        <f t="shared" si="25"/>
        <v>423626984.3300001</v>
      </c>
      <c r="J1658" s="7" t="e">
        <f>VLOOKUP(D1658,[1]Sheet1!$A$2:$R$4000,1,FALSE)</f>
        <v>#N/A</v>
      </c>
      <c r="K1658" s="7" t="e">
        <f>VLOOKUP(D1658,[1]Sheet1!$A$2:$R$4000,4,FALSE)</f>
        <v>#N/A</v>
      </c>
      <c r="L1658" s="42" t="e">
        <f>VLOOKUP(D1658,[1]Sheet1!$A$2:$S$4000,5,FALSE)</f>
        <v>#N/A</v>
      </c>
      <c r="M1658" s="46" t="e">
        <f>VLOOKUP(D1658,[1]Sheet1!$A$2:$S$4000,16,FALSE)</f>
        <v>#N/A</v>
      </c>
    </row>
    <row r="1659" spans="2:13" s="7" customFormat="1" ht="34.5" customHeight="1" x14ac:dyDescent="0.2">
      <c r="B1659" s="25">
        <v>1644</v>
      </c>
      <c r="C1659" s="30">
        <v>43238</v>
      </c>
      <c r="D1659" s="37">
        <v>45657</v>
      </c>
      <c r="E1659" s="8" t="s">
        <v>19</v>
      </c>
      <c r="F1659" s="52">
        <v>0</v>
      </c>
      <c r="G1659" s="52">
        <v>1067195.8</v>
      </c>
      <c r="H1659" s="59">
        <f t="shared" si="25"/>
        <v>422559788.53000009</v>
      </c>
      <c r="J1659" s="7" t="e">
        <f>VLOOKUP(D1659,[1]Sheet1!$A$2:$R$4000,1,FALSE)</f>
        <v>#N/A</v>
      </c>
      <c r="K1659" s="7" t="e">
        <f>VLOOKUP(D1659,[1]Sheet1!$A$2:$R$4000,4,FALSE)</f>
        <v>#N/A</v>
      </c>
      <c r="L1659" s="42" t="e">
        <f>VLOOKUP(D1659,[1]Sheet1!$A$2:$S$4000,5,FALSE)</f>
        <v>#N/A</v>
      </c>
      <c r="M1659" s="46" t="e">
        <f>VLOOKUP(D1659,[1]Sheet1!$A$2:$S$4000,16,FALSE)</f>
        <v>#N/A</v>
      </c>
    </row>
    <row r="1660" spans="2:13" s="7" customFormat="1" ht="34.5" customHeight="1" x14ac:dyDescent="0.2">
      <c r="B1660" s="25">
        <v>1645</v>
      </c>
      <c r="C1660" s="30">
        <v>43238</v>
      </c>
      <c r="D1660" s="37">
        <v>45659</v>
      </c>
      <c r="E1660" s="8" t="s">
        <v>19</v>
      </c>
      <c r="F1660" s="52">
        <v>0</v>
      </c>
      <c r="G1660" s="52">
        <v>297317.32</v>
      </c>
      <c r="H1660" s="59">
        <f t="shared" si="25"/>
        <v>422262471.2100001</v>
      </c>
      <c r="J1660" s="7" t="e">
        <f>VLOOKUP(D1660,[1]Sheet1!$A$2:$R$4000,1,FALSE)</f>
        <v>#N/A</v>
      </c>
      <c r="K1660" s="7" t="e">
        <f>VLOOKUP(D1660,[1]Sheet1!$A$2:$R$4000,4,FALSE)</f>
        <v>#N/A</v>
      </c>
      <c r="L1660" s="42" t="e">
        <f>VLOOKUP(D1660,[1]Sheet1!$A$2:$S$4000,5,FALSE)</f>
        <v>#N/A</v>
      </c>
      <c r="M1660" s="46" t="e">
        <f>VLOOKUP(D1660,[1]Sheet1!$A$2:$S$4000,16,FALSE)</f>
        <v>#N/A</v>
      </c>
    </row>
    <row r="1661" spans="2:13" s="7" customFormat="1" ht="34.5" customHeight="1" x14ac:dyDescent="0.2">
      <c r="B1661" s="25">
        <v>1646</v>
      </c>
      <c r="C1661" s="30">
        <v>43238</v>
      </c>
      <c r="D1661" s="37">
        <v>45659</v>
      </c>
      <c r="E1661" s="8" t="s">
        <v>19</v>
      </c>
      <c r="F1661" s="52">
        <v>0</v>
      </c>
      <c r="G1661" s="52">
        <v>1228049.8</v>
      </c>
      <c r="H1661" s="59">
        <f t="shared" si="25"/>
        <v>421034421.41000009</v>
      </c>
      <c r="J1661" s="7" t="e">
        <f>VLOOKUP(D1661,[1]Sheet1!$A$2:$R$4000,1,FALSE)</f>
        <v>#N/A</v>
      </c>
      <c r="K1661" s="7" t="e">
        <f>VLOOKUP(D1661,[1]Sheet1!$A$2:$R$4000,4,FALSE)</f>
        <v>#N/A</v>
      </c>
      <c r="L1661" s="42" t="e">
        <f>VLOOKUP(D1661,[1]Sheet1!$A$2:$S$4000,5,FALSE)</f>
        <v>#N/A</v>
      </c>
      <c r="M1661" s="46" t="e">
        <f>VLOOKUP(D1661,[1]Sheet1!$A$2:$S$4000,16,FALSE)</f>
        <v>#N/A</v>
      </c>
    </row>
    <row r="1662" spans="2:13" s="7" customFormat="1" ht="34.5" customHeight="1" x14ac:dyDescent="0.2">
      <c r="B1662" s="25">
        <v>1647</v>
      </c>
      <c r="C1662" s="30">
        <v>43238</v>
      </c>
      <c r="D1662" s="37">
        <v>45658</v>
      </c>
      <c r="E1662" s="8" t="s">
        <v>19</v>
      </c>
      <c r="F1662" s="52">
        <v>0</v>
      </c>
      <c r="G1662" s="52">
        <v>302109.59999999998</v>
      </c>
      <c r="H1662" s="59">
        <f t="shared" si="25"/>
        <v>420732311.81000006</v>
      </c>
      <c r="J1662" s="7" t="e">
        <f>VLOOKUP(D1662,[1]Sheet1!$A$2:$R$4000,1,FALSE)</f>
        <v>#N/A</v>
      </c>
      <c r="K1662" s="7" t="e">
        <f>VLOOKUP(D1662,[1]Sheet1!$A$2:$R$4000,4,FALSE)</f>
        <v>#N/A</v>
      </c>
      <c r="L1662" s="42" t="e">
        <f>VLOOKUP(D1662,[1]Sheet1!$A$2:$S$4000,5,FALSE)</f>
        <v>#N/A</v>
      </c>
      <c r="M1662" s="46" t="e">
        <f>VLOOKUP(D1662,[1]Sheet1!$A$2:$S$4000,16,FALSE)</f>
        <v>#N/A</v>
      </c>
    </row>
    <row r="1663" spans="2:13" s="7" customFormat="1" ht="34.5" customHeight="1" x14ac:dyDescent="0.2">
      <c r="B1663" s="25">
        <v>1648</v>
      </c>
      <c r="C1663" s="30">
        <v>43238</v>
      </c>
      <c r="D1663" s="37">
        <v>45658</v>
      </c>
      <c r="E1663" s="8" t="s">
        <v>19</v>
      </c>
      <c r="F1663" s="52">
        <v>0</v>
      </c>
      <c r="G1663" s="52">
        <v>1247844</v>
      </c>
      <c r="H1663" s="59">
        <f t="shared" si="25"/>
        <v>419484467.81000006</v>
      </c>
      <c r="J1663" s="7" t="e">
        <f>VLOOKUP(D1663,[1]Sheet1!$A$2:$R$4000,1,FALSE)</f>
        <v>#N/A</v>
      </c>
      <c r="K1663" s="7" t="e">
        <f>VLOOKUP(D1663,[1]Sheet1!$A$2:$R$4000,4,FALSE)</f>
        <v>#N/A</v>
      </c>
      <c r="L1663" s="42" t="e">
        <f>VLOOKUP(D1663,[1]Sheet1!$A$2:$S$4000,5,FALSE)</f>
        <v>#N/A</v>
      </c>
      <c r="M1663" s="46" t="e">
        <f>VLOOKUP(D1663,[1]Sheet1!$A$2:$S$4000,16,FALSE)</f>
        <v>#N/A</v>
      </c>
    </row>
    <row r="1664" spans="2:13" s="7" customFormat="1" ht="34.5" customHeight="1" x14ac:dyDescent="0.2">
      <c r="B1664" s="25">
        <v>1649</v>
      </c>
      <c r="C1664" s="30">
        <v>43241</v>
      </c>
      <c r="D1664" s="37">
        <v>45768</v>
      </c>
      <c r="E1664" s="8" t="s">
        <v>19</v>
      </c>
      <c r="F1664" s="52">
        <v>0</v>
      </c>
      <c r="G1664" s="52">
        <v>1869071.38</v>
      </c>
      <c r="H1664" s="59">
        <f t="shared" si="25"/>
        <v>417615396.43000007</v>
      </c>
      <c r="J1664" s="7" t="e">
        <f>VLOOKUP(D1664,[1]Sheet1!$A$2:$R$4000,1,FALSE)</f>
        <v>#N/A</v>
      </c>
      <c r="K1664" s="7" t="e">
        <f>VLOOKUP(D1664,[1]Sheet1!$A$2:$R$4000,4,FALSE)</f>
        <v>#N/A</v>
      </c>
      <c r="L1664" s="42" t="e">
        <f>VLOOKUP(D1664,[1]Sheet1!$A$2:$S$4000,5,FALSE)</f>
        <v>#N/A</v>
      </c>
      <c r="M1664" s="46" t="e">
        <f>VLOOKUP(D1664,[1]Sheet1!$A$2:$S$4000,16,FALSE)</f>
        <v>#N/A</v>
      </c>
    </row>
    <row r="1665" spans="2:13" s="7" customFormat="1" ht="34.5" customHeight="1" x14ac:dyDescent="0.2">
      <c r="B1665" s="25">
        <v>1650</v>
      </c>
      <c r="C1665" s="30">
        <v>43241</v>
      </c>
      <c r="D1665" s="37">
        <v>45772</v>
      </c>
      <c r="E1665" s="8" t="s">
        <v>19</v>
      </c>
      <c r="F1665" s="52">
        <v>0</v>
      </c>
      <c r="G1665" s="52">
        <v>15650.28</v>
      </c>
      <c r="H1665" s="59">
        <f t="shared" si="25"/>
        <v>417599746.1500001</v>
      </c>
      <c r="J1665" s="7" t="e">
        <f>VLOOKUP(D1665,[1]Sheet1!$A$2:$R$4000,1,FALSE)</f>
        <v>#N/A</v>
      </c>
      <c r="K1665" s="7" t="e">
        <f>VLOOKUP(D1665,[1]Sheet1!$A$2:$R$4000,4,FALSE)</f>
        <v>#N/A</v>
      </c>
      <c r="L1665" s="42" t="e">
        <f>VLOOKUP(D1665,[1]Sheet1!$A$2:$S$4000,5,FALSE)</f>
        <v>#N/A</v>
      </c>
      <c r="M1665" s="46" t="e">
        <f>VLOOKUP(D1665,[1]Sheet1!$A$2:$S$4000,16,FALSE)</f>
        <v>#N/A</v>
      </c>
    </row>
    <row r="1666" spans="2:13" s="7" customFormat="1" ht="34.5" customHeight="1" x14ac:dyDescent="0.2">
      <c r="B1666" s="25">
        <v>1651</v>
      </c>
      <c r="C1666" s="30">
        <v>43241</v>
      </c>
      <c r="D1666" s="37">
        <v>45772</v>
      </c>
      <c r="E1666" s="8" t="s">
        <v>19</v>
      </c>
      <c r="F1666" s="52">
        <v>0</v>
      </c>
      <c r="G1666" s="52">
        <v>326585.32</v>
      </c>
      <c r="H1666" s="59">
        <f t="shared" si="25"/>
        <v>417273160.8300001</v>
      </c>
      <c r="J1666" s="7" t="e">
        <f>VLOOKUP(D1666,[1]Sheet1!$A$2:$R$4000,1,FALSE)</f>
        <v>#N/A</v>
      </c>
      <c r="K1666" s="7" t="e">
        <f>VLOOKUP(D1666,[1]Sheet1!$A$2:$R$4000,4,FALSE)</f>
        <v>#N/A</v>
      </c>
      <c r="L1666" s="42" t="e">
        <f>VLOOKUP(D1666,[1]Sheet1!$A$2:$S$4000,5,FALSE)</f>
        <v>#N/A</v>
      </c>
      <c r="M1666" s="46" t="e">
        <f>VLOOKUP(D1666,[1]Sheet1!$A$2:$S$4000,16,FALSE)</f>
        <v>#N/A</v>
      </c>
    </row>
    <row r="1667" spans="2:13" s="7" customFormat="1" ht="34.5" customHeight="1" x14ac:dyDescent="0.2">
      <c r="B1667" s="25">
        <v>1652</v>
      </c>
      <c r="C1667" s="30">
        <v>43241</v>
      </c>
      <c r="D1667" s="37">
        <v>45770</v>
      </c>
      <c r="E1667" s="8" t="s">
        <v>19</v>
      </c>
      <c r="F1667" s="52">
        <v>0</v>
      </c>
      <c r="G1667" s="52">
        <v>5725</v>
      </c>
      <c r="H1667" s="59">
        <f t="shared" si="25"/>
        <v>417267435.8300001</v>
      </c>
      <c r="J1667" s="7" t="e">
        <f>VLOOKUP(D1667,[1]Sheet1!$A$2:$R$4000,1,FALSE)</f>
        <v>#N/A</v>
      </c>
      <c r="K1667" s="7" t="e">
        <f>VLOOKUP(D1667,[1]Sheet1!$A$2:$R$4000,4,FALSE)</f>
        <v>#N/A</v>
      </c>
      <c r="L1667" s="42" t="e">
        <f>VLOOKUP(D1667,[1]Sheet1!$A$2:$S$4000,5,FALSE)</f>
        <v>#N/A</v>
      </c>
      <c r="M1667" s="46" t="e">
        <f>VLOOKUP(D1667,[1]Sheet1!$A$2:$S$4000,16,FALSE)</f>
        <v>#N/A</v>
      </c>
    </row>
    <row r="1668" spans="2:13" s="7" customFormat="1" ht="34.5" customHeight="1" x14ac:dyDescent="0.2">
      <c r="B1668" s="25">
        <v>1653</v>
      </c>
      <c r="C1668" s="30">
        <v>43241</v>
      </c>
      <c r="D1668" s="37">
        <v>45770</v>
      </c>
      <c r="E1668" s="8" t="s">
        <v>19</v>
      </c>
      <c r="F1668" s="52">
        <v>0</v>
      </c>
      <c r="G1668" s="52">
        <v>129385</v>
      </c>
      <c r="H1668" s="59">
        <f t="shared" si="25"/>
        <v>417138050.8300001</v>
      </c>
      <c r="J1668" s="7" t="e">
        <f>VLOOKUP(D1668,[1]Sheet1!$A$2:$R$4000,1,FALSE)</f>
        <v>#N/A</v>
      </c>
      <c r="K1668" s="7" t="e">
        <f>VLOOKUP(D1668,[1]Sheet1!$A$2:$R$4000,4,FALSE)</f>
        <v>#N/A</v>
      </c>
      <c r="L1668" s="42" t="e">
        <f>VLOOKUP(D1668,[1]Sheet1!$A$2:$S$4000,5,FALSE)</f>
        <v>#N/A</v>
      </c>
      <c r="M1668" s="46" t="e">
        <f>VLOOKUP(D1668,[1]Sheet1!$A$2:$S$4000,16,FALSE)</f>
        <v>#N/A</v>
      </c>
    </row>
    <row r="1669" spans="2:13" s="7" customFormat="1" ht="34.5" customHeight="1" x14ac:dyDescent="0.2">
      <c r="B1669" s="25">
        <v>1654</v>
      </c>
      <c r="C1669" s="30">
        <v>43241</v>
      </c>
      <c r="D1669" s="37">
        <v>45789</v>
      </c>
      <c r="E1669" s="8" t="s">
        <v>19</v>
      </c>
      <c r="F1669" s="52">
        <v>0</v>
      </c>
      <c r="G1669" s="52">
        <v>5932.2</v>
      </c>
      <c r="H1669" s="59">
        <f t="shared" si="25"/>
        <v>417132118.63000011</v>
      </c>
      <c r="J1669" s="7" t="e">
        <f>VLOOKUP(D1669,[1]Sheet1!$A$2:$R$4000,1,FALSE)</f>
        <v>#N/A</v>
      </c>
      <c r="K1669" s="7" t="e">
        <f>VLOOKUP(D1669,[1]Sheet1!$A$2:$R$4000,4,FALSE)</f>
        <v>#N/A</v>
      </c>
      <c r="L1669" s="42" t="e">
        <f>VLOOKUP(D1669,[1]Sheet1!$A$2:$S$4000,5,FALSE)</f>
        <v>#N/A</v>
      </c>
      <c r="M1669" s="46" t="e">
        <f>VLOOKUP(D1669,[1]Sheet1!$A$2:$S$4000,16,FALSE)</f>
        <v>#N/A</v>
      </c>
    </row>
    <row r="1670" spans="2:13" s="7" customFormat="1" ht="34.5" customHeight="1" x14ac:dyDescent="0.2">
      <c r="B1670" s="25">
        <v>1655</v>
      </c>
      <c r="C1670" s="30">
        <v>43241</v>
      </c>
      <c r="D1670" s="37">
        <v>45789</v>
      </c>
      <c r="E1670" s="8" t="s">
        <v>19</v>
      </c>
      <c r="F1670" s="52">
        <v>0</v>
      </c>
      <c r="G1670" s="52">
        <v>19067.8</v>
      </c>
      <c r="H1670" s="59">
        <f t="shared" si="25"/>
        <v>417113050.8300001</v>
      </c>
      <c r="J1670" s="7" t="e">
        <f>VLOOKUP(D1670,[1]Sheet1!$A$2:$R$4000,1,FALSE)</f>
        <v>#N/A</v>
      </c>
      <c r="K1670" s="7" t="e">
        <f>VLOOKUP(D1670,[1]Sheet1!$A$2:$R$4000,4,FALSE)</f>
        <v>#N/A</v>
      </c>
      <c r="L1670" s="42" t="e">
        <f>VLOOKUP(D1670,[1]Sheet1!$A$2:$S$4000,5,FALSE)</f>
        <v>#N/A</v>
      </c>
      <c r="M1670" s="46" t="e">
        <f>VLOOKUP(D1670,[1]Sheet1!$A$2:$S$4000,16,FALSE)</f>
        <v>#N/A</v>
      </c>
    </row>
    <row r="1671" spans="2:13" s="7" customFormat="1" ht="34.5" customHeight="1" x14ac:dyDescent="0.2">
      <c r="B1671" s="25">
        <v>1656</v>
      </c>
      <c r="C1671" s="30">
        <v>43241</v>
      </c>
      <c r="D1671" s="37">
        <v>45788</v>
      </c>
      <c r="E1671" s="8" t="s">
        <v>19</v>
      </c>
      <c r="F1671" s="52">
        <v>0</v>
      </c>
      <c r="G1671" s="52">
        <v>2632.42</v>
      </c>
      <c r="H1671" s="59">
        <f t="shared" si="25"/>
        <v>417110418.41000009</v>
      </c>
      <c r="J1671" s="7" t="e">
        <f>VLOOKUP(D1671,[1]Sheet1!$A$2:$R$4000,1,FALSE)</f>
        <v>#N/A</v>
      </c>
      <c r="K1671" s="7" t="e">
        <f>VLOOKUP(D1671,[1]Sheet1!$A$2:$R$4000,4,FALSE)</f>
        <v>#N/A</v>
      </c>
      <c r="L1671" s="42" t="e">
        <f>VLOOKUP(D1671,[1]Sheet1!$A$2:$S$4000,5,FALSE)</f>
        <v>#N/A</v>
      </c>
      <c r="M1671" s="46" t="e">
        <f>VLOOKUP(D1671,[1]Sheet1!$A$2:$S$4000,16,FALSE)</f>
        <v>#N/A</v>
      </c>
    </row>
    <row r="1672" spans="2:13" s="7" customFormat="1" ht="34.5" customHeight="1" x14ac:dyDescent="0.2">
      <c r="B1672" s="25">
        <v>1657</v>
      </c>
      <c r="C1672" s="30">
        <v>43241</v>
      </c>
      <c r="D1672" s="37">
        <v>45788</v>
      </c>
      <c r="E1672" s="8" t="s">
        <v>19</v>
      </c>
      <c r="F1672" s="52">
        <v>0</v>
      </c>
      <c r="G1672" s="52">
        <v>283070.52</v>
      </c>
      <c r="H1672" s="59">
        <f t="shared" si="25"/>
        <v>416827347.8900001</v>
      </c>
      <c r="J1672" s="7" t="e">
        <f>VLOOKUP(D1672,[1]Sheet1!$A$2:$R$4000,1,FALSE)</f>
        <v>#N/A</v>
      </c>
      <c r="K1672" s="7" t="e">
        <f>VLOOKUP(D1672,[1]Sheet1!$A$2:$R$4000,4,FALSE)</f>
        <v>#N/A</v>
      </c>
      <c r="L1672" s="42" t="e">
        <f>VLOOKUP(D1672,[1]Sheet1!$A$2:$S$4000,5,FALSE)</f>
        <v>#N/A</v>
      </c>
      <c r="M1672" s="46" t="e">
        <f>VLOOKUP(D1672,[1]Sheet1!$A$2:$S$4000,16,FALSE)</f>
        <v>#N/A</v>
      </c>
    </row>
    <row r="1673" spans="2:13" s="7" customFormat="1" ht="34.5" customHeight="1" x14ac:dyDescent="0.2">
      <c r="B1673" s="25">
        <v>1658</v>
      </c>
      <c r="C1673" s="30">
        <v>43241</v>
      </c>
      <c r="D1673" s="37">
        <v>45787</v>
      </c>
      <c r="E1673" s="8" t="s">
        <v>19</v>
      </c>
      <c r="F1673" s="52">
        <v>0</v>
      </c>
      <c r="G1673" s="52">
        <v>5723.27</v>
      </c>
      <c r="H1673" s="59">
        <f t="shared" si="25"/>
        <v>416821624.62000012</v>
      </c>
      <c r="J1673" s="7" t="e">
        <f>VLOOKUP(D1673,[1]Sheet1!$A$2:$R$4000,1,FALSE)</f>
        <v>#N/A</v>
      </c>
      <c r="K1673" s="7" t="e">
        <f>VLOOKUP(D1673,[1]Sheet1!$A$2:$R$4000,4,FALSE)</f>
        <v>#N/A</v>
      </c>
      <c r="L1673" s="42" t="e">
        <f>VLOOKUP(D1673,[1]Sheet1!$A$2:$S$4000,5,FALSE)</f>
        <v>#N/A</v>
      </c>
      <c r="M1673" s="46" t="e">
        <f>VLOOKUP(D1673,[1]Sheet1!$A$2:$S$4000,16,FALSE)</f>
        <v>#N/A</v>
      </c>
    </row>
    <row r="1674" spans="2:13" s="7" customFormat="1" ht="34.5" customHeight="1" x14ac:dyDescent="0.2">
      <c r="B1674" s="25">
        <v>1659</v>
      </c>
      <c r="C1674" s="30">
        <v>43241</v>
      </c>
      <c r="D1674" s="37">
        <v>45787</v>
      </c>
      <c r="E1674" s="8" t="s">
        <v>19</v>
      </c>
      <c r="F1674" s="52">
        <v>0</v>
      </c>
      <c r="G1674" s="52">
        <v>618087.01</v>
      </c>
      <c r="H1674" s="59">
        <f t="shared" si="25"/>
        <v>416203537.61000013</v>
      </c>
      <c r="J1674" s="7" t="e">
        <f>VLOOKUP(D1674,[1]Sheet1!$A$2:$R$4000,1,FALSE)</f>
        <v>#N/A</v>
      </c>
      <c r="K1674" s="7" t="e">
        <f>VLOOKUP(D1674,[1]Sheet1!$A$2:$R$4000,4,FALSE)</f>
        <v>#N/A</v>
      </c>
      <c r="L1674" s="42" t="e">
        <f>VLOOKUP(D1674,[1]Sheet1!$A$2:$S$4000,5,FALSE)</f>
        <v>#N/A</v>
      </c>
      <c r="M1674" s="46" t="e">
        <f>VLOOKUP(D1674,[1]Sheet1!$A$2:$S$4000,16,FALSE)</f>
        <v>#N/A</v>
      </c>
    </row>
    <row r="1675" spans="2:13" s="7" customFormat="1" ht="34.5" customHeight="1" x14ac:dyDescent="0.2">
      <c r="B1675" s="25">
        <v>1660</v>
      </c>
      <c r="C1675" s="30">
        <v>43241</v>
      </c>
      <c r="D1675" s="37">
        <v>45786</v>
      </c>
      <c r="E1675" s="8" t="s">
        <v>19</v>
      </c>
      <c r="F1675" s="52">
        <v>0</v>
      </c>
      <c r="G1675" s="52">
        <v>5968.57</v>
      </c>
      <c r="H1675" s="59">
        <f t="shared" si="25"/>
        <v>416197569.04000014</v>
      </c>
      <c r="J1675" s="7" t="e">
        <f>VLOOKUP(D1675,[1]Sheet1!$A$2:$R$4000,1,FALSE)</f>
        <v>#N/A</v>
      </c>
      <c r="K1675" s="7" t="e">
        <f>VLOOKUP(D1675,[1]Sheet1!$A$2:$R$4000,4,FALSE)</f>
        <v>#N/A</v>
      </c>
      <c r="L1675" s="42" t="e">
        <f>VLOOKUP(D1675,[1]Sheet1!$A$2:$S$4000,5,FALSE)</f>
        <v>#N/A</v>
      </c>
      <c r="M1675" s="46" t="e">
        <f>VLOOKUP(D1675,[1]Sheet1!$A$2:$S$4000,16,FALSE)</f>
        <v>#N/A</v>
      </c>
    </row>
    <row r="1676" spans="2:13" s="7" customFormat="1" ht="34.5" customHeight="1" x14ac:dyDescent="0.2">
      <c r="B1676" s="25">
        <v>1661</v>
      </c>
      <c r="C1676" s="30">
        <v>43241</v>
      </c>
      <c r="D1676" s="37">
        <v>45786</v>
      </c>
      <c r="E1676" s="8" t="s">
        <v>19</v>
      </c>
      <c r="F1676" s="52">
        <v>0</v>
      </c>
      <c r="G1676" s="52">
        <v>653555.68999999994</v>
      </c>
      <c r="H1676" s="59">
        <f t="shared" si="25"/>
        <v>415544013.35000014</v>
      </c>
      <c r="J1676" s="7" t="e">
        <f>VLOOKUP(D1676,[1]Sheet1!$A$2:$R$4000,1,FALSE)</f>
        <v>#N/A</v>
      </c>
      <c r="K1676" s="7" t="e">
        <f>VLOOKUP(D1676,[1]Sheet1!$A$2:$R$4000,4,FALSE)</f>
        <v>#N/A</v>
      </c>
      <c r="L1676" s="42" t="e">
        <f>VLOOKUP(D1676,[1]Sheet1!$A$2:$S$4000,5,FALSE)</f>
        <v>#N/A</v>
      </c>
      <c r="M1676" s="46" t="e">
        <f>VLOOKUP(D1676,[1]Sheet1!$A$2:$S$4000,16,FALSE)</f>
        <v>#N/A</v>
      </c>
    </row>
    <row r="1677" spans="2:13" s="7" customFormat="1" ht="34.5" customHeight="1" x14ac:dyDescent="0.2">
      <c r="B1677" s="25">
        <v>1662</v>
      </c>
      <c r="C1677" s="30">
        <v>43241</v>
      </c>
      <c r="D1677" s="37">
        <v>45785</v>
      </c>
      <c r="E1677" s="8" t="s">
        <v>19</v>
      </c>
      <c r="F1677" s="52">
        <v>0</v>
      </c>
      <c r="G1677" s="52">
        <v>4128.74</v>
      </c>
      <c r="H1677" s="59">
        <f t="shared" si="25"/>
        <v>415539884.61000013</v>
      </c>
      <c r="J1677" s="7" t="e">
        <f>VLOOKUP(D1677,[1]Sheet1!$A$2:$R$4000,1,FALSE)</f>
        <v>#N/A</v>
      </c>
      <c r="K1677" s="7" t="e">
        <f>VLOOKUP(D1677,[1]Sheet1!$A$2:$R$4000,4,FALSE)</f>
        <v>#N/A</v>
      </c>
      <c r="L1677" s="42" t="e">
        <f>VLOOKUP(D1677,[1]Sheet1!$A$2:$S$4000,5,FALSE)</f>
        <v>#N/A</v>
      </c>
      <c r="M1677" s="46" t="e">
        <f>VLOOKUP(D1677,[1]Sheet1!$A$2:$S$4000,16,FALSE)</f>
        <v>#N/A</v>
      </c>
    </row>
    <row r="1678" spans="2:13" s="7" customFormat="1" ht="34.5" customHeight="1" x14ac:dyDescent="0.2">
      <c r="B1678" s="25">
        <v>1663</v>
      </c>
      <c r="C1678" s="30">
        <v>43241</v>
      </c>
      <c r="D1678" s="37">
        <v>45785</v>
      </c>
      <c r="E1678" s="8" t="s">
        <v>19</v>
      </c>
      <c r="F1678" s="52">
        <v>0</v>
      </c>
      <c r="G1678" s="52">
        <v>449597.67</v>
      </c>
      <c r="H1678" s="59">
        <f t="shared" si="25"/>
        <v>415090286.94000012</v>
      </c>
      <c r="J1678" s="7" t="e">
        <f>VLOOKUP(D1678,[1]Sheet1!$A$2:$R$4000,1,FALSE)</f>
        <v>#N/A</v>
      </c>
      <c r="K1678" s="7" t="e">
        <f>VLOOKUP(D1678,[1]Sheet1!$A$2:$R$4000,4,FALSE)</f>
        <v>#N/A</v>
      </c>
      <c r="L1678" s="42" t="e">
        <f>VLOOKUP(D1678,[1]Sheet1!$A$2:$S$4000,5,FALSE)</f>
        <v>#N/A</v>
      </c>
      <c r="M1678" s="46" t="e">
        <f>VLOOKUP(D1678,[1]Sheet1!$A$2:$S$4000,16,FALSE)</f>
        <v>#N/A</v>
      </c>
    </row>
    <row r="1679" spans="2:13" s="7" customFormat="1" ht="34.5" customHeight="1" x14ac:dyDescent="0.2">
      <c r="B1679" s="25">
        <v>1664</v>
      </c>
      <c r="C1679" s="30">
        <v>43241</v>
      </c>
      <c r="D1679" s="37">
        <v>45784</v>
      </c>
      <c r="E1679" s="8" t="s">
        <v>19</v>
      </c>
      <c r="F1679" s="52">
        <v>0</v>
      </c>
      <c r="G1679" s="52">
        <v>10876.66</v>
      </c>
      <c r="H1679" s="59">
        <f t="shared" si="25"/>
        <v>415079410.28000009</v>
      </c>
      <c r="J1679" s="7" t="e">
        <f>VLOOKUP(D1679,[1]Sheet1!$A$2:$R$4000,1,FALSE)</f>
        <v>#N/A</v>
      </c>
      <c r="K1679" s="7" t="e">
        <f>VLOOKUP(D1679,[1]Sheet1!$A$2:$R$4000,4,FALSE)</f>
        <v>#N/A</v>
      </c>
      <c r="L1679" s="42" t="e">
        <f>VLOOKUP(D1679,[1]Sheet1!$A$2:$S$4000,5,FALSE)</f>
        <v>#N/A</v>
      </c>
      <c r="M1679" s="46" t="e">
        <f>VLOOKUP(D1679,[1]Sheet1!$A$2:$S$4000,16,FALSE)</f>
        <v>#N/A</v>
      </c>
    </row>
    <row r="1680" spans="2:13" s="7" customFormat="1" ht="34.5" customHeight="1" x14ac:dyDescent="0.2">
      <c r="B1680" s="25">
        <v>1665</v>
      </c>
      <c r="C1680" s="30">
        <v>43241</v>
      </c>
      <c r="D1680" s="37">
        <v>45784</v>
      </c>
      <c r="E1680" s="8" t="s">
        <v>19</v>
      </c>
      <c r="F1680" s="52">
        <v>0</v>
      </c>
      <c r="G1680" s="52">
        <v>1179190.6399999999</v>
      </c>
      <c r="H1680" s="59">
        <f t="shared" si="25"/>
        <v>413900219.6400001</v>
      </c>
      <c r="J1680" s="7" t="e">
        <f>VLOOKUP(D1680,[1]Sheet1!$A$2:$R$4000,1,FALSE)</f>
        <v>#N/A</v>
      </c>
      <c r="K1680" s="7" t="e">
        <f>VLOOKUP(D1680,[1]Sheet1!$A$2:$R$4000,4,FALSE)</f>
        <v>#N/A</v>
      </c>
      <c r="L1680" s="42" t="e">
        <f>VLOOKUP(D1680,[1]Sheet1!$A$2:$S$4000,5,FALSE)</f>
        <v>#N/A</v>
      </c>
      <c r="M1680" s="46" t="e">
        <f>VLOOKUP(D1680,[1]Sheet1!$A$2:$S$4000,16,FALSE)</f>
        <v>#N/A</v>
      </c>
    </row>
    <row r="1681" spans="2:13" s="7" customFormat="1" ht="34.5" customHeight="1" x14ac:dyDescent="0.2">
      <c r="B1681" s="25">
        <v>1666</v>
      </c>
      <c r="C1681" s="30">
        <v>43241</v>
      </c>
      <c r="D1681" s="37">
        <v>45783</v>
      </c>
      <c r="E1681" s="8" t="s">
        <v>19</v>
      </c>
      <c r="F1681" s="52">
        <v>0</v>
      </c>
      <c r="G1681" s="52">
        <v>5803.29</v>
      </c>
      <c r="H1681" s="59">
        <f t="shared" si="25"/>
        <v>413894416.35000008</v>
      </c>
      <c r="J1681" s="7" t="e">
        <f>VLOOKUP(D1681,[1]Sheet1!$A$2:$R$4000,1,FALSE)</f>
        <v>#N/A</v>
      </c>
      <c r="K1681" s="7" t="e">
        <f>VLOOKUP(D1681,[1]Sheet1!$A$2:$R$4000,4,FALSE)</f>
        <v>#N/A</v>
      </c>
      <c r="L1681" s="42" t="e">
        <f>VLOOKUP(D1681,[1]Sheet1!$A$2:$S$4000,5,FALSE)</f>
        <v>#N/A</v>
      </c>
      <c r="M1681" s="46" t="e">
        <f>VLOOKUP(D1681,[1]Sheet1!$A$2:$S$4000,16,FALSE)</f>
        <v>#N/A</v>
      </c>
    </row>
    <row r="1682" spans="2:13" s="7" customFormat="1" ht="34.5" customHeight="1" x14ac:dyDescent="0.2">
      <c r="B1682" s="25">
        <v>1667</v>
      </c>
      <c r="C1682" s="30">
        <v>43241</v>
      </c>
      <c r="D1682" s="37">
        <v>45783</v>
      </c>
      <c r="E1682" s="8" t="s">
        <v>19</v>
      </c>
      <c r="F1682" s="52">
        <v>0</v>
      </c>
      <c r="G1682" s="52">
        <v>635733.15</v>
      </c>
      <c r="H1682" s="59">
        <f t="shared" si="25"/>
        <v>413258683.20000011</v>
      </c>
      <c r="J1682" s="7" t="e">
        <f>VLOOKUP(D1682,[1]Sheet1!$A$2:$R$4000,1,FALSE)</f>
        <v>#N/A</v>
      </c>
      <c r="K1682" s="7" t="e">
        <f>VLOOKUP(D1682,[1]Sheet1!$A$2:$R$4000,4,FALSE)</f>
        <v>#N/A</v>
      </c>
      <c r="L1682" s="42" t="e">
        <f>VLOOKUP(D1682,[1]Sheet1!$A$2:$S$4000,5,FALSE)</f>
        <v>#N/A</v>
      </c>
      <c r="M1682" s="46" t="e">
        <f>VLOOKUP(D1682,[1]Sheet1!$A$2:$S$4000,16,FALSE)</f>
        <v>#N/A</v>
      </c>
    </row>
    <row r="1683" spans="2:13" s="7" customFormat="1" ht="34.5" customHeight="1" x14ac:dyDescent="0.2">
      <c r="B1683" s="25">
        <v>1668</v>
      </c>
      <c r="C1683" s="30">
        <v>43241</v>
      </c>
      <c r="D1683" s="37">
        <v>45782</v>
      </c>
      <c r="E1683" s="8" t="s">
        <v>19</v>
      </c>
      <c r="F1683" s="52">
        <v>0</v>
      </c>
      <c r="G1683" s="52">
        <v>3144.73</v>
      </c>
      <c r="H1683" s="59">
        <f t="shared" ref="H1683:H1746" si="26">+H1682+F1683-G1683</f>
        <v>413255538.47000009</v>
      </c>
      <c r="J1683" s="7" t="e">
        <f>VLOOKUP(D1683,[1]Sheet1!$A$2:$R$4000,1,FALSE)</f>
        <v>#N/A</v>
      </c>
      <c r="K1683" s="7" t="e">
        <f>VLOOKUP(D1683,[1]Sheet1!$A$2:$R$4000,4,FALSE)</f>
        <v>#N/A</v>
      </c>
      <c r="L1683" s="42" t="e">
        <f>VLOOKUP(D1683,[1]Sheet1!$A$2:$S$4000,5,FALSE)</f>
        <v>#N/A</v>
      </c>
      <c r="M1683" s="46" t="e">
        <f>VLOOKUP(D1683,[1]Sheet1!$A$2:$S$4000,16,FALSE)</f>
        <v>#N/A</v>
      </c>
    </row>
    <row r="1684" spans="2:13" s="7" customFormat="1" ht="34.5" customHeight="1" x14ac:dyDescent="0.2">
      <c r="B1684" s="25">
        <v>1669</v>
      </c>
      <c r="C1684" s="30">
        <v>43241</v>
      </c>
      <c r="D1684" s="37">
        <v>45782</v>
      </c>
      <c r="E1684" s="8" t="s">
        <v>19</v>
      </c>
      <c r="F1684" s="52">
        <v>0</v>
      </c>
      <c r="G1684" s="52">
        <v>341140.19</v>
      </c>
      <c r="H1684" s="59">
        <f t="shared" si="26"/>
        <v>412914398.28000009</v>
      </c>
      <c r="J1684" s="7" t="e">
        <f>VLOOKUP(D1684,[1]Sheet1!$A$2:$R$4000,1,FALSE)</f>
        <v>#N/A</v>
      </c>
      <c r="K1684" s="7" t="e">
        <f>VLOOKUP(D1684,[1]Sheet1!$A$2:$R$4000,4,FALSE)</f>
        <v>#N/A</v>
      </c>
      <c r="L1684" s="42" t="e">
        <f>VLOOKUP(D1684,[1]Sheet1!$A$2:$S$4000,5,FALSE)</f>
        <v>#N/A</v>
      </c>
      <c r="M1684" s="46" t="e">
        <f>VLOOKUP(D1684,[1]Sheet1!$A$2:$S$4000,16,FALSE)</f>
        <v>#N/A</v>
      </c>
    </row>
    <row r="1685" spans="2:13" s="7" customFormat="1" ht="34.5" customHeight="1" x14ac:dyDescent="0.2">
      <c r="B1685" s="25">
        <v>1670</v>
      </c>
      <c r="C1685" s="30">
        <v>43241</v>
      </c>
      <c r="D1685" s="37">
        <v>45781</v>
      </c>
      <c r="E1685" s="8" t="s">
        <v>19</v>
      </c>
      <c r="F1685" s="52">
        <v>0</v>
      </c>
      <c r="G1685" s="52">
        <v>4580.76</v>
      </c>
      <c r="H1685" s="59">
        <f t="shared" si="26"/>
        <v>412909817.5200001</v>
      </c>
      <c r="J1685" s="7" t="e">
        <f>VLOOKUP(D1685,[1]Sheet1!$A$2:$R$4000,1,FALSE)</f>
        <v>#N/A</v>
      </c>
      <c r="K1685" s="7" t="e">
        <f>VLOOKUP(D1685,[1]Sheet1!$A$2:$R$4000,4,FALSE)</f>
        <v>#N/A</v>
      </c>
      <c r="L1685" s="42" t="e">
        <f>VLOOKUP(D1685,[1]Sheet1!$A$2:$S$4000,5,FALSE)</f>
        <v>#N/A</v>
      </c>
      <c r="M1685" s="46" t="e">
        <f>VLOOKUP(D1685,[1]Sheet1!$A$2:$S$4000,16,FALSE)</f>
        <v>#N/A</v>
      </c>
    </row>
    <row r="1686" spans="2:13" s="7" customFormat="1" ht="34.5" customHeight="1" x14ac:dyDescent="0.2">
      <c r="B1686" s="25">
        <v>1671</v>
      </c>
      <c r="C1686" s="30">
        <v>43241</v>
      </c>
      <c r="D1686" s="37">
        <v>45781</v>
      </c>
      <c r="E1686" s="8" t="s">
        <v>19</v>
      </c>
      <c r="F1686" s="52">
        <v>0</v>
      </c>
      <c r="G1686" s="52">
        <v>496184.69</v>
      </c>
      <c r="H1686" s="59">
        <f t="shared" si="26"/>
        <v>412413632.8300001</v>
      </c>
      <c r="J1686" s="7" t="e">
        <f>VLOOKUP(D1686,[1]Sheet1!$A$2:$R$4000,1,FALSE)</f>
        <v>#N/A</v>
      </c>
      <c r="K1686" s="7" t="e">
        <f>VLOOKUP(D1686,[1]Sheet1!$A$2:$R$4000,4,FALSE)</f>
        <v>#N/A</v>
      </c>
      <c r="L1686" s="42" t="e">
        <f>VLOOKUP(D1686,[1]Sheet1!$A$2:$S$4000,5,FALSE)</f>
        <v>#N/A</v>
      </c>
      <c r="M1686" s="46" t="e">
        <f>VLOOKUP(D1686,[1]Sheet1!$A$2:$S$4000,16,FALSE)</f>
        <v>#N/A</v>
      </c>
    </row>
    <row r="1687" spans="2:13" s="7" customFormat="1" ht="34.5" customHeight="1" x14ac:dyDescent="0.2">
      <c r="B1687" s="25">
        <v>1672</v>
      </c>
      <c r="C1687" s="30">
        <v>43241</v>
      </c>
      <c r="D1687" s="37">
        <v>45780</v>
      </c>
      <c r="E1687" s="8" t="s">
        <v>19</v>
      </c>
      <c r="F1687" s="52">
        <v>0</v>
      </c>
      <c r="G1687" s="52">
        <v>11882.16</v>
      </c>
      <c r="H1687" s="59">
        <f t="shared" si="26"/>
        <v>412401750.67000008</v>
      </c>
      <c r="J1687" s="7" t="e">
        <f>VLOOKUP(D1687,[1]Sheet1!$A$2:$R$4000,1,FALSE)</f>
        <v>#N/A</v>
      </c>
      <c r="K1687" s="7" t="e">
        <f>VLOOKUP(D1687,[1]Sheet1!$A$2:$R$4000,4,FALSE)</f>
        <v>#N/A</v>
      </c>
      <c r="L1687" s="42" t="e">
        <f>VLOOKUP(D1687,[1]Sheet1!$A$2:$S$4000,5,FALSE)</f>
        <v>#N/A</v>
      </c>
      <c r="M1687" s="46" t="e">
        <f>VLOOKUP(D1687,[1]Sheet1!$A$2:$S$4000,16,FALSE)</f>
        <v>#N/A</v>
      </c>
    </row>
    <row r="1688" spans="2:13" s="7" customFormat="1" ht="34.5" customHeight="1" x14ac:dyDescent="0.2">
      <c r="B1688" s="25">
        <v>1673</v>
      </c>
      <c r="C1688" s="30">
        <v>43241</v>
      </c>
      <c r="D1688" s="37">
        <v>45780</v>
      </c>
      <c r="E1688" s="8" t="s">
        <v>19</v>
      </c>
      <c r="F1688" s="52">
        <v>0</v>
      </c>
      <c r="G1688" s="52">
        <v>245327.5</v>
      </c>
      <c r="H1688" s="59">
        <f t="shared" si="26"/>
        <v>412156423.17000008</v>
      </c>
      <c r="J1688" s="7" t="e">
        <f>VLOOKUP(D1688,[1]Sheet1!$A$2:$R$4000,1,FALSE)</f>
        <v>#N/A</v>
      </c>
      <c r="K1688" s="7" t="e">
        <f>VLOOKUP(D1688,[1]Sheet1!$A$2:$R$4000,4,FALSE)</f>
        <v>#N/A</v>
      </c>
      <c r="L1688" s="42" t="e">
        <f>VLOOKUP(D1688,[1]Sheet1!$A$2:$S$4000,5,FALSE)</f>
        <v>#N/A</v>
      </c>
      <c r="M1688" s="46" t="e">
        <f>VLOOKUP(D1688,[1]Sheet1!$A$2:$S$4000,16,FALSE)</f>
        <v>#N/A</v>
      </c>
    </row>
    <row r="1689" spans="2:13" s="7" customFormat="1" ht="34.5" customHeight="1" x14ac:dyDescent="0.2">
      <c r="B1689" s="25">
        <v>1674</v>
      </c>
      <c r="C1689" s="30">
        <v>43241</v>
      </c>
      <c r="D1689" s="37">
        <v>45779</v>
      </c>
      <c r="E1689" s="8" t="s">
        <v>19</v>
      </c>
      <c r="F1689" s="52">
        <v>0</v>
      </c>
      <c r="G1689" s="52">
        <v>6268.7</v>
      </c>
      <c r="H1689" s="59">
        <f t="shared" si="26"/>
        <v>412150154.47000009</v>
      </c>
      <c r="J1689" s="7" t="e">
        <f>VLOOKUP(D1689,[1]Sheet1!$A$2:$R$4000,1,FALSE)</f>
        <v>#N/A</v>
      </c>
      <c r="K1689" s="7" t="e">
        <f>VLOOKUP(D1689,[1]Sheet1!$A$2:$R$4000,4,FALSE)</f>
        <v>#N/A</v>
      </c>
      <c r="L1689" s="42" t="e">
        <f>VLOOKUP(D1689,[1]Sheet1!$A$2:$S$4000,5,FALSE)</f>
        <v>#N/A</v>
      </c>
      <c r="M1689" s="46" t="e">
        <f>VLOOKUP(D1689,[1]Sheet1!$A$2:$S$4000,16,FALSE)</f>
        <v>#N/A</v>
      </c>
    </row>
    <row r="1690" spans="2:13" s="7" customFormat="1" ht="34.5" customHeight="1" x14ac:dyDescent="0.2">
      <c r="B1690" s="25">
        <v>1675</v>
      </c>
      <c r="C1690" s="30">
        <v>43241</v>
      </c>
      <c r="D1690" s="37">
        <v>45779</v>
      </c>
      <c r="E1690" s="8" t="s">
        <v>19</v>
      </c>
      <c r="F1690" s="52">
        <v>0</v>
      </c>
      <c r="G1690" s="52">
        <v>680290.5</v>
      </c>
      <c r="H1690" s="59">
        <f t="shared" si="26"/>
        <v>411469863.97000009</v>
      </c>
      <c r="J1690" s="7" t="e">
        <f>VLOOKUP(D1690,[1]Sheet1!$A$2:$R$4000,1,FALSE)</f>
        <v>#N/A</v>
      </c>
      <c r="K1690" s="7" t="e">
        <f>VLOOKUP(D1690,[1]Sheet1!$A$2:$R$4000,4,FALSE)</f>
        <v>#N/A</v>
      </c>
      <c r="L1690" s="42" t="e">
        <f>VLOOKUP(D1690,[1]Sheet1!$A$2:$S$4000,5,FALSE)</f>
        <v>#N/A</v>
      </c>
      <c r="M1690" s="46" t="e">
        <f>VLOOKUP(D1690,[1]Sheet1!$A$2:$S$4000,16,FALSE)</f>
        <v>#N/A</v>
      </c>
    </row>
    <row r="1691" spans="2:13" s="7" customFormat="1" ht="34.5" customHeight="1" x14ac:dyDescent="0.2">
      <c r="B1691" s="25">
        <v>1676</v>
      </c>
      <c r="C1691" s="30">
        <v>43241</v>
      </c>
      <c r="D1691" s="37">
        <v>45778</v>
      </c>
      <c r="E1691" s="8" t="s">
        <v>19</v>
      </c>
      <c r="F1691" s="52">
        <v>0</v>
      </c>
      <c r="G1691" s="52">
        <v>11325.19</v>
      </c>
      <c r="H1691" s="59">
        <f t="shared" si="26"/>
        <v>411458538.78000009</v>
      </c>
      <c r="J1691" s="7" t="e">
        <f>VLOOKUP(D1691,[1]Sheet1!$A$2:$R$4000,1,FALSE)</f>
        <v>#N/A</v>
      </c>
      <c r="K1691" s="7" t="e">
        <f>VLOOKUP(D1691,[1]Sheet1!$A$2:$R$4000,4,FALSE)</f>
        <v>#N/A</v>
      </c>
      <c r="L1691" s="42" t="e">
        <f>VLOOKUP(D1691,[1]Sheet1!$A$2:$S$4000,5,FALSE)</f>
        <v>#N/A</v>
      </c>
      <c r="M1691" s="46" t="e">
        <f>VLOOKUP(D1691,[1]Sheet1!$A$2:$S$4000,16,FALSE)</f>
        <v>#N/A</v>
      </c>
    </row>
    <row r="1692" spans="2:13" s="7" customFormat="1" ht="34.5" customHeight="1" x14ac:dyDescent="0.2">
      <c r="B1692" s="25">
        <v>1677</v>
      </c>
      <c r="C1692" s="30">
        <v>43241</v>
      </c>
      <c r="D1692" s="37">
        <v>45778</v>
      </c>
      <c r="E1692" s="8" t="s">
        <v>19</v>
      </c>
      <c r="F1692" s="52">
        <v>0</v>
      </c>
      <c r="G1692" s="52">
        <v>236567.3</v>
      </c>
      <c r="H1692" s="59">
        <f t="shared" si="26"/>
        <v>411221971.48000008</v>
      </c>
      <c r="J1692" s="7" t="e">
        <f>VLOOKUP(D1692,[1]Sheet1!$A$2:$R$4000,1,FALSE)</f>
        <v>#N/A</v>
      </c>
      <c r="K1692" s="7" t="e">
        <f>VLOOKUP(D1692,[1]Sheet1!$A$2:$R$4000,4,FALSE)</f>
        <v>#N/A</v>
      </c>
      <c r="L1692" s="42" t="e">
        <f>VLOOKUP(D1692,[1]Sheet1!$A$2:$S$4000,5,FALSE)</f>
        <v>#N/A</v>
      </c>
      <c r="M1692" s="46" t="e">
        <f>VLOOKUP(D1692,[1]Sheet1!$A$2:$S$4000,16,FALSE)</f>
        <v>#N/A</v>
      </c>
    </row>
    <row r="1693" spans="2:13" s="7" customFormat="1" ht="34.5" customHeight="1" x14ac:dyDescent="0.2">
      <c r="B1693" s="25">
        <v>1678</v>
      </c>
      <c r="C1693" s="30">
        <v>43241</v>
      </c>
      <c r="D1693" s="37">
        <v>45777</v>
      </c>
      <c r="E1693" s="8" t="s">
        <v>19</v>
      </c>
      <c r="F1693" s="52">
        <v>0</v>
      </c>
      <c r="G1693" s="52">
        <v>4914.9799999999996</v>
      </c>
      <c r="H1693" s="59">
        <f t="shared" si="26"/>
        <v>411217056.50000006</v>
      </c>
      <c r="J1693" s="7" t="e">
        <f>VLOOKUP(D1693,[1]Sheet1!$A$2:$R$4000,1,FALSE)</f>
        <v>#N/A</v>
      </c>
      <c r="K1693" s="7" t="e">
        <f>VLOOKUP(D1693,[1]Sheet1!$A$2:$R$4000,4,FALSE)</f>
        <v>#N/A</v>
      </c>
      <c r="L1693" s="42" t="e">
        <f>VLOOKUP(D1693,[1]Sheet1!$A$2:$S$4000,5,FALSE)</f>
        <v>#N/A</v>
      </c>
      <c r="M1693" s="46" t="e">
        <f>VLOOKUP(D1693,[1]Sheet1!$A$2:$S$4000,16,FALSE)</f>
        <v>#N/A</v>
      </c>
    </row>
    <row r="1694" spans="2:13" s="7" customFormat="1" ht="34.5" customHeight="1" x14ac:dyDescent="0.2">
      <c r="B1694" s="25">
        <v>1679</v>
      </c>
      <c r="C1694" s="30">
        <v>43241</v>
      </c>
      <c r="D1694" s="37">
        <v>45777</v>
      </c>
      <c r="E1694" s="8" t="s">
        <v>19</v>
      </c>
      <c r="F1694" s="52">
        <v>0</v>
      </c>
      <c r="G1694" s="52">
        <v>521227.49</v>
      </c>
      <c r="H1694" s="59">
        <f t="shared" si="26"/>
        <v>410695829.01000005</v>
      </c>
      <c r="J1694" s="7" t="e">
        <f>VLOOKUP(D1694,[1]Sheet1!$A$2:$R$4000,1,FALSE)</f>
        <v>#N/A</v>
      </c>
      <c r="K1694" s="7" t="e">
        <f>VLOOKUP(D1694,[1]Sheet1!$A$2:$R$4000,4,FALSE)</f>
        <v>#N/A</v>
      </c>
      <c r="L1694" s="42" t="e">
        <f>VLOOKUP(D1694,[1]Sheet1!$A$2:$S$4000,5,FALSE)</f>
        <v>#N/A</v>
      </c>
      <c r="M1694" s="46" t="e">
        <f>VLOOKUP(D1694,[1]Sheet1!$A$2:$S$4000,16,FALSE)</f>
        <v>#N/A</v>
      </c>
    </row>
    <row r="1695" spans="2:13" s="7" customFormat="1" ht="34.5" customHeight="1" x14ac:dyDescent="0.2">
      <c r="B1695" s="25">
        <v>1680</v>
      </c>
      <c r="C1695" s="30">
        <v>43241</v>
      </c>
      <c r="D1695" s="37">
        <v>45776</v>
      </c>
      <c r="E1695" s="8" t="s">
        <v>19</v>
      </c>
      <c r="F1695" s="52">
        <v>0</v>
      </c>
      <c r="G1695" s="52">
        <v>3888.08</v>
      </c>
      <c r="H1695" s="59">
        <f t="shared" si="26"/>
        <v>410691940.93000007</v>
      </c>
      <c r="J1695" s="7" t="e">
        <f>VLOOKUP(D1695,[1]Sheet1!$A$2:$R$4000,1,FALSE)</f>
        <v>#N/A</v>
      </c>
      <c r="K1695" s="7" t="e">
        <f>VLOOKUP(D1695,[1]Sheet1!$A$2:$R$4000,4,FALSE)</f>
        <v>#N/A</v>
      </c>
      <c r="L1695" s="42" t="e">
        <f>VLOOKUP(D1695,[1]Sheet1!$A$2:$S$4000,5,FALSE)</f>
        <v>#N/A</v>
      </c>
      <c r="M1695" s="46" t="e">
        <f>VLOOKUP(D1695,[1]Sheet1!$A$2:$S$4000,16,FALSE)</f>
        <v>#N/A</v>
      </c>
    </row>
    <row r="1696" spans="2:13" s="7" customFormat="1" ht="36.75" customHeight="1" x14ac:dyDescent="0.2">
      <c r="B1696" s="25">
        <v>1681</v>
      </c>
      <c r="C1696" s="30">
        <v>43241</v>
      </c>
      <c r="D1696" s="37">
        <v>45776</v>
      </c>
      <c r="E1696" s="8" t="s">
        <v>19</v>
      </c>
      <c r="F1696" s="52">
        <v>0</v>
      </c>
      <c r="G1696" s="52">
        <v>422469.74</v>
      </c>
      <c r="H1696" s="59">
        <f t="shared" si="26"/>
        <v>410269471.19000006</v>
      </c>
      <c r="J1696" s="7" t="e">
        <f>VLOOKUP(D1696,[1]Sheet1!$A$2:$R$4000,1,FALSE)</f>
        <v>#N/A</v>
      </c>
      <c r="K1696" s="7" t="e">
        <f>VLOOKUP(D1696,[1]Sheet1!$A$2:$R$4000,4,FALSE)</f>
        <v>#N/A</v>
      </c>
      <c r="L1696" s="42" t="e">
        <f>VLOOKUP(D1696,[1]Sheet1!$A$2:$S$4000,5,FALSE)</f>
        <v>#N/A</v>
      </c>
      <c r="M1696" s="46" t="e">
        <f>VLOOKUP(D1696,[1]Sheet1!$A$2:$S$4000,16,FALSE)</f>
        <v>#N/A</v>
      </c>
    </row>
    <row r="1697" spans="2:13" s="7" customFormat="1" ht="36.75" customHeight="1" x14ac:dyDescent="0.2">
      <c r="B1697" s="25">
        <v>1682</v>
      </c>
      <c r="C1697" s="30">
        <v>43241</v>
      </c>
      <c r="D1697" s="37">
        <v>45775</v>
      </c>
      <c r="E1697" s="8" t="s">
        <v>19</v>
      </c>
      <c r="F1697" s="52">
        <v>0</v>
      </c>
      <c r="G1697" s="52">
        <v>6258.28</v>
      </c>
      <c r="H1697" s="59">
        <f t="shared" si="26"/>
        <v>410263212.91000009</v>
      </c>
      <c r="J1697" s="7" t="e">
        <f>VLOOKUP(D1697,[1]Sheet1!$A$2:$R$4000,1,FALSE)</f>
        <v>#N/A</v>
      </c>
      <c r="K1697" s="7" t="e">
        <f>VLOOKUP(D1697,[1]Sheet1!$A$2:$R$4000,4,FALSE)</f>
        <v>#N/A</v>
      </c>
      <c r="L1697" s="42" t="e">
        <f>VLOOKUP(D1697,[1]Sheet1!$A$2:$S$4000,5,FALSE)</f>
        <v>#N/A</v>
      </c>
      <c r="M1697" s="46" t="e">
        <f>VLOOKUP(D1697,[1]Sheet1!$A$2:$S$4000,16,FALSE)</f>
        <v>#N/A</v>
      </c>
    </row>
    <row r="1698" spans="2:13" s="7" customFormat="1" ht="36.75" customHeight="1" x14ac:dyDescent="0.2">
      <c r="B1698" s="25">
        <v>1683</v>
      </c>
      <c r="C1698" s="30">
        <v>43241</v>
      </c>
      <c r="D1698" s="37">
        <v>45775</v>
      </c>
      <c r="E1698" s="8" t="s">
        <v>19</v>
      </c>
      <c r="F1698" s="52">
        <v>0</v>
      </c>
      <c r="G1698" s="52">
        <v>679872.9</v>
      </c>
      <c r="H1698" s="59">
        <f t="shared" si="26"/>
        <v>409583340.01000011</v>
      </c>
      <c r="J1698" s="7" t="e">
        <f>VLOOKUP(D1698,[1]Sheet1!$A$2:$R$4000,1,FALSE)</f>
        <v>#N/A</v>
      </c>
      <c r="K1698" s="7" t="e">
        <f>VLOOKUP(D1698,[1]Sheet1!$A$2:$R$4000,4,FALSE)</f>
        <v>#N/A</v>
      </c>
      <c r="L1698" s="42" t="e">
        <f>VLOOKUP(D1698,[1]Sheet1!$A$2:$S$4000,5,FALSE)</f>
        <v>#N/A</v>
      </c>
      <c r="M1698" s="46" t="e">
        <f>VLOOKUP(D1698,[1]Sheet1!$A$2:$S$4000,16,FALSE)</f>
        <v>#N/A</v>
      </c>
    </row>
    <row r="1699" spans="2:13" s="7" customFormat="1" ht="36.75" customHeight="1" x14ac:dyDescent="0.2">
      <c r="B1699" s="25">
        <v>1684</v>
      </c>
      <c r="C1699" s="30">
        <v>43241</v>
      </c>
      <c r="D1699" s="37">
        <v>45774</v>
      </c>
      <c r="E1699" s="8" t="s">
        <v>19</v>
      </c>
      <c r="F1699" s="52">
        <v>0</v>
      </c>
      <c r="G1699" s="52">
        <v>11575.5</v>
      </c>
      <c r="H1699" s="59">
        <f t="shared" si="26"/>
        <v>409571764.51000011</v>
      </c>
      <c r="J1699" s="7" t="e">
        <f>VLOOKUP(D1699,[1]Sheet1!$A$2:$R$4000,1,FALSE)</f>
        <v>#N/A</v>
      </c>
      <c r="K1699" s="7" t="e">
        <f>VLOOKUP(D1699,[1]Sheet1!$A$2:$R$4000,4,FALSE)</f>
        <v>#N/A</v>
      </c>
      <c r="L1699" s="42" t="e">
        <f>VLOOKUP(D1699,[1]Sheet1!$A$2:$S$4000,5,FALSE)</f>
        <v>#N/A</v>
      </c>
      <c r="M1699" s="46" t="e">
        <f>VLOOKUP(D1699,[1]Sheet1!$A$2:$S$4000,16,FALSE)</f>
        <v>#N/A</v>
      </c>
    </row>
    <row r="1700" spans="2:13" s="7" customFormat="1" ht="36.75" customHeight="1" x14ac:dyDescent="0.2">
      <c r="B1700" s="25">
        <v>1685</v>
      </c>
      <c r="C1700" s="30">
        <v>43241</v>
      </c>
      <c r="D1700" s="37">
        <v>45774</v>
      </c>
      <c r="E1700" s="8" t="s">
        <v>19</v>
      </c>
      <c r="F1700" s="52">
        <v>0</v>
      </c>
      <c r="G1700" s="52">
        <v>241795.84</v>
      </c>
      <c r="H1700" s="59">
        <f t="shared" si="26"/>
        <v>409329968.67000014</v>
      </c>
      <c r="J1700" s="7" t="e">
        <f>VLOOKUP(D1700,[1]Sheet1!$A$2:$R$4000,1,FALSE)</f>
        <v>#N/A</v>
      </c>
      <c r="K1700" s="7" t="e">
        <f>VLOOKUP(D1700,[1]Sheet1!$A$2:$R$4000,4,FALSE)</f>
        <v>#N/A</v>
      </c>
      <c r="L1700" s="42" t="e">
        <f>VLOOKUP(D1700,[1]Sheet1!$A$2:$S$4000,5,FALSE)</f>
        <v>#N/A</v>
      </c>
      <c r="M1700" s="46" t="e">
        <f>VLOOKUP(D1700,[1]Sheet1!$A$2:$S$4000,16,FALSE)</f>
        <v>#N/A</v>
      </c>
    </row>
    <row r="1701" spans="2:13" s="7" customFormat="1" ht="36.75" customHeight="1" x14ac:dyDescent="0.2">
      <c r="B1701" s="25">
        <v>1686</v>
      </c>
      <c r="C1701" s="30">
        <v>43241</v>
      </c>
      <c r="D1701" s="37">
        <v>45773</v>
      </c>
      <c r="E1701" s="8" t="s">
        <v>19</v>
      </c>
      <c r="F1701" s="52">
        <v>0</v>
      </c>
      <c r="G1701" s="52">
        <v>28459.61</v>
      </c>
      <c r="H1701" s="59">
        <f t="shared" si="26"/>
        <v>409301509.06000012</v>
      </c>
      <c r="J1701" s="7" t="e">
        <f>VLOOKUP(D1701,[1]Sheet1!$A$2:$R$4000,1,FALSE)</f>
        <v>#N/A</v>
      </c>
      <c r="K1701" s="7" t="e">
        <f>VLOOKUP(D1701,[1]Sheet1!$A$2:$R$4000,4,FALSE)</f>
        <v>#N/A</v>
      </c>
      <c r="L1701" s="42" t="e">
        <f>VLOOKUP(D1701,[1]Sheet1!$A$2:$S$4000,5,FALSE)</f>
        <v>#N/A</v>
      </c>
      <c r="M1701" s="46" t="e">
        <f>VLOOKUP(D1701,[1]Sheet1!$A$2:$S$4000,16,FALSE)</f>
        <v>#N/A</v>
      </c>
    </row>
    <row r="1702" spans="2:13" s="7" customFormat="1" ht="36.75" customHeight="1" x14ac:dyDescent="0.2">
      <c r="B1702" s="25">
        <v>1687</v>
      </c>
      <c r="C1702" s="30">
        <v>43241</v>
      </c>
      <c r="D1702" s="37">
        <v>45773</v>
      </c>
      <c r="E1702" s="8" t="s">
        <v>19</v>
      </c>
      <c r="F1702" s="52">
        <v>0</v>
      </c>
      <c r="G1702" s="52">
        <v>3094494.23</v>
      </c>
      <c r="H1702" s="59">
        <f t="shared" si="26"/>
        <v>406207014.8300001</v>
      </c>
      <c r="J1702" s="7" t="e">
        <f>VLOOKUP(D1702,[1]Sheet1!$A$2:$R$4000,1,FALSE)</f>
        <v>#N/A</v>
      </c>
      <c r="K1702" s="7" t="e">
        <f>VLOOKUP(D1702,[1]Sheet1!$A$2:$R$4000,4,FALSE)</f>
        <v>#N/A</v>
      </c>
      <c r="L1702" s="42" t="e">
        <f>VLOOKUP(D1702,[1]Sheet1!$A$2:$S$4000,5,FALSE)</f>
        <v>#N/A</v>
      </c>
      <c r="M1702" s="46" t="e">
        <f>VLOOKUP(D1702,[1]Sheet1!$A$2:$S$4000,16,FALSE)</f>
        <v>#N/A</v>
      </c>
    </row>
    <row r="1703" spans="2:13" s="7" customFormat="1" ht="36.75" customHeight="1" x14ac:dyDescent="0.2">
      <c r="B1703" s="25">
        <v>1688</v>
      </c>
      <c r="C1703" s="30">
        <v>43241</v>
      </c>
      <c r="D1703" s="37">
        <v>45771</v>
      </c>
      <c r="E1703" s="8" t="s">
        <v>19</v>
      </c>
      <c r="F1703" s="52">
        <v>0</v>
      </c>
      <c r="G1703" s="52">
        <v>4670.09</v>
      </c>
      <c r="H1703" s="59">
        <f t="shared" si="26"/>
        <v>406202344.74000013</v>
      </c>
      <c r="J1703" s="7" t="e">
        <f>VLOOKUP(D1703,[1]Sheet1!$A$2:$R$4000,1,FALSE)</f>
        <v>#N/A</v>
      </c>
      <c r="K1703" s="7" t="e">
        <f>VLOOKUP(D1703,[1]Sheet1!$A$2:$R$4000,4,FALSE)</f>
        <v>#N/A</v>
      </c>
      <c r="L1703" s="42" t="e">
        <f>VLOOKUP(D1703,[1]Sheet1!$A$2:$S$4000,5,FALSE)</f>
        <v>#N/A</v>
      </c>
      <c r="M1703" s="46" t="e">
        <f>VLOOKUP(D1703,[1]Sheet1!$A$2:$S$4000,16,FALSE)</f>
        <v>#N/A</v>
      </c>
    </row>
    <row r="1704" spans="2:13" s="7" customFormat="1" ht="36.75" customHeight="1" x14ac:dyDescent="0.2">
      <c r="B1704" s="25">
        <v>1689</v>
      </c>
      <c r="C1704" s="30">
        <v>43241</v>
      </c>
      <c r="D1704" s="37">
        <v>45771</v>
      </c>
      <c r="E1704" s="8" t="s">
        <v>19</v>
      </c>
      <c r="F1704" s="52">
        <v>0</v>
      </c>
      <c r="G1704" s="52">
        <v>508510.34</v>
      </c>
      <c r="H1704" s="59">
        <f t="shared" si="26"/>
        <v>405693834.40000015</v>
      </c>
      <c r="J1704" s="7" t="e">
        <f>VLOOKUP(D1704,[1]Sheet1!$A$2:$R$4000,1,FALSE)</f>
        <v>#N/A</v>
      </c>
      <c r="K1704" s="7" t="e">
        <f>VLOOKUP(D1704,[1]Sheet1!$A$2:$R$4000,4,FALSE)</f>
        <v>#N/A</v>
      </c>
      <c r="L1704" s="42" t="e">
        <f>VLOOKUP(D1704,[1]Sheet1!$A$2:$S$4000,5,FALSE)</f>
        <v>#N/A</v>
      </c>
      <c r="M1704" s="46" t="e">
        <f>VLOOKUP(D1704,[1]Sheet1!$A$2:$S$4000,16,FALSE)</f>
        <v>#N/A</v>
      </c>
    </row>
    <row r="1705" spans="2:13" s="7" customFormat="1" ht="36.75" customHeight="1" x14ac:dyDescent="0.2">
      <c r="B1705" s="25">
        <v>1690</v>
      </c>
      <c r="C1705" s="30">
        <v>43241</v>
      </c>
      <c r="D1705" s="37">
        <v>45769</v>
      </c>
      <c r="E1705" s="8" t="s">
        <v>19</v>
      </c>
      <c r="F1705" s="52">
        <v>0</v>
      </c>
      <c r="G1705" s="52">
        <v>6320.87</v>
      </c>
      <c r="H1705" s="59">
        <f t="shared" si="26"/>
        <v>405687513.53000015</v>
      </c>
      <c r="J1705" s="7" t="e">
        <f>VLOOKUP(D1705,[1]Sheet1!$A$2:$R$4000,1,FALSE)</f>
        <v>#N/A</v>
      </c>
      <c r="K1705" s="7" t="e">
        <f>VLOOKUP(D1705,[1]Sheet1!$A$2:$R$4000,4,FALSE)</f>
        <v>#N/A</v>
      </c>
      <c r="L1705" s="42" t="e">
        <f>VLOOKUP(D1705,[1]Sheet1!$A$2:$S$4000,5,FALSE)</f>
        <v>#N/A</v>
      </c>
      <c r="M1705" s="46" t="e">
        <f>VLOOKUP(D1705,[1]Sheet1!$A$2:$S$4000,16,FALSE)</f>
        <v>#N/A</v>
      </c>
    </row>
    <row r="1706" spans="2:13" s="7" customFormat="1" ht="36.75" customHeight="1" x14ac:dyDescent="0.2">
      <c r="B1706" s="25">
        <v>1691</v>
      </c>
      <c r="C1706" s="30">
        <v>43241</v>
      </c>
      <c r="D1706" s="37">
        <v>45769</v>
      </c>
      <c r="E1706" s="8" t="s">
        <v>19</v>
      </c>
      <c r="F1706" s="52">
        <v>0</v>
      </c>
      <c r="G1706" s="52">
        <v>691951.21</v>
      </c>
      <c r="H1706" s="59">
        <f t="shared" si="26"/>
        <v>404995562.32000017</v>
      </c>
      <c r="J1706" s="7" t="e">
        <f>VLOOKUP(D1706,[1]Sheet1!$A$2:$R$4000,1,FALSE)</f>
        <v>#N/A</v>
      </c>
      <c r="K1706" s="7" t="e">
        <f>VLOOKUP(D1706,[1]Sheet1!$A$2:$R$4000,4,FALSE)</f>
        <v>#N/A</v>
      </c>
      <c r="L1706" s="42" t="e">
        <f>VLOOKUP(D1706,[1]Sheet1!$A$2:$S$4000,5,FALSE)</f>
        <v>#N/A</v>
      </c>
      <c r="M1706" s="46" t="e">
        <f>VLOOKUP(D1706,[1]Sheet1!$A$2:$S$4000,16,FALSE)</f>
        <v>#N/A</v>
      </c>
    </row>
    <row r="1707" spans="2:13" s="7" customFormat="1" ht="36.75" customHeight="1" x14ac:dyDescent="0.2">
      <c r="B1707" s="25">
        <v>1692</v>
      </c>
      <c r="C1707" s="30">
        <v>43241</v>
      </c>
      <c r="D1707" s="37">
        <v>17800</v>
      </c>
      <c r="E1707" s="8" t="s">
        <v>18</v>
      </c>
      <c r="F1707" s="52">
        <v>48395460.409999996</v>
      </c>
      <c r="G1707" s="52">
        <v>0</v>
      </c>
      <c r="H1707" s="59">
        <f t="shared" si="26"/>
        <v>453391022.73000014</v>
      </c>
      <c r="J1707" s="7" t="e">
        <f>VLOOKUP(D1707,[1]Sheet1!$A$2:$R$4000,1,FALSE)</f>
        <v>#N/A</v>
      </c>
      <c r="K1707" s="7" t="e">
        <f>VLOOKUP(D1707,[1]Sheet1!$A$2:$R$4000,4,FALSE)</f>
        <v>#N/A</v>
      </c>
      <c r="L1707" s="42" t="e">
        <f>VLOOKUP(D1707,[1]Sheet1!$A$2:$S$4000,5,FALSE)</f>
        <v>#N/A</v>
      </c>
      <c r="M1707" s="46" t="e">
        <f>VLOOKUP(D1707,[1]Sheet1!$A$2:$S$4000,16,FALSE)</f>
        <v>#N/A</v>
      </c>
    </row>
    <row r="1708" spans="2:13" s="7" customFormat="1" ht="36.75" customHeight="1" x14ac:dyDescent="0.2">
      <c r="B1708" s="25">
        <v>1693</v>
      </c>
      <c r="C1708" s="30">
        <v>43241</v>
      </c>
      <c r="D1708" s="37">
        <v>46538</v>
      </c>
      <c r="E1708" s="8" t="s">
        <v>19</v>
      </c>
      <c r="F1708" s="52">
        <v>0</v>
      </c>
      <c r="G1708" s="52">
        <v>137926.39999999999</v>
      </c>
      <c r="H1708" s="59">
        <f t="shared" si="26"/>
        <v>453253096.33000016</v>
      </c>
      <c r="J1708" s="7" t="e">
        <f>VLOOKUP(D1708,[1]Sheet1!$A$2:$R$4000,1,FALSE)</f>
        <v>#N/A</v>
      </c>
      <c r="K1708" s="7" t="e">
        <f>VLOOKUP(D1708,[1]Sheet1!$A$2:$R$4000,4,FALSE)</f>
        <v>#N/A</v>
      </c>
      <c r="L1708" s="42" t="e">
        <f>VLOOKUP(D1708,[1]Sheet1!$A$2:$S$4000,5,FALSE)</f>
        <v>#N/A</v>
      </c>
      <c r="M1708" s="46" t="e">
        <f>VLOOKUP(D1708,[1]Sheet1!$A$2:$S$4000,16,FALSE)</f>
        <v>#N/A</v>
      </c>
    </row>
    <row r="1709" spans="2:13" s="7" customFormat="1" ht="36.75" customHeight="1" x14ac:dyDescent="0.2">
      <c r="B1709" s="25">
        <v>1694</v>
      </c>
      <c r="C1709" s="30">
        <v>43241</v>
      </c>
      <c r="D1709" s="37">
        <v>46538</v>
      </c>
      <c r="E1709" s="8" t="s">
        <v>19</v>
      </c>
      <c r="F1709" s="52">
        <v>0</v>
      </c>
      <c r="G1709" s="52">
        <v>569696</v>
      </c>
      <c r="H1709" s="59">
        <f t="shared" si="26"/>
        <v>452683400.33000016</v>
      </c>
      <c r="J1709" s="7" t="e">
        <f>VLOOKUP(D1709,[1]Sheet1!$A$2:$R$4000,1,FALSE)</f>
        <v>#N/A</v>
      </c>
      <c r="K1709" s="7" t="e">
        <f>VLOOKUP(D1709,[1]Sheet1!$A$2:$R$4000,4,FALSE)</f>
        <v>#N/A</v>
      </c>
      <c r="L1709" s="42" t="e">
        <f>VLOOKUP(D1709,[1]Sheet1!$A$2:$S$4000,5,FALSE)</f>
        <v>#N/A</v>
      </c>
      <c r="M1709" s="46" t="e">
        <f>VLOOKUP(D1709,[1]Sheet1!$A$2:$S$4000,16,FALSE)</f>
        <v>#N/A</v>
      </c>
    </row>
    <row r="1710" spans="2:13" s="7" customFormat="1" ht="36.75" customHeight="1" x14ac:dyDescent="0.2">
      <c r="B1710" s="25">
        <v>1695</v>
      </c>
      <c r="C1710" s="30">
        <v>43241</v>
      </c>
      <c r="D1710" s="37">
        <v>46540</v>
      </c>
      <c r="E1710" s="8" t="s">
        <v>19</v>
      </c>
      <c r="F1710" s="52">
        <v>0</v>
      </c>
      <c r="G1710" s="52">
        <v>211259.6</v>
      </c>
      <c r="H1710" s="59">
        <f t="shared" si="26"/>
        <v>452472140.73000014</v>
      </c>
      <c r="J1710" s="7" t="e">
        <f>VLOOKUP(D1710,[1]Sheet1!$A$2:$R$4000,1,FALSE)</f>
        <v>#N/A</v>
      </c>
      <c r="K1710" s="7" t="e">
        <f>VLOOKUP(D1710,[1]Sheet1!$A$2:$R$4000,4,FALSE)</f>
        <v>#N/A</v>
      </c>
      <c r="L1710" s="42" t="e">
        <f>VLOOKUP(D1710,[1]Sheet1!$A$2:$S$4000,5,FALSE)</f>
        <v>#N/A</v>
      </c>
      <c r="M1710" s="46" t="e">
        <f>VLOOKUP(D1710,[1]Sheet1!$A$2:$S$4000,16,FALSE)</f>
        <v>#N/A</v>
      </c>
    </row>
    <row r="1711" spans="2:13" s="7" customFormat="1" ht="36.75" customHeight="1" x14ac:dyDescent="0.2">
      <c r="B1711" s="25">
        <v>1696</v>
      </c>
      <c r="C1711" s="30">
        <v>43241</v>
      </c>
      <c r="D1711" s="37">
        <v>46540</v>
      </c>
      <c r="E1711" s="8" t="s">
        <v>19</v>
      </c>
      <c r="F1711" s="52">
        <v>0</v>
      </c>
      <c r="G1711" s="52">
        <v>872594</v>
      </c>
      <c r="H1711" s="59">
        <f t="shared" si="26"/>
        <v>451599546.73000014</v>
      </c>
      <c r="J1711" s="7" t="e">
        <f>VLOOKUP(D1711,[1]Sheet1!$A$2:$R$4000,1,FALSE)</f>
        <v>#N/A</v>
      </c>
      <c r="K1711" s="7" t="e">
        <f>VLOOKUP(D1711,[1]Sheet1!$A$2:$R$4000,4,FALSE)</f>
        <v>#N/A</v>
      </c>
      <c r="L1711" s="42" t="e">
        <f>VLOOKUP(D1711,[1]Sheet1!$A$2:$S$4000,5,FALSE)</f>
        <v>#N/A</v>
      </c>
      <c r="M1711" s="46" t="e">
        <f>VLOOKUP(D1711,[1]Sheet1!$A$2:$S$4000,16,FALSE)</f>
        <v>#N/A</v>
      </c>
    </row>
    <row r="1712" spans="2:13" s="7" customFormat="1" ht="36.75" customHeight="1" x14ac:dyDescent="0.2">
      <c r="B1712" s="25">
        <v>1697</v>
      </c>
      <c r="C1712" s="30">
        <v>43241</v>
      </c>
      <c r="D1712" s="37">
        <v>46567</v>
      </c>
      <c r="E1712" s="8" t="s">
        <v>19</v>
      </c>
      <c r="F1712" s="52">
        <v>0</v>
      </c>
      <c r="G1712" s="52">
        <v>128332.64</v>
      </c>
      <c r="H1712" s="59">
        <f t="shared" si="26"/>
        <v>451471214.09000015</v>
      </c>
      <c r="J1712" s="7" t="e">
        <f>VLOOKUP(D1712,[1]Sheet1!$A$2:$R$4000,1,FALSE)</f>
        <v>#N/A</v>
      </c>
      <c r="K1712" s="7" t="e">
        <f>VLOOKUP(D1712,[1]Sheet1!$A$2:$R$4000,4,FALSE)</f>
        <v>#N/A</v>
      </c>
      <c r="L1712" s="42" t="e">
        <f>VLOOKUP(D1712,[1]Sheet1!$A$2:$S$4000,5,FALSE)</f>
        <v>#N/A</v>
      </c>
      <c r="M1712" s="46" t="e">
        <f>VLOOKUP(D1712,[1]Sheet1!$A$2:$S$4000,16,FALSE)</f>
        <v>#N/A</v>
      </c>
    </row>
    <row r="1713" spans="2:13" s="7" customFormat="1" ht="36.75" customHeight="1" x14ac:dyDescent="0.2">
      <c r="B1713" s="25">
        <v>1698</v>
      </c>
      <c r="C1713" s="30">
        <v>43241</v>
      </c>
      <c r="D1713" s="37">
        <v>46567</v>
      </c>
      <c r="E1713" s="8" t="s">
        <v>19</v>
      </c>
      <c r="F1713" s="52">
        <v>0</v>
      </c>
      <c r="G1713" s="52">
        <v>530069.6</v>
      </c>
      <c r="H1713" s="59">
        <f t="shared" si="26"/>
        <v>450941144.49000013</v>
      </c>
      <c r="J1713" s="7" t="e">
        <f>VLOOKUP(D1713,[1]Sheet1!$A$2:$R$4000,1,FALSE)</f>
        <v>#N/A</v>
      </c>
      <c r="K1713" s="7" t="e">
        <f>VLOOKUP(D1713,[1]Sheet1!$A$2:$R$4000,4,FALSE)</f>
        <v>#N/A</v>
      </c>
      <c r="L1713" s="42" t="e">
        <f>VLOOKUP(D1713,[1]Sheet1!$A$2:$S$4000,5,FALSE)</f>
        <v>#N/A</v>
      </c>
      <c r="M1713" s="46" t="e">
        <f>VLOOKUP(D1713,[1]Sheet1!$A$2:$S$4000,16,FALSE)</f>
        <v>#N/A</v>
      </c>
    </row>
    <row r="1714" spans="2:13" s="7" customFormat="1" ht="36.75" customHeight="1" x14ac:dyDescent="0.2">
      <c r="B1714" s="25">
        <v>1699</v>
      </c>
      <c r="C1714" s="30">
        <v>43241</v>
      </c>
      <c r="D1714" s="37">
        <v>46584</v>
      </c>
      <c r="E1714" s="8" t="s">
        <v>19</v>
      </c>
      <c r="F1714" s="52">
        <v>0</v>
      </c>
      <c r="G1714" s="52">
        <v>118045.2</v>
      </c>
      <c r="H1714" s="59">
        <f t="shared" si="26"/>
        <v>450823099.29000014</v>
      </c>
      <c r="J1714" s="7" t="e">
        <f>VLOOKUP(D1714,[1]Sheet1!$A$2:$R$4000,1,FALSE)</f>
        <v>#N/A</v>
      </c>
      <c r="K1714" s="7" t="e">
        <f>VLOOKUP(D1714,[1]Sheet1!$A$2:$R$4000,4,FALSE)</f>
        <v>#N/A</v>
      </c>
      <c r="L1714" s="42" t="e">
        <f>VLOOKUP(D1714,[1]Sheet1!$A$2:$S$4000,5,FALSE)</f>
        <v>#N/A</v>
      </c>
      <c r="M1714" s="46" t="e">
        <f>VLOOKUP(D1714,[1]Sheet1!$A$2:$S$4000,16,FALSE)</f>
        <v>#N/A</v>
      </c>
    </row>
    <row r="1715" spans="2:13" s="7" customFormat="1" ht="36.75" customHeight="1" x14ac:dyDescent="0.2">
      <c r="B1715" s="25">
        <v>1700</v>
      </c>
      <c r="C1715" s="30">
        <v>43241</v>
      </c>
      <c r="D1715" s="37">
        <v>46584</v>
      </c>
      <c r="E1715" s="8" t="s">
        <v>19</v>
      </c>
      <c r="F1715" s="52">
        <v>0</v>
      </c>
      <c r="G1715" s="52">
        <v>487578</v>
      </c>
      <c r="H1715" s="59">
        <f t="shared" si="26"/>
        <v>450335521.29000014</v>
      </c>
      <c r="J1715" s="7" t="e">
        <f>VLOOKUP(D1715,[1]Sheet1!$A$2:$R$4000,1,FALSE)</f>
        <v>#N/A</v>
      </c>
      <c r="K1715" s="7" t="e">
        <f>VLOOKUP(D1715,[1]Sheet1!$A$2:$R$4000,4,FALSE)</f>
        <v>#N/A</v>
      </c>
      <c r="L1715" s="42" t="e">
        <f>VLOOKUP(D1715,[1]Sheet1!$A$2:$S$4000,5,FALSE)</f>
        <v>#N/A</v>
      </c>
      <c r="M1715" s="46" t="e">
        <f>VLOOKUP(D1715,[1]Sheet1!$A$2:$S$4000,16,FALSE)</f>
        <v>#N/A</v>
      </c>
    </row>
    <row r="1716" spans="2:13" s="7" customFormat="1" ht="36.75" customHeight="1" x14ac:dyDescent="0.2">
      <c r="B1716" s="25">
        <v>1701</v>
      </c>
      <c r="C1716" s="30">
        <v>43241</v>
      </c>
      <c r="D1716" s="37">
        <v>46583</v>
      </c>
      <c r="E1716" s="8" t="s">
        <v>19</v>
      </c>
      <c r="F1716" s="52">
        <v>0</v>
      </c>
      <c r="G1716" s="52">
        <v>177040.89</v>
      </c>
      <c r="H1716" s="59">
        <f t="shared" si="26"/>
        <v>450158480.40000015</v>
      </c>
      <c r="J1716" s="7" t="e">
        <f>VLOOKUP(D1716,[1]Sheet1!$A$2:$R$4000,1,FALSE)</f>
        <v>#N/A</v>
      </c>
      <c r="K1716" s="7" t="e">
        <f>VLOOKUP(D1716,[1]Sheet1!$A$2:$R$4000,4,FALSE)</f>
        <v>#N/A</v>
      </c>
      <c r="L1716" s="42" t="e">
        <f>VLOOKUP(D1716,[1]Sheet1!$A$2:$S$4000,5,FALSE)</f>
        <v>#N/A</v>
      </c>
      <c r="M1716" s="46" t="e">
        <f>VLOOKUP(D1716,[1]Sheet1!$A$2:$S$4000,16,FALSE)</f>
        <v>#N/A</v>
      </c>
    </row>
    <row r="1717" spans="2:13" s="7" customFormat="1" ht="36.75" customHeight="1" x14ac:dyDescent="0.2">
      <c r="B1717" s="25">
        <v>1702</v>
      </c>
      <c r="C1717" s="30">
        <v>43241</v>
      </c>
      <c r="D1717" s="37">
        <v>46583</v>
      </c>
      <c r="E1717" s="8" t="s">
        <v>19</v>
      </c>
      <c r="F1717" s="52">
        <v>0</v>
      </c>
      <c r="G1717" s="52">
        <v>731255.85</v>
      </c>
      <c r="H1717" s="59">
        <f t="shared" si="26"/>
        <v>449427224.55000013</v>
      </c>
      <c r="J1717" s="7" t="e">
        <f>VLOOKUP(D1717,[1]Sheet1!$A$2:$R$4000,1,FALSE)</f>
        <v>#N/A</v>
      </c>
      <c r="K1717" s="7" t="e">
        <f>VLOOKUP(D1717,[1]Sheet1!$A$2:$R$4000,4,FALSE)</f>
        <v>#N/A</v>
      </c>
      <c r="L1717" s="42" t="e">
        <f>VLOOKUP(D1717,[1]Sheet1!$A$2:$S$4000,5,FALSE)</f>
        <v>#N/A</v>
      </c>
      <c r="M1717" s="46" t="e">
        <f>VLOOKUP(D1717,[1]Sheet1!$A$2:$S$4000,16,FALSE)</f>
        <v>#N/A</v>
      </c>
    </row>
    <row r="1718" spans="2:13" s="7" customFormat="1" ht="36.75" customHeight="1" x14ac:dyDescent="0.2">
      <c r="B1718" s="25">
        <v>1703</v>
      </c>
      <c r="C1718" s="30">
        <v>43241</v>
      </c>
      <c r="D1718" s="37">
        <v>46582</v>
      </c>
      <c r="E1718" s="8" t="s">
        <v>19</v>
      </c>
      <c r="F1718" s="52">
        <v>0</v>
      </c>
      <c r="G1718" s="52">
        <v>143924.34</v>
      </c>
      <c r="H1718" s="59">
        <f t="shared" si="26"/>
        <v>449283300.21000016</v>
      </c>
      <c r="J1718" s="7" t="e">
        <f>VLOOKUP(D1718,[1]Sheet1!$A$2:$R$4000,1,FALSE)</f>
        <v>#N/A</v>
      </c>
      <c r="K1718" s="7" t="e">
        <f>VLOOKUP(D1718,[1]Sheet1!$A$2:$R$4000,4,FALSE)</f>
        <v>#N/A</v>
      </c>
      <c r="L1718" s="42" t="e">
        <f>VLOOKUP(D1718,[1]Sheet1!$A$2:$S$4000,5,FALSE)</f>
        <v>#N/A</v>
      </c>
      <c r="M1718" s="46" t="e">
        <f>VLOOKUP(D1718,[1]Sheet1!$A$2:$S$4000,16,FALSE)</f>
        <v>#N/A</v>
      </c>
    </row>
    <row r="1719" spans="2:13" s="7" customFormat="1" ht="36.75" customHeight="1" x14ac:dyDescent="0.2">
      <c r="B1719" s="25">
        <v>1704</v>
      </c>
      <c r="C1719" s="30">
        <v>43241</v>
      </c>
      <c r="D1719" s="37">
        <v>46582</v>
      </c>
      <c r="E1719" s="8" t="s">
        <v>19</v>
      </c>
      <c r="F1719" s="52">
        <v>0</v>
      </c>
      <c r="G1719" s="52">
        <v>594470.1</v>
      </c>
      <c r="H1719" s="59">
        <f t="shared" si="26"/>
        <v>448688830.11000013</v>
      </c>
      <c r="J1719" s="7" t="e">
        <f>VLOOKUP(D1719,[1]Sheet1!$A$2:$R$4000,1,FALSE)</f>
        <v>#N/A</v>
      </c>
      <c r="K1719" s="7" t="e">
        <f>VLOOKUP(D1719,[1]Sheet1!$A$2:$R$4000,4,FALSE)</f>
        <v>#N/A</v>
      </c>
      <c r="L1719" s="42" t="e">
        <f>VLOOKUP(D1719,[1]Sheet1!$A$2:$S$4000,5,FALSE)</f>
        <v>#N/A</v>
      </c>
      <c r="M1719" s="46" t="e">
        <f>VLOOKUP(D1719,[1]Sheet1!$A$2:$S$4000,16,FALSE)</f>
        <v>#N/A</v>
      </c>
    </row>
    <row r="1720" spans="2:13" s="7" customFormat="1" ht="36.75" customHeight="1" x14ac:dyDescent="0.2">
      <c r="B1720" s="25">
        <v>1705</v>
      </c>
      <c r="C1720" s="30">
        <v>43241</v>
      </c>
      <c r="D1720" s="37">
        <v>46581</v>
      </c>
      <c r="E1720" s="8" t="s">
        <v>19</v>
      </c>
      <c r="F1720" s="52">
        <v>0</v>
      </c>
      <c r="G1720" s="52">
        <v>205865.18</v>
      </c>
      <c r="H1720" s="59">
        <f t="shared" si="26"/>
        <v>448482964.93000013</v>
      </c>
      <c r="J1720" s="7" t="e">
        <f>VLOOKUP(D1720,[1]Sheet1!$A$2:$R$4000,1,FALSE)</f>
        <v>#N/A</v>
      </c>
      <c r="K1720" s="7" t="e">
        <f>VLOOKUP(D1720,[1]Sheet1!$A$2:$R$4000,4,FALSE)</f>
        <v>#N/A</v>
      </c>
      <c r="L1720" s="42" t="e">
        <f>VLOOKUP(D1720,[1]Sheet1!$A$2:$S$4000,5,FALSE)</f>
        <v>#N/A</v>
      </c>
      <c r="M1720" s="46" t="e">
        <f>VLOOKUP(D1720,[1]Sheet1!$A$2:$S$4000,16,FALSE)</f>
        <v>#N/A</v>
      </c>
    </row>
    <row r="1721" spans="2:13" s="7" customFormat="1" ht="36.75" customHeight="1" x14ac:dyDescent="0.2">
      <c r="B1721" s="25">
        <v>1706</v>
      </c>
      <c r="C1721" s="30">
        <v>43241</v>
      </c>
      <c r="D1721" s="37">
        <v>46581</v>
      </c>
      <c r="E1721" s="8" t="s">
        <v>19</v>
      </c>
      <c r="F1721" s="52">
        <v>0</v>
      </c>
      <c r="G1721" s="52">
        <v>850312.7</v>
      </c>
      <c r="H1721" s="59">
        <f t="shared" si="26"/>
        <v>447632652.23000014</v>
      </c>
      <c r="J1721" s="7" t="e">
        <f>VLOOKUP(D1721,[1]Sheet1!$A$2:$R$4000,1,FALSE)</f>
        <v>#N/A</v>
      </c>
      <c r="K1721" s="7" t="e">
        <f>VLOOKUP(D1721,[1]Sheet1!$A$2:$R$4000,4,FALSE)</f>
        <v>#N/A</v>
      </c>
      <c r="L1721" s="42" t="e">
        <f>VLOOKUP(D1721,[1]Sheet1!$A$2:$S$4000,5,FALSE)</f>
        <v>#N/A</v>
      </c>
      <c r="M1721" s="46" t="e">
        <f>VLOOKUP(D1721,[1]Sheet1!$A$2:$S$4000,16,FALSE)</f>
        <v>#N/A</v>
      </c>
    </row>
    <row r="1722" spans="2:13" s="7" customFormat="1" ht="36.75" customHeight="1" x14ac:dyDescent="0.2">
      <c r="B1722" s="25">
        <v>1707</v>
      </c>
      <c r="C1722" s="30">
        <v>43241</v>
      </c>
      <c r="D1722" s="37">
        <v>46579</v>
      </c>
      <c r="E1722" s="8" t="s">
        <v>19</v>
      </c>
      <c r="F1722" s="52">
        <v>0</v>
      </c>
      <c r="G1722" s="52">
        <v>211140</v>
      </c>
      <c r="H1722" s="59">
        <f t="shared" si="26"/>
        <v>447421512.23000014</v>
      </c>
      <c r="J1722" s="7" t="e">
        <f>VLOOKUP(D1722,[1]Sheet1!$A$2:$R$4000,1,FALSE)</f>
        <v>#N/A</v>
      </c>
      <c r="K1722" s="7" t="e">
        <f>VLOOKUP(D1722,[1]Sheet1!$A$2:$R$4000,4,FALSE)</f>
        <v>#N/A</v>
      </c>
      <c r="L1722" s="42" t="e">
        <f>VLOOKUP(D1722,[1]Sheet1!$A$2:$S$4000,5,FALSE)</f>
        <v>#N/A</v>
      </c>
      <c r="M1722" s="46" t="e">
        <f>VLOOKUP(D1722,[1]Sheet1!$A$2:$S$4000,16,FALSE)</f>
        <v>#N/A</v>
      </c>
    </row>
    <row r="1723" spans="2:13" s="7" customFormat="1" ht="36.75" customHeight="1" x14ac:dyDescent="0.2">
      <c r="B1723" s="25">
        <v>1708</v>
      </c>
      <c r="C1723" s="30">
        <v>43241</v>
      </c>
      <c r="D1723" s="37">
        <v>46579</v>
      </c>
      <c r="E1723" s="8" t="s">
        <v>19</v>
      </c>
      <c r="F1723" s="52">
        <v>0</v>
      </c>
      <c r="G1723" s="52">
        <v>872100</v>
      </c>
      <c r="H1723" s="59">
        <f t="shared" si="26"/>
        <v>446549412.23000014</v>
      </c>
      <c r="J1723" s="7" t="e">
        <f>VLOOKUP(D1723,[1]Sheet1!$A$2:$R$4000,1,FALSE)</f>
        <v>#N/A</v>
      </c>
      <c r="K1723" s="7" t="e">
        <f>VLOOKUP(D1723,[1]Sheet1!$A$2:$R$4000,4,FALSE)</f>
        <v>#N/A</v>
      </c>
      <c r="L1723" s="42" t="e">
        <f>VLOOKUP(D1723,[1]Sheet1!$A$2:$S$4000,5,FALSE)</f>
        <v>#N/A</v>
      </c>
      <c r="M1723" s="46" t="e">
        <f>VLOOKUP(D1723,[1]Sheet1!$A$2:$S$4000,16,FALSE)</f>
        <v>#N/A</v>
      </c>
    </row>
    <row r="1724" spans="2:13" s="7" customFormat="1" ht="36.75" customHeight="1" x14ac:dyDescent="0.2">
      <c r="B1724" s="25">
        <v>1709</v>
      </c>
      <c r="C1724" s="30">
        <v>43241</v>
      </c>
      <c r="D1724" s="37">
        <v>46578</v>
      </c>
      <c r="E1724" s="8" t="s">
        <v>19</v>
      </c>
      <c r="F1724" s="52">
        <v>0</v>
      </c>
      <c r="G1724" s="52">
        <v>182822.39999999999</v>
      </c>
      <c r="H1724" s="59">
        <f t="shared" si="26"/>
        <v>446366589.83000016</v>
      </c>
      <c r="J1724" s="7" t="e">
        <f>VLOOKUP(D1724,[1]Sheet1!$A$2:$R$4000,1,FALSE)</f>
        <v>#N/A</v>
      </c>
      <c r="K1724" s="7" t="e">
        <f>VLOOKUP(D1724,[1]Sheet1!$A$2:$R$4000,4,FALSE)</f>
        <v>#N/A</v>
      </c>
      <c r="L1724" s="42" t="e">
        <f>VLOOKUP(D1724,[1]Sheet1!$A$2:$S$4000,5,FALSE)</f>
        <v>#N/A</v>
      </c>
      <c r="M1724" s="46" t="e">
        <f>VLOOKUP(D1724,[1]Sheet1!$A$2:$S$4000,16,FALSE)</f>
        <v>#N/A</v>
      </c>
    </row>
    <row r="1725" spans="2:13" s="7" customFormat="1" ht="36.75" customHeight="1" x14ac:dyDescent="0.2">
      <c r="B1725" s="25">
        <v>1710</v>
      </c>
      <c r="C1725" s="30">
        <v>43241</v>
      </c>
      <c r="D1725" s="37">
        <v>46578</v>
      </c>
      <c r="E1725" s="8" t="s">
        <v>19</v>
      </c>
      <c r="F1725" s="52">
        <v>0</v>
      </c>
      <c r="G1725" s="52">
        <v>755136</v>
      </c>
      <c r="H1725" s="59">
        <f t="shared" si="26"/>
        <v>445611453.83000016</v>
      </c>
      <c r="J1725" s="7" t="e">
        <f>VLOOKUP(D1725,[1]Sheet1!$A$2:$R$4000,1,FALSE)</f>
        <v>#N/A</v>
      </c>
      <c r="K1725" s="7" t="e">
        <f>VLOOKUP(D1725,[1]Sheet1!$A$2:$R$4000,4,FALSE)</f>
        <v>#N/A</v>
      </c>
      <c r="L1725" s="42" t="e">
        <f>VLOOKUP(D1725,[1]Sheet1!$A$2:$S$4000,5,FALSE)</f>
        <v>#N/A</v>
      </c>
      <c r="M1725" s="46" t="e">
        <f>VLOOKUP(D1725,[1]Sheet1!$A$2:$S$4000,16,FALSE)</f>
        <v>#N/A</v>
      </c>
    </row>
    <row r="1726" spans="2:13" s="7" customFormat="1" ht="36.75" customHeight="1" x14ac:dyDescent="0.2">
      <c r="B1726" s="25">
        <v>1711</v>
      </c>
      <c r="C1726" s="30">
        <v>43241</v>
      </c>
      <c r="D1726" s="37">
        <v>46576</v>
      </c>
      <c r="E1726" s="8" t="s">
        <v>19</v>
      </c>
      <c r="F1726" s="52">
        <v>0</v>
      </c>
      <c r="G1726" s="52">
        <v>136141.6</v>
      </c>
      <c r="H1726" s="59">
        <f t="shared" si="26"/>
        <v>445475312.23000014</v>
      </c>
      <c r="J1726" s="7" t="e">
        <f>VLOOKUP(D1726,[1]Sheet1!$A$2:$R$4000,1,FALSE)</f>
        <v>#N/A</v>
      </c>
      <c r="K1726" s="7" t="e">
        <f>VLOOKUP(D1726,[1]Sheet1!$A$2:$R$4000,4,FALSE)</f>
        <v>#N/A</v>
      </c>
      <c r="L1726" s="42" t="e">
        <f>VLOOKUP(D1726,[1]Sheet1!$A$2:$S$4000,5,FALSE)</f>
        <v>#N/A</v>
      </c>
      <c r="M1726" s="46" t="e">
        <f>VLOOKUP(D1726,[1]Sheet1!$A$2:$S$4000,16,FALSE)</f>
        <v>#N/A</v>
      </c>
    </row>
    <row r="1727" spans="2:13" s="7" customFormat="1" ht="36.75" customHeight="1" x14ac:dyDescent="0.2">
      <c r="B1727" s="25">
        <v>1712</v>
      </c>
      <c r="C1727" s="30">
        <v>43241</v>
      </c>
      <c r="D1727" s="37">
        <v>46576</v>
      </c>
      <c r="E1727" s="8" t="s">
        <v>19</v>
      </c>
      <c r="F1727" s="52">
        <v>0</v>
      </c>
      <c r="G1727" s="52">
        <v>562324</v>
      </c>
      <c r="H1727" s="59">
        <f t="shared" si="26"/>
        <v>444912988.23000014</v>
      </c>
      <c r="J1727" s="7" t="e">
        <f>VLOOKUP(D1727,[1]Sheet1!$A$2:$R$4000,1,FALSE)</f>
        <v>#N/A</v>
      </c>
      <c r="K1727" s="7" t="e">
        <f>VLOOKUP(D1727,[1]Sheet1!$A$2:$R$4000,4,FALSE)</f>
        <v>#N/A</v>
      </c>
      <c r="L1727" s="42" t="e">
        <f>VLOOKUP(D1727,[1]Sheet1!$A$2:$S$4000,5,FALSE)</f>
        <v>#N/A</v>
      </c>
      <c r="M1727" s="46" t="e">
        <f>VLOOKUP(D1727,[1]Sheet1!$A$2:$S$4000,16,FALSE)</f>
        <v>#N/A</v>
      </c>
    </row>
    <row r="1728" spans="2:13" s="7" customFormat="1" ht="36.75" customHeight="1" x14ac:dyDescent="0.2">
      <c r="B1728" s="25">
        <v>1713</v>
      </c>
      <c r="C1728" s="30">
        <v>43241</v>
      </c>
      <c r="D1728" s="37">
        <v>46575</v>
      </c>
      <c r="E1728" s="8" t="s">
        <v>19</v>
      </c>
      <c r="F1728" s="52">
        <v>0</v>
      </c>
      <c r="G1728" s="52">
        <v>110609.76</v>
      </c>
      <c r="H1728" s="59">
        <f t="shared" si="26"/>
        <v>444802378.47000015</v>
      </c>
      <c r="J1728" s="7" t="e">
        <f>VLOOKUP(D1728,[1]Sheet1!$A$2:$R$4000,1,FALSE)</f>
        <v>#N/A</v>
      </c>
      <c r="K1728" s="7" t="e">
        <f>VLOOKUP(D1728,[1]Sheet1!$A$2:$R$4000,4,FALSE)</f>
        <v>#N/A</v>
      </c>
      <c r="L1728" s="42" t="e">
        <f>VLOOKUP(D1728,[1]Sheet1!$A$2:$S$4000,5,FALSE)</f>
        <v>#N/A</v>
      </c>
      <c r="M1728" s="46" t="e">
        <f>VLOOKUP(D1728,[1]Sheet1!$A$2:$S$4000,16,FALSE)</f>
        <v>#N/A</v>
      </c>
    </row>
    <row r="1729" spans="2:13" s="7" customFormat="1" ht="36.75" customHeight="1" x14ac:dyDescent="0.2">
      <c r="B1729" s="25">
        <v>1714</v>
      </c>
      <c r="C1729" s="30">
        <v>43241</v>
      </c>
      <c r="D1729" s="37">
        <v>46575</v>
      </c>
      <c r="E1729" s="8" t="s">
        <v>19</v>
      </c>
      <c r="F1729" s="52">
        <v>0</v>
      </c>
      <c r="G1729" s="52">
        <v>456866.4</v>
      </c>
      <c r="H1729" s="59">
        <f t="shared" si="26"/>
        <v>444345512.07000017</v>
      </c>
      <c r="J1729" s="7" t="e">
        <f>VLOOKUP(D1729,[1]Sheet1!$A$2:$R$4000,1,FALSE)</f>
        <v>#N/A</v>
      </c>
      <c r="K1729" s="7" t="e">
        <f>VLOOKUP(D1729,[1]Sheet1!$A$2:$R$4000,4,FALSE)</f>
        <v>#N/A</v>
      </c>
      <c r="L1729" s="42" t="e">
        <f>VLOOKUP(D1729,[1]Sheet1!$A$2:$S$4000,5,FALSE)</f>
        <v>#N/A</v>
      </c>
      <c r="M1729" s="46" t="e">
        <f>VLOOKUP(D1729,[1]Sheet1!$A$2:$S$4000,16,FALSE)</f>
        <v>#N/A</v>
      </c>
    </row>
    <row r="1730" spans="2:13" s="7" customFormat="1" ht="36.75" customHeight="1" x14ac:dyDescent="0.2">
      <c r="B1730" s="25">
        <v>1715</v>
      </c>
      <c r="C1730" s="30">
        <v>43241</v>
      </c>
      <c r="D1730" s="37">
        <v>46574</v>
      </c>
      <c r="E1730" s="8" t="s">
        <v>19</v>
      </c>
      <c r="F1730" s="52">
        <v>0</v>
      </c>
      <c r="G1730" s="52">
        <v>143662.14000000001</v>
      </c>
      <c r="H1730" s="59">
        <f t="shared" si="26"/>
        <v>444201849.93000019</v>
      </c>
      <c r="J1730" s="7" t="e">
        <f>VLOOKUP(D1730,[1]Sheet1!$A$2:$R$4000,1,FALSE)</f>
        <v>#N/A</v>
      </c>
      <c r="K1730" s="7" t="e">
        <f>VLOOKUP(D1730,[1]Sheet1!$A$2:$R$4000,4,FALSE)</f>
        <v>#N/A</v>
      </c>
      <c r="L1730" s="42" t="e">
        <f>VLOOKUP(D1730,[1]Sheet1!$A$2:$S$4000,5,FALSE)</f>
        <v>#N/A</v>
      </c>
      <c r="M1730" s="46" t="e">
        <f>VLOOKUP(D1730,[1]Sheet1!$A$2:$S$4000,16,FALSE)</f>
        <v>#N/A</v>
      </c>
    </row>
    <row r="1731" spans="2:13" s="7" customFormat="1" ht="36.75" customHeight="1" x14ac:dyDescent="0.2">
      <c r="B1731" s="25">
        <v>1716</v>
      </c>
      <c r="C1731" s="30">
        <v>43241</v>
      </c>
      <c r="D1731" s="37">
        <v>46574</v>
      </c>
      <c r="E1731" s="8" t="s">
        <v>19</v>
      </c>
      <c r="F1731" s="52">
        <v>0</v>
      </c>
      <c r="G1731" s="52">
        <v>593387.1</v>
      </c>
      <c r="H1731" s="59">
        <f t="shared" si="26"/>
        <v>443608462.83000016</v>
      </c>
      <c r="J1731" s="7" t="e">
        <f>VLOOKUP(D1731,[1]Sheet1!$A$2:$R$4000,1,FALSE)</f>
        <v>#N/A</v>
      </c>
      <c r="K1731" s="7" t="e">
        <f>VLOOKUP(D1731,[1]Sheet1!$A$2:$R$4000,4,FALSE)</f>
        <v>#N/A</v>
      </c>
      <c r="L1731" s="42" t="e">
        <f>VLOOKUP(D1731,[1]Sheet1!$A$2:$S$4000,5,FALSE)</f>
        <v>#N/A</v>
      </c>
      <c r="M1731" s="46" t="e">
        <f>VLOOKUP(D1731,[1]Sheet1!$A$2:$S$4000,16,FALSE)</f>
        <v>#N/A</v>
      </c>
    </row>
    <row r="1732" spans="2:13" s="7" customFormat="1" ht="36.75" customHeight="1" x14ac:dyDescent="0.2">
      <c r="B1732" s="25">
        <v>1717</v>
      </c>
      <c r="C1732" s="30">
        <v>43241</v>
      </c>
      <c r="D1732" s="37">
        <v>46573</v>
      </c>
      <c r="E1732" s="8" t="s">
        <v>19</v>
      </c>
      <c r="F1732" s="52">
        <v>0</v>
      </c>
      <c r="G1732" s="52">
        <v>4548.1099999999997</v>
      </c>
      <c r="H1732" s="59">
        <f t="shared" si="26"/>
        <v>443603914.72000015</v>
      </c>
      <c r="J1732" s="7" t="e">
        <f>VLOOKUP(D1732,[1]Sheet1!$A$2:$R$4000,1,FALSE)</f>
        <v>#N/A</v>
      </c>
      <c r="K1732" s="7" t="e">
        <f>VLOOKUP(D1732,[1]Sheet1!$A$2:$R$4000,4,FALSE)</f>
        <v>#N/A</v>
      </c>
      <c r="L1732" s="42" t="e">
        <f>VLOOKUP(D1732,[1]Sheet1!$A$2:$S$4000,5,FALSE)</f>
        <v>#N/A</v>
      </c>
      <c r="M1732" s="46" t="e">
        <f>VLOOKUP(D1732,[1]Sheet1!$A$2:$S$4000,16,FALSE)</f>
        <v>#N/A</v>
      </c>
    </row>
    <row r="1733" spans="2:13" s="7" customFormat="1" ht="36.75" customHeight="1" x14ac:dyDescent="0.2">
      <c r="B1733" s="25">
        <v>1718</v>
      </c>
      <c r="C1733" s="30">
        <v>43241</v>
      </c>
      <c r="D1733" s="37">
        <v>46573</v>
      </c>
      <c r="E1733" s="8" t="s">
        <v>19</v>
      </c>
      <c r="F1733" s="52">
        <v>0</v>
      </c>
      <c r="G1733" s="52">
        <v>91361.18</v>
      </c>
      <c r="H1733" s="59">
        <f t="shared" si="26"/>
        <v>443512553.54000014</v>
      </c>
      <c r="J1733" s="7" t="e">
        <f>VLOOKUP(D1733,[1]Sheet1!$A$2:$R$4000,1,FALSE)</f>
        <v>#N/A</v>
      </c>
      <c r="K1733" s="7" t="e">
        <f>VLOOKUP(D1733,[1]Sheet1!$A$2:$R$4000,4,FALSE)</f>
        <v>#N/A</v>
      </c>
      <c r="L1733" s="42" t="e">
        <f>VLOOKUP(D1733,[1]Sheet1!$A$2:$S$4000,5,FALSE)</f>
        <v>#N/A</v>
      </c>
      <c r="M1733" s="46" t="e">
        <f>VLOOKUP(D1733,[1]Sheet1!$A$2:$S$4000,16,FALSE)</f>
        <v>#N/A</v>
      </c>
    </row>
    <row r="1734" spans="2:13" s="7" customFormat="1" ht="36.75" customHeight="1" x14ac:dyDescent="0.2">
      <c r="B1734" s="25">
        <v>1719</v>
      </c>
      <c r="C1734" s="30">
        <v>43241</v>
      </c>
      <c r="D1734" s="37">
        <v>46572</v>
      </c>
      <c r="E1734" s="8" t="s">
        <v>19</v>
      </c>
      <c r="F1734" s="52">
        <v>0</v>
      </c>
      <c r="G1734" s="52">
        <v>22385.8</v>
      </c>
      <c r="H1734" s="59">
        <f t="shared" si="26"/>
        <v>443490167.74000013</v>
      </c>
      <c r="J1734" s="7" t="e">
        <f>VLOOKUP(D1734,[1]Sheet1!$A$2:$R$4000,1,FALSE)</f>
        <v>#N/A</v>
      </c>
      <c r="K1734" s="7" t="e">
        <f>VLOOKUP(D1734,[1]Sheet1!$A$2:$R$4000,4,FALSE)</f>
        <v>#N/A</v>
      </c>
      <c r="L1734" s="42" t="e">
        <f>VLOOKUP(D1734,[1]Sheet1!$A$2:$S$4000,5,FALSE)</f>
        <v>#N/A</v>
      </c>
      <c r="M1734" s="46" t="e">
        <f>VLOOKUP(D1734,[1]Sheet1!$A$2:$S$4000,16,FALSE)</f>
        <v>#N/A</v>
      </c>
    </row>
    <row r="1735" spans="2:13" s="7" customFormat="1" ht="36.75" customHeight="1" x14ac:dyDescent="0.2">
      <c r="B1735" s="25">
        <v>1720</v>
      </c>
      <c r="C1735" s="30">
        <v>43241</v>
      </c>
      <c r="D1735" s="37">
        <v>46572</v>
      </c>
      <c r="E1735" s="8" t="s">
        <v>19</v>
      </c>
      <c r="F1735" s="52">
        <v>0</v>
      </c>
      <c r="G1735" s="52">
        <v>505919.08</v>
      </c>
      <c r="H1735" s="59">
        <f t="shared" si="26"/>
        <v>442984248.66000015</v>
      </c>
      <c r="J1735" s="7" t="e">
        <f>VLOOKUP(D1735,[1]Sheet1!$A$2:$R$4000,1,FALSE)</f>
        <v>#N/A</v>
      </c>
      <c r="K1735" s="7" t="e">
        <f>VLOOKUP(D1735,[1]Sheet1!$A$2:$R$4000,4,FALSE)</f>
        <v>#N/A</v>
      </c>
      <c r="L1735" s="42" t="e">
        <f>VLOOKUP(D1735,[1]Sheet1!$A$2:$S$4000,5,FALSE)</f>
        <v>#N/A</v>
      </c>
      <c r="M1735" s="46" t="e">
        <f>VLOOKUP(D1735,[1]Sheet1!$A$2:$S$4000,16,FALSE)</f>
        <v>#N/A</v>
      </c>
    </row>
    <row r="1736" spans="2:13" s="7" customFormat="1" ht="36.75" customHeight="1" x14ac:dyDescent="0.2">
      <c r="B1736" s="25">
        <v>1721</v>
      </c>
      <c r="C1736" s="30">
        <v>43241</v>
      </c>
      <c r="D1736" s="37">
        <v>46637</v>
      </c>
      <c r="E1736" s="8" t="s">
        <v>19</v>
      </c>
      <c r="F1736" s="52">
        <v>0</v>
      </c>
      <c r="G1736" s="52">
        <v>127894.95</v>
      </c>
      <c r="H1736" s="59">
        <f t="shared" si="26"/>
        <v>442856353.71000016</v>
      </c>
      <c r="J1736" s="7" t="e">
        <f>VLOOKUP(D1736,[1]Sheet1!$A$2:$R$4000,1,FALSE)</f>
        <v>#N/A</v>
      </c>
      <c r="K1736" s="7" t="e">
        <f>VLOOKUP(D1736,[1]Sheet1!$A$2:$R$4000,4,FALSE)</f>
        <v>#N/A</v>
      </c>
      <c r="L1736" s="42" t="e">
        <f>VLOOKUP(D1736,[1]Sheet1!$A$2:$S$4000,5,FALSE)</f>
        <v>#N/A</v>
      </c>
      <c r="M1736" s="46" t="e">
        <f>VLOOKUP(D1736,[1]Sheet1!$A$2:$S$4000,16,FALSE)</f>
        <v>#N/A</v>
      </c>
    </row>
    <row r="1737" spans="2:13" s="7" customFormat="1" ht="36.75" customHeight="1" x14ac:dyDescent="0.2">
      <c r="B1737" s="25">
        <v>1722</v>
      </c>
      <c r="C1737" s="30">
        <v>43241</v>
      </c>
      <c r="D1737" s="37">
        <v>46637</v>
      </c>
      <c r="E1737" s="8" t="s">
        <v>19</v>
      </c>
      <c r="F1737" s="52">
        <v>0</v>
      </c>
      <c r="G1737" s="52">
        <v>528261.75</v>
      </c>
      <c r="H1737" s="59">
        <f t="shared" si="26"/>
        <v>442328091.96000016</v>
      </c>
      <c r="J1737" s="7" t="e">
        <f>VLOOKUP(D1737,[1]Sheet1!$A$2:$R$4000,1,FALSE)</f>
        <v>#N/A</v>
      </c>
      <c r="K1737" s="7" t="e">
        <f>VLOOKUP(D1737,[1]Sheet1!$A$2:$R$4000,4,FALSE)</f>
        <v>#N/A</v>
      </c>
      <c r="L1737" s="42" t="e">
        <f>VLOOKUP(D1737,[1]Sheet1!$A$2:$S$4000,5,FALSE)</f>
        <v>#N/A</v>
      </c>
      <c r="M1737" s="46" t="e">
        <f>VLOOKUP(D1737,[1]Sheet1!$A$2:$S$4000,16,FALSE)</f>
        <v>#N/A</v>
      </c>
    </row>
    <row r="1738" spans="2:13" s="7" customFormat="1" ht="36.75" customHeight="1" x14ac:dyDescent="0.2">
      <c r="B1738" s="25">
        <v>1723</v>
      </c>
      <c r="C1738" s="30">
        <v>43241</v>
      </c>
      <c r="D1738" s="37">
        <v>46636</v>
      </c>
      <c r="E1738" s="8" t="s">
        <v>19</v>
      </c>
      <c r="F1738" s="52">
        <v>0</v>
      </c>
      <c r="G1738" s="52">
        <v>32614.11</v>
      </c>
      <c r="H1738" s="59">
        <f t="shared" si="26"/>
        <v>442295477.85000014</v>
      </c>
      <c r="J1738" s="7" t="e">
        <f>VLOOKUP(D1738,[1]Sheet1!$A$2:$R$4000,1,FALSE)</f>
        <v>#N/A</v>
      </c>
      <c r="K1738" s="7" t="e">
        <f>VLOOKUP(D1738,[1]Sheet1!$A$2:$R$4000,4,FALSE)</f>
        <v>#N/A</v>
      </c>
      <c r="L1738" s="42" t="e">
        <f>VLOOKUP(D1738,[1]Sheet1!$A$2:$S$4000,5,FALSE)</f>
        <v>#N/A</v>
      </c>
      <c r="M1738" s="46" t="e">
        <f>VLOOKUP(D1738,[1]Sheet1!$A$2:$S$4000,16,FALSE)</f>
        <v>#N/A</v>
      </c>
    </row>
    <row r="1739" spans="2:13" s="7" customFormat="1" ht="36.75" customHeight="1" x14ac:dyDescent="0.2">
      <c r="B1739" s="25">
        <v>1724</v>
      </c>
      <c r="C1739" s="30">
        <v>43241</v>
      </c>
      <c r="D1739" s="37">
        <v>46636</v>
      </c>
      <c r="E1739" s="8" t="s">
        <v>19</v>
      </c>
      <c r="F1739" s="52">
        <v>0</v>
      </c>
      <c r="G1739" s="52">
        <v>654196.91</v>
      </c>
      <c r="H1739" s="59">
        <f t="shared" si="26"/>
        <v>441641280.94000012</v>
      </c>
      <c r="J1739" s="7" t="e">
        <f>VLOOKUP(D1739,[1]Sheet1!$A$2:$R$4000,1,FALSE)</f>
        <v>#N/A</v>
      </c>
      <c r="K1739" s="7" t="e">
        <f>VLOOKUP(D1739,[1]Sheet1!$A$2:$R$4000,4,FALSE)</f>
        <v>#N/A</v>
      </c>
      <c r="L1739" s="42" t="e">
        <f>VLOOKUP(D1739,[1]Sheet1!$A$2:$S$4000,5,FALSE)</f>
        <v>#N/A</v>
      </c>
      <c r="M1739" s="46" t="e">
        <f>VLOOKUP(D1739,[1]Sheet1!$A$2:$S$4000,16,FALSE)</f>
        <v>#N/A</v>
      </c>
    </row>
    <row r="1740" spans="2:13" s="7" customFormat="1" ht="36.75" customHeight="1" x14ac:dyDescent="0.2">
      <c r="B1740" s="25">
        <v>1725</v>
      </c>
      <c r="C1740" s="30">
        <v>43241</v>
      </c>
      <c r="D1740" s="37">
        <v>46635</v>
      </c>
      <c r="E1740" s="8" t="s">
        <v>19</v>
      </c>
      <c r="F1740" s="52">
        <v>0</v>
      </c>
      <c r="G1740" s="52">
        <v>174637.62</v>
      </c>
      <c r="H1740" s="59">
        <f t="shared" si="26"/>
        <v>441466643.32000011</v>
      </c>
      <c r="J1740" s="7" t="e">
        <f>VLOOKUP(D1740,[1]Sheet1!$A$2:$R$4000,1,FALSE)</f>
        <v>#N/A</v>
      </c>
      <c r="K1740" s="7" t="e">
        <f>VLOOKUP(D1740,[1]Sheet1!$A$2:$R$4000,4,FALSE)</f>
        <v>#N/A</v>
      </c>
      <c r="L1740" s="42" t="e">
        <f>VLOOKUP(D1740,[1]Sheet1!$A$2:$S$4000,5,FALSE)</f>
        <v>#N/A</v>
      </c>
      <c r="M1740" s="46" t="e">
        <f>VLOOKUP(D1740,[1]Sheet1!$A$2:$S$4000,16,FALSE)</f>
        <v>#N/A</v>
      </c>
    </row>
    <row r="1741" spans="2:13" s="7" customFormat="1" ht="36.75" customHeight="1" x14ac:dyDescent="0.2">
      <c r="B1741" s="25">
        <v>1726</v>
      </c>
      <c r="C1741" s="30">
        <v>43241</v>
      </c>
      <c r="D1741" s="37">
        <v>46635</v>
      </c>
      <c r="E1741" s="8" t="s">
        <v>19</v>
      </c>
      <c r="F1741" s="52">
        <v>0</v>
      </c>
      <c r="G1741" s="52">
        <v>721329.3</v>
      </c>
      <c r="H1741" s="59">
        <f t="shared" si="26"/>
        <v>440745314.0200001</v>
      </c>
      <c r="J1741" s="7" t="e">
        <f>VLOOKUP(D1741,[1]Sheet1!$A$2:$R$4000,1,FALSE)</f>
        <v>#N/A</v>
      </c>
      <c r="K1741" s="7" t="e">
        <f>VLOOKUP(D1741,[1]Sheet1!$A$2:$R$4000,4,FALSE)</f>
        <v>#N/A</v>
      </c>
      <c r="L1741" s="42" t="e">
        <f>VLOOKUP(D1741,[1]Sheet1!$A$2:$S$4000,5,FALSE)</f>
        <v>#N/A</v>
      </c>
      <c r="M1741" s="46" t="e">
        <f>VLOOKUP(D1741,[1]Sheet1!$A$2:$S$4000,16,FALSE)</f>
        <v>#N/A</v>
      </c>
    </row>
    <row r="1742" spans="2:13" s="7" customFormat="1" ht="36.75" customHeight="1" x14ac:dyDescent="0.2">
      <c r="B1742" s="25">
        <v>1727</v>
      </c>
      <c r="C1742" s="30">
        <v>43241</v>
      </c>
      <c r="D1742" s="37">
        <v>46634</v>
      </c>
      <c r="E1742" s="8" t="s">
        <v>19</v>
      </c>
      <c r="F1742" s="52">
        <v>0</v>
      </c>
      <c r="G1742" s="52">
        <v>117844.64</v>
      </c>
      <c r="H1742" s="59">
        <f t="shared" si="26"/>
        <v>440627469.38000011</v>
      </c>
      <c r="J1742" s="7" t="e">
        <f>VLOOKUP(D1742,[1]Sheet1!$A$2:$R$4000,1,FALSE)</f>
        <v>#N/A</v>
      </c>
      <c r="K1742" s="7" t="e">
        <f>VLOOKUP(D1742,[1]Sheet1!$A$2:$R$4000,4,FALSE)</f>
        <v>#N/A</v>
      </c>
      <c r="L1742" s="42" t="e">
        <f>VLOOKUP(D1742,[1]Sheet1!$A$2:$S$4000,5,FALSE)</f>
        <v>#N/A</v>
      </c>
      <c r="M1742" s="46" t="e">
        <f>VLOOKUP(D1742,[1]Sheet1!$A$2:$S$4000,16,FALSE)</f>
        <v>#N/A</v>
      </c>
    </row>
    <row r="1743" spans="2:13" s="7" customFormat="1" ht="36.75" customHeight="1" x14ac:dyDescent="0.2">
      <c r="B1743" s="25">
        <v>1728</v>
      </c>
      <c r="C1743" s="30">
        <v>43241</v>
      </c>
      <c r="D1743" s="37">
        <v>46634</v>
      </c>
      <c r="E1743" s="8" t="s">
        <v>19</v>
      </c>
      <c r="F1743" s="52">
        <v>0</v>
      </c>
      <c r="G1743" s="52">
        <v>486749.6</v>
      </c>
      <c r="H1743" s="59">
        <f t="shared" si="26"/>
        <v>440140719.78000009</v>
      </c>
      <c r="J1743" s="7" t="e">
        <f>VLOOKUP(D1743,[1]Sheet1!$A$2:$R$4000,1,FALSE)</f>
        <v>#N/A</v>
      </c>
      <c r="K1743" s="7" t="e">
        <f>VLOOKUP(D1743,[1]Sheet1!$A$2:$R$4000,4,FALSE)</f>
        <v>#N/A</v>
      </c>
      <c r="L1743" s="42" t="e">
        <f>VLOOKUP(D1743,[1]Sheet1!$A$2:$S$4000,5,FALSE)</f>
        <v>#N/A</v>
      </c>
      <c r="M1743" s="46" t="e">
        <f>VLOOKUP(D1743,[1]Sheet1!$A$2:$S$4000,16,FALSE)</f>
        <v>#N/A</v>
      </c>
    </row>
    <row r="1744" spans="2:13" s="7" customFormat="1" ht="36.75" customHeight="1" x14ac:dyDescent="0.2">
      <c r="B1744" s="25">
        <v>1729</v>
      </c>
      <c r="C1744" s="30">
        <v>43241</v>
      </c>
      <c r="D1744" s="37">
        <v>46633</v>
      </c>
      <c r="E1744" s="8" t="s">
        <v>19</v>
      </c>
      <c r="F1744" s="52">
        <v>0</v>
      </c>
      <c r="G1744" s="52">
        <v>151910.39999999999</v>
      </c>
      <c r="H1744" s="59">
        <f t="shared" si="26"/>
        <v>439988809.38000011</v>
      </c>
      <c r="J1744" s="7" t="e">
        <f>VLOOKUP(D1744,[1]Sheet1!$A$2:$R$4000,1,FALSE)</f>
        <v>#N/A</v>
      </c>
      <c r="K1744" s="7" t="e">
        <f>VLOOKUP(D1744,[1]Sheet1!$A$2:$R$4000,4,FALSE)</f>
        <v>#N/A</v>
      </c>
      <c r="L1744" s="42" t="e">
        <f>VLOOKUP(D1744,[1]Sheet1!$A$2:$S$4000,5,FALSE)</f>
        <v>#N/A</v>
      </c>
      <c r="M1744" s="46" t="e">
        <f>VLOOKUP(D1744,[1]Sheet1!$A$2:$S$4000,16,FALSE)</f>
        <v>#N/A</v>
      </c>
    </row>
    <row r="1745" spans="2:13" s="7" customFormat="1" ht="36.75" customHeight="1" x14ac:dyDescent="0.2">
      <c r="B1745" s="25">
        <v>1730</v>
      </c>
      <c r="C1745" s="30">
        <v>43241</v>
      </c>
      <c r="D1745" s="37">
        <v>46633</v>
      </c>
      <c r="E1745" s="8" t="s">
        <v>19</v>
      </c>
      <c r="F1745" s="52">
        <v>0</v>
      </c>
      <c r="G1745" s="52">
        <v>627456</v>
      </c>
      <c r="H1745" s="59">
        <f t="shared" si="26"/>
        <v>439361353.38000011</v>
      </c>
      <c r="J1745" s="7" t="e">
        <f>VLOOKUP(D1745,[1]Sheet1!$A$2:$R$4000,1,FALSE)</f>
        <v>#N/A</v>
      </c>
      <c r="K1745" s="7" t="e">
        <f>VLOOKUP(D1745,[1]Sheet1!$A$2:$R$4000,4,FALSE)</f>
        <v>#N/A</v>
      </c>
      <c r="L1745" s="42" t="e">
        <f>VLOOKUP(D1745,[1]Sheet1!$A$2:$S$4000,5,FALSE)</f>
        <v>#N/A</v>
      </c>
      <c r="M1745" s="46" t="e">
        <f>VLOOKUP(D1745,[1]Sheet1!$A$2:$S$4000,16,FALSE)</f>
        <v>#N/A</v>
      </c>
    </row>
    <row r="1746" spans="2:13" s="7" customFormat="1" ht="36.75" customHeight="1" x14ac:dyDescent="0.2">
      <c r="B1746" s="25">
        <v>1731</v>
      </c>
      <c r="C1746" s="30">
        <v>43241</v>
      </c>
      <c r="D1746" s="37">
        <v>46632</v>
      </c>
      <c r="E1746" s="8" t="s">
        <v>19</v>
      </c>
      <c r="F1746" s="52">
        <v>0</v>
      </c>
      <c r="G1746" s="52">
        <v>52896.32</v>
      </c>
      <c r="H1746" s="59">
        <f t="shared" si="26"/>
        <v>439308457.06000012</v>
      </c>
      <c r="J1746" s="7" t="e">
        <f>VLOOKUP(D1746,[1]Sheet1!$A$2:$R$4000,1,FALSE)</f>
        <v>#N/A</v>
      </c>
      <c r="K1746" s="7" t="e">
        <f>VLOOKUP(D1746,[1]Sheet1!$A$2:$R$4000,4,FALSE)</f>
        <v>#N/A</v>
      </c>
      <c r="L1746" s="42" t="e">
        <f>VLOOKUP(D1746,[1]Sheet1!$A$2:$S$4000,5,FALSE)</f>
        <v>#N/A</v>
      </c>
      <c r="M1746" s="46" t="e">
        <f>VLOOKUP(D1746,[1]Sheet1!$A$2:$S$4000,16,FALSE)</f>
        <v>#N/A</v>
      </c>
    </row>
    <row r="1747" spans="2:13" s="7" customFormat="1" ht="36.75" customHeight="1" x14ac:dyDescent="0.2">
      <c r="B1747" s="25">
        <v>1732</v>
      </c>
      <c r="C1747" s="30">
        <v>43241</v>
      </c>
      <c r="D1747" s="37">
        <v>46632</v>
      </c>
      <c r="E1747" s="8" t="s">
        <v>19</v>
      </c>
      <c r="F1747" s="52">
        <v>0</v>
      </c>
      <c r="G1747" s="52">
        <v>218484.8</v>
      </c>
      <c r="H1747" s="59">
        <f t="shared" ref="H1747:H1810" si="27">+H1746+F1747-G1747</f>
        <v>439089972.26000011</v>
      </c>
      <c r="J1747" s="7" t="e">
        <f>VLOOKUP(D1747,[1]Sheet1!$A$2:$R$4000,1,FALSE)</f>
        <v>#N/A</v>
      </c>
      <c r="K1747" s="7" t="e">
        <f>VLOOKUP(D1747,[1]Sheet1!$A$2:$R$4000,4,FALSE)</f>
        <v>#N/A</v>
      </c>
      <c r="L1747" s="42" t="e">
        <f>VLOOKUP(D1747,[1]Sheet1!$A$2:$S$4000,5,FALSE)</f>
        <v>#N/A</v>
      </c>
      <c r="M1747" s="46" t="e">
        <f>VLOOKUP(D1747,[1]Sheet1!$A$2:$S$4000,16,FALSE)</f>
        <v>#N/A</v>
      </c>
    </row>
    <row r="1748" spans="2:13" s="7" customFormat="1" ht="36.75" customHeight="1" x14ac:dyDescent="0.2">
      <c r="B1748" s="25">
        <v>1733</v>
      </c>
      <c r="C1748" s="30">
        <v>43241</v>
      </c>
      <c r="D1748" s="37">
        <v>46631</v>
      </c>
      <c r="E1748" s="8" t="s">
        <v>19</v>
      </c>
      <c r="F1748" s="52">
        <v>0</v>
      </c>
      <c r="G1748" s="52">
        <v>105097.85</v>
      </c>
      <c r="H1748" s="59">
        <f t="shared" si="27"/>
        <v>438984874.41000009</v>
      </c>
      <c r="J1748" s="7" t="e">
        <f>VLOOKUP(D1748,[1]Sheet1!$A$2:$R$4000,1,FALSE)</f>
        <v>#N/A</v>
      </c>
      <c r="K1748" s="7" t="e">
        <f>VLOOKUP(D1748,[1]Sheet1!$A$2:$R$4000,4,FALSE)</f>
        <v>#N/A</v>
      </c>
      <c r="L1748" s="42" t="e">
        <f>VLOOKUP(D1748,[1]Sheet1!$A$2:$S$4000,5,FALSE)</f>
        <v>#N/A</v>
      </c>
      <c r="M1748" s="46" t="e">
        <f>VLOOKUP(D1748,[1]Sheet1!$A$2:$S$4000,16,FALSE)</f>
        <v>#N/A</v>
      </c>
    </row>
    <row r="1749" spans="2:13" s="7" customFormat="1" ht="36.75" customHeight="1" x14ac:dyDescent="0.2">
      <c r="B1749" s="25">
        <v>1734</v>
      </c>
      <c r="C1749" s="30">
        <v>43241</v>
      </c>
      <c r="D1749" s="37">
        <v>46631</v>
      </c>
      <c r="E1749" s="8" t="s">
        <v>19</v>
      </c>
      <c r="F1749" s="52">
        <v>0</v>
      </c>
      <c r="G1749" s="52">
        <v>2375211.41</v>
      </c>
      <c r="H1749" s="59">
        <f t="shared" si="27"/>
        <v>436609663.00000006</v>
      </c>
      <c r="J1749" s="7" t="e">
        <f>VLOOKUP(D1749,[1]Sheet1!$A$2:$R$4000,1,FALSE)</f>
        <v>#N/A</v>
      </c>
      <c r="K1749" s="7" t="e">
        <f>VLOOKUP(D1749,[1]Sheet1!$A$2:$R$4000,4,FALSE)</f>
        <v>#N/A</v>
      </c>
      <c r="L1749" s="42" t="e">
        <f>VLOOKUP(D1749,[1]Sheet1!$A$2:$S$4000,5,FALSE)</f>
        <v>#N/A</v>
      </c>
      <c r="M1749" s="46" t="e">
        <f>VLOOKUP(D1749,[1]Sheet1!$A$2:$S$4000,16,FALSE)</f>
        <v>#N/A</v>
      </c>
    </row>
    <row r="1750" spans="2:13" s="7" customFormat="1" ht="36.75" customHeight="1" x14ac:dyDescent="0.2">
      <c r="B1750" s="25">
        <v>1735</v>
      </c>
      <c r="C1750" s="30">
        <v>43241</v>
      </c>
      <c r="D1750" s="37">
        <v>46630</v>
      </c>
      <c r="E1750" s="8" t="s">
        <v>19</v>
      </c>
      <c r="F1750" s="52">
        <v>0</v>
      </c>
      <c r="G1750" s="52">
        <v>212179.14</v>
      </c>
      <c r="H1750" s="59">
        <f t="shared" si="27"/>
        <v>436397483.86000007</v>
      </c>
      <c r="J1750" s="7" t="e">
        <f>VLOOKUP(D1750,[1]Sheet1!$A$2:$R$4000,1,FALSE)</f>
        <v>#N/A</v>
      </c>
      <c r="K1750" s="7" t="e">
        <f>VLOOKUP(D1750,[1]Sheet1!$A$2:$R$4000,4,FALSE)</f>
        <v>#N/A</v>
      </c>
      <c r="L1750" s="42" t="e">
        <f>VLOOKUP(D1750,[1]Sheet1!$A$2:$S$4000,5,FALSE)</f>
        <v>#N/A</v>
      </c>
      <c r="M1750" s="46" t="e">
        <f>VLOOKUP(D1750,[1]Sheet1!$A$2:$S$4000,16,FALSE)</f>
        <v>#N/A</v>
      </c>
    </row>
    <row r="1751" spans="2:13" s="7" customFormat="1" ht="36.75" customHeight="1" x14ac:dyDescent="0.2">
      <c r="B1751" s="25">
        <v>1736</v>
      </c>
      <c r="C1751" s="30">
        <v>43241</v>
      </c>
      <c r="D1751" s="37">
        <v>46630</v>
      </c>
      <c r="E1751" s="8" t="s">
        <v>19</v>
      </c>
      <c r="F1751" s="52">
        <v>0</v>
      </c>
      <c r="G1751" s="52">
        <v>876392.1</v>
      </c>
      <c r="H1751" s="59">
        <f t="shared" si="27"/>
        <v>435521091.76000005</v>
      </c>
      <c r="J1751" s="7" t="e">
        <f>VLOOKUP(D1751,[1]Sheet1!$A$2:$R$4000,1,FALSE)</f>
        <v>#N/A</v>
      </c>
      <c r="K1751" s="7" t="e">
        <f>VLOOKUP(D1751,[1]Sheet1!$A$2:$R$4000,4,FALSE)</f>
        <v>#N/A</v>
      </c>
      <c r="L1751" s="42" t="e">
        <f>VLOOKUP(D1751,[1]Sheet1!$A$2:$S$4000,5,FALSE)</f>
        <v>#N/A</v>
      </c>
      <c r="M1751" s="46" t="e">
        <f>VLOOKUP(D1751,[1]Sheet1!$A$2:$S$4000,16,FALSE)</f>
        <v>#N/A</v>
      </c>
    </row>
    <row r="1752" spans="2:13" s="7" customFormat="1" ht="36.75" customHeight="1" x14ac:dyDescent="0.2">
      <c r="B1752" s="25">
        <v>1737</v>
      </c>
      <c r="C1752" s="30">
        <v>43241</v>
      </c>
      <c r="D1752" s="37">
        <v>46629</v>
      </c>
      <c r="E1752" s="8" t="s">
        <v>19</v>
      </c>
      <c r="F1752" s="52">
        <v>0</v>
      </c>
      <c r="G1752" s="52">
        <v>80544.160000000003</v>
      </c>
      <c r="H1752" s="59">
        <f t="shared" si="27"/>
        <v>435440547.60000002</v>
      </c>
      <c r="J1752" s="7" t="e">
        <f>VLOOKUP(D1752,[1]Sheet1!$A$2:$R$4000,1,FALSE)</f>
        <v>#N/A</v>
      </c>
      <c r="K1752" s="7" t="e">
        <f>VLOOKUP(D1752,[1]Sheet1!$A$2:$R$4000,4,FALSE)</f>
        <v>#N/A</v>
      </c>
      <c r="L1752" s="42" t="e">
        <f>VLOOKUP(D1752,[1]Sheet1!$A$2:$S$4000,5,FALSE)</f>
        <v>#N/A</v>
      </c>
      <c r="M1752" s="46" t="e">
        <f>VLOOKUP(D1752,[1]Sheet1!$A$2:$S$4000,16,FALSE)</f>
        <v>#N/A</v>
      </c>
    </row>
    <row r="1753" spans="2:13" s="7" customFormat="1" ht="36.75" customHeight="1" x14ac:dyDescent="0.2">
      <c r="B1753" s="25">
        <v>1738</v>
      </c>
      <c r="C1753" s="30">
        <v>43241</v>
      </c>
      <c r="D1753" s="37">
        <v>46629</v>
      </c>
      <c r="E1753" s="8" t="s">
        <v>19</v>
      </c>
      <c r="F1753" s="52">
        <v>0</v>
      </c>
      <c r="G1753" s="52">
        <v>332682.40000000002</v>
      </c>
      <c r="H1753" s="59">
        <f t="shared" si="27"/>
        <v>435107865.20000005</v>
      </c>
      <c r="J1753" s="7" t="e">
        <f>VLOOKUP(D1753,[1]Sheet1!$A$2:$R$4000,1,FALSE)</f>
        <v>#N/A</v>
      </c>
      <c r="K1753" s="7" t="e">
        <f>VLOOKUP(D1753,[1]Sheet1!$A$2:$R$4000,4,FALSE)</f>
        <v>#N/A</v>
      </c>
      <c r="L1753" s="42" t="e">
        <f>VLOOKUP(D1753,[1]Sheet1!$A$2:$S$4000,5,FALSE)</f>
        <v>#N/A</v>
      </c>
      <c r="M1753" s="46" t="e">
        <f>VLOOKUP(D1753,[1]Sheet1!$A$2:$S$4000,16,FALSE)</f>
        <v>#N/A</v>
      </c>
    </row>
    <row r="1754" spans="2:13" s="7" customFormat="1" ht="36.75" customHeight="1" x14ac:dyDescent="0.2">
      <c r="B1754" s="25">
        <v>1739</v>
      </c>
      <c r="C1754" s="30">
        <v>43241</v>
      </c>
      <c r="D1754" s="37">
        <v>46628</v>
      </c>
      <c r="E1754" s="8" t="s">
        <v>19</v>
      </c>
      <c r="F1754" s="52">
        <v>0</v>
      </c>
      <c r="G1754" s="52">
        <v>231582.4</v>
      </c>
      <c r="H1754" s="59">
        <f t="shared" si="27"/>
        <v>434876282.80000007</v>
      </c>
      <c r="J1754" s="7" t="e">
        <f>VLOOKUP(D1754,[1]Sheet1!$A$2:$R$4000,1,FALSE)</f>
        <v>#N/A</v>
      </c>
      <c r="K1754" s="7" t="e">
        <f>VLOOKUP(D1754,[1]Sheet1!$A$2:$R$4000,4,FALSE)</f>
        <v>#N/A</v>
      </c>
      <c r="L1754" s="42" t="e">
        <f>VLOOKUP(D1754,[1]Sheet1!$A$2:$S$4000,5,FALSE)</f>
        <v>#N/A</v>
      </c>
      <c r="M1754" s="46" t="e">
        <f>VLOOKUP(D1754,[1]Sheet1!$A$2:$S$4000,16,FALSE)</f>
        <v>#N/A</v>
      </c>
    </row>
    <row r="1755" spans="2:13" s="7" customFormat="1" ht="36.75" customHeight="1" x14ac:dyDescent="0.2">
      <c r="B1755" s="25">
        <v>1740</v>
      </c>
      <c r="C1755" s="30">
        <v>43241</v>
      </c>
      <c r="D1755" s="37">
        <v>46628</v>
      </c>
      <c r="E1755" s="8" t="s">
        <v>19</v>
      </c>
      <c r="F1755" s="52">
        <v>0</v>
      </c>
      <c r="G1755" s="52">
        <v>956536</v>
      </c>
      <c r="H1755" s="59">
        <f t="shared" si="27"/>
        <v>433919746.80000007</v>
      </c>
      <c r="J1755" s="7" t="e">
        <f>VLOOKUP(D1755,[1]Sheet1!$A$2:$R$4000,1,FALSE)</f>
        <v>#N/A</v>
      </c>
      <c r="K1755" s="7" t="e">
        <f>VLOOKUP(D1755,[1]Sheet1!$A$2:$R$4000,4,FALSE)</f>
        <v>#N/A</v>
      </c>
      <c r="L1755" s="42" t="e">
        <f>VLOOKUP(D1755,[1]Sheet1!$A$2:$S$4000,5,FALSE)</f>
        <v>#N/A</v>
      </c>
      <c r="M1755" s="46" t="e">
        <f>VLOOKUP(D1755,[1]Sheet1!$A$2:$S$4000,16,FALSE)</f>
        <v>#N/A</v>
      </c>
    </row>
    <row r="1756" spans="2:13" s="7" customFormat="1" ht="36.75" customHeight="1" x14ac:dyDescent="0.2">
      <c r="B1756" s="25">
        <v>1741</v>
      </c>
      <c r="C1756" s="30">
        <v>43241</v>
      </c>
      <c r="D1756" s="37">
        <v>46627</v>
      </c>
      <c r="E1756" s="8" t="s">
        <v>19</v>
      </c>
      <c r="F1756" s="52">
        <v>0</v>
      </c>
      <c r="G1756" s="52">
        <v>187982.45</v>
      </c>
      <c r="H1756" s="59">
        <f t="shared" si="27"/>
        <v>433731764.35000008</v>
      </c>
      <c r="J1756" s="7" t="e">
        <f>VLOOKUP(D1756,[1]Sheet1!$A$2:$R$4000,1,FALSE)</f>
        <v>#N/A</v>
      </c>
      <c r="K1756" s="7" t="e">
        <f>VLOOKUP(D1756,[1]Sheet1!$A$2:$R$4000,4,FALSE)</f>
        <v>#N/A</v>
      </c>
      <c r="L1756" s="42" t="e">
        <f>VLOOKUP(D1756,[1]Sheet1!$A$2:$S$4000,5,FALSE)</f>
        <v>#N/A</v>
      </c>
      <c r="M1756" s="46" t="e">
        <f>VLOOKUP(D1756,[1]Sheet1!$A$2:$S$4000,16,FALSE)</f>
        <v>#N/A</v>
      </c>
    </row>
    <row r="1757" spans="2:13" s="7" customFormat="1" ht="36.75" customHeight="1" x14ac:dyDescent="0.2">
      <c r="B1757" s="25">
        <v>1742</v>
      </c>
      <c r="C1757" s="30">
        <v>43241</v>
      </c>
      <c r="D1757" s="37">
        <v>46627</v>
      </c>
      <c r="E1757" s="8" t="s">
        <v>19</v>
      </c>
      <c r="F1757" s="52">
        <v>0</v>
      </c>
      <c r="G1757" s="52">
        <v>776449.25</v>
      </c>
      <c r="H1757" s="59">
        <f t="shared" si="27"/>
        <v>432955315.10000008</v>
      </c>
      <c r="J1757" s="7" t="e">
        <f>VLOOKUP(D1757,[1]Sheet1!$A$2:$R$4000,1,FALSE)</f>
        <v>#N/A</v>
      </c>
      <c r="K1757" s="7" t="e">
        <f>VLOOKUP(D1757,[1]Sheet1!$A$2:$R$4000,4,FALSE)</f>
        <v>#N/A</v>
      </c>
      <c r="L1757" s="42" t="e">
        <f>VLOOKUP(D1757,[1]Sheet1!$A$2:$S$4000,5,FALSE)</f>
        <v>#N/A</v>
      </c>
      <c r="M1757" s="46" t="e">
        <f>VLOOKUP(D1757,[1]Sheet1!$A$2:$S$4000,16,FALSE)</f>
        <v>#N/A</v>
      </c>
    </row>
    <row r="1758" spans="2:13" s="7" customFormat="1" ht="36.75" customHeight="1" x14ac:dyDescent="0.2">
      <c r="B1758" s="25">
        <v>1743</v>
      </c>
      <c r="C1758" s="30">
        <v>43241</v>
      </c>
      <c r="D1758" s="37">
        <v>46626</v>
      </c>
      <c r="E1758" s="8" t="s">
        <v>19</v>
      </c>
      <c r="F1758" s="52">
        <v>0</v>
      </c>
      <c r="G1758" s="52">
        <v>131767</v>
      </c>
      <c r="H1758" s="59">
        <f t="shared" si="27"/>
        <v>432823548.10000008</v>
      </c>
      <c r="J1758" s="7" t="e">
        <f>VLOOKUP(D1758,[1]Sheet1!$A$2:$R$4000,1,FALSE)</f>
        <v>#N/A</v>
      </c>
      <c r="K1758" s="7" t="e">
        <f>VLOOKUP(D1758,[1]Sheet1!$A$2:$R$4000,4,FALSE)</f>
        <v>#N/A</v>
      </c>
      <c r="L1758" s="42" t="e">
        <f>VLOOKUP(D1758,[1]Sheet1!$A$2:$S$4000,5,FALSE)</f>
        <v>#N/A</v>
      </c>
      <c r="M1758" s="46" t="e">
        <f>VLOOKUP(D1758,[1]Sheet1!$A$2:$S$4000,16,FALSE)</f>
        <v>#N/A</v>
      </c>
    </row>
    <row r="1759" spans="2:13" s="7" customFormat="1" ht="36.75" customHeight="1" x14ac:dyDescent="0.2">
      <c r="B1759" s="25">
        <v>1744</v>
      </c>
      <c r="C1759" s="30">
        <v>43241</v>
      </c>
      <c r="D1759" s="37">
        <v>46626</v>
      </c>
      <c r="E1759" s="8" t="s">
        <v>19</v>
      </c>
      <c r="F1759" s="52">
        <v>0</v>
      </c>
      <c r="G1759" s="52">
        <v>544255</v>
      </c>
      <c r="H1759" s="59">
        <f t="shared" si="27"/>
        <v>432279293.10000008</v>
      </c>
      <c r="J1759" s="7" t="e">
        <f>VLOOKUP(D1759,[1]Sheet1!$A$2:$R$4000,1,FALSE)</f>
        <v>#N/A</v>
      </c>
      <c r="K1759" s="7" t="e">
        <f>VLOOKUP(D1759,[1]Sheet1!$A$2:$R$4000,4,FALSE)</f>
        <v>#N/A</v>
      </c>
      <c r="L1759" s="42" t="e">
        <f>VLOOKUP(D1759,[1]Sheet1!$A$2:$S$4000,5,FALSE)</f>
        <v>#N/A</v>
      </c>
      <c r="M1759" s="46" t="e">
        <f>VLOOKUP(D1759,[1]Sheet1!$A$2:$S$4000,16,FALSE)</f>
        <v>#N/A</v>
      </c>
    </row>
    <row r="1760" spans="2:13" s="7" customFormat="1" ht="36.75" customHeight="1" x14ac:dyDescent="0.2">
      <c r="B1760" s="25">
        <v>1745</v>
      </c>
      <c r="C1760" s="30">
        <v>43241</v>
      </c>
      <c r="D1760" s="37">
        <v>46625</v>
      </c>
      <c r="E1760" s="8" t="s">
        <v>19</v>
      </c>
      <c r="F1760" s="52">
        <v>0</v>
      </c>
      <c r="G1760" s="52">
        <v>374864.35</v>
      </c>
      <c r="H1760" s="59">
        <f t="shared" si="27"/>
        <v>431904428.75000006</v>
      </c>
      <c r="J1760" s="7" t="e">
        <f>VLOOKUP(D1760,[1]Sheet1!$A$2:$R$4000,1,FALSE)</f>
        <v>#N/A</v>
      </c>
      <c r="K1760" s="7" t="e">
        <f>VLOOKUP(D1760,[1]Sheet1!$A$2:$R$4000,4,FALSE)</f>
        <v>#N/A</v>
      </c>
      <c r="L1760" s="42" t="e">
        <f>VLOOKUP(D1760,[1]Sheet1!$A$2:$S$4000,5,FALSE)</f>
        <v>#N/A</v>
      </c>
      <c r="M1760" s="46" t="e">
        <f>VLOOKUP(D1760,[1]Sheet1!$A$2:$S$4000,16,FALSE)</f>
        <v>#N/A</v>
      </c>
    </row>
    <row r="1761" spans="2:13" s="7" customFormat="1" ht="36.75" customHeight="1" x14ac:dyDescent="0.2">
      <c r="B1761" s="25">
        <v>1746</v>
      </c>
      <c r="C1761" s="30">
        <v>43241</v>
      </c>
      <c r="D1761" s="37">
        <v>46625</v>
      </c>
      <c r="E1761" s="8" t="s">
        <v>19</v>
      </c>
      <c r="F1761" s="52">
        <v>0</v>
      </c>
      <c r="G1761" s="52">
        <v>1548352.75</v>
      </c>
      <c r="H1761" s="59">
        <f t="shared" si="27"/>
        <v>430356076.00000006</v>
      </c>
      <c r="J1761" s="7" t="e">
        <f>VLOOKUP(D1761,[1]Sheet1!$A$2:$R$4000,1,FALSE)</f>
        <v>#N/A</v>
      </c>
      <c r="K1761" s="7" t="e">
        <f>VLOOKUP(D1761,[1]Sheet1!$A$2:$R$4000,4,FALSE)</f>
        <v>#N/A</v>
      </c>
      <c r="L1761" s="42" t="e">
        <f>VLOOKUP(D1761,[1]Sheet1!$A$2:$S$4000,5,FALSE)</f>
        <v>#N/A</v>
      </c>
      <c r="M1761" s="46" t="e">
        <f>VLOOKUP(D1761,[1]Sheet1!$A$2:$S$4000,16,FALSE)</f>
        <v>#N/A</v>
      </c>
    </row>
    <row r="1762" spans="2:13" s="7" customFormat="1" ht="36.75" customHeight="1" x14ac:dyDescent="0.2">
      <c r="B1762" s="25">
        <v>1747</v>
      </c>
      <c r="C1762" s="30">
        <v>43241</v>
      </c>
      <c r="D1762" s="37">
        <v>46624</v>
      </c>
      <c r="E1762" s="8" t="s">
        <v>19</v>
      </c>
      <c r="F1762" s="52">
        <v>0</v>
      </c>
      <c r="G1762" s="52">
        <v>301447.2</v>
      </c>
      <c r="H1762" s="59">
        <f t="shared" si="27"/>
        <v>430054628.80000007</v>
      </c>
      <c r="J1762" s="7" t="e">
        <f>VLOOKUP(D1762,[1]Sheet1!$A$2:$R$4000,1,FALSE)</f>
        <v>#N/A</v>
      </c>
      <c r="K1762" s="7" t="e">
        <f>VLOOKUP(D1762,[1]Sheet1!$A$2:$R$4000,4,FALSE)</f>
        <v>#N/A</v>
      </c>
      <c r="L1762" s="42" t="e">
        <f>VLOOKUP(D1762,[1]Sheet1!$A$2:$S$4000,5,FALSE)</f>
        <v>#N/A</v>
      </c>
      <c r="M1762" s="46" t="e">
        <f>VLOOKUP(D1762,[1]Sheet1!$A$2:$S$4000,16,FALSE)</f>
        <v>#N/A</v>
      </c>
    </row>
    <row r="1763" spans="2:13" s="7" customFormat="1" ht="36.75" customHeight="1" x14ac:dyDescent="0.2">
      <c r="B1763" s="25">
        <v>1748</v>
      </c>
      <c r="C1763" s="30">
        <v>43241</v>
      </c>
      <c r="D1763" s="37">
        <v>46624</v>
      </c>
      <c r="E1763" s="8" t="s">
        <v>19</v>
      </c>
      <c r="F1763" s="52">
        <v>0</v>
      </c>
      <c r="G1763" s="52">
        <v>1245108</v>
      </c>
      <c r="H1763" s="59">
        <f t="shared" si="27"/>
        <v>428809520.80000007</v>
      </c>
      <c r="J1763" s="7" t="e">
        <f>VLOOKUP(D1763,[1]Sheet1!$A$2:$R$4000,1,FALSE)</f>
        <v>#N/A</v>
      </c>
      <c r="K1763" s="7" t="e">
        <f>VLOOKUP(D1763,[1]Sheet1!$A$2:$R$4000,4,FALSE)</f>
        <v>#N/A</v>
      </c>
      <c r="L1763" s="42" t="e">
        <f>VLOOKUP(D1763,[1]Sheet1!$A$2:$S$4000,5,FALSE)</f>
        <v>#N/A</v>
      </c>
      <c r="M1763" s="46" t="e">
        <f>VLOOKUP(D1763,[1]Sheet1!$A$2:$S$4000,16,FALSE)</f>
        <v>#N/A</v>
      </c>
    </row>
    <row r="1764" spans="2:13" s="7" customFormat="1" ht="36.75" customHeight="1" x14ac:dyDescent="0.2">
      <c r="B1764" s="25">
        <v>1749</v>
      </c>
      <c r="C1764" s="30">
        <v>43241</v>
      </c>
      <c r="D1764" s="37">
        <v>46616</v>
      </c>
      <c r="E1764" s="8" t="s">
        <v>19</v>
      </c>
      <c r="F1764" s="52">
        <v>0</v>
      </c>
      <c r="G1764" s="52">
        <v>456136.69</v>
      </c>
      <c r="H1764" s="59">
        <f t="shared" si="27"/>
        <v>428353384.11000007</v>
      </c>
      <c r="J1764" s="7" t="e">
        <f>VLOOKUP(D1764,[1]Sheet1!$A$2:$R$4000,1,FALSE)</f>
        <v>#N/A</v>
      </c>
      <c r="K1764" s="7" t="e">
        <f>VLOOKUP(D1764,[1]Sheet1!$A$2:$R$4000,4,FALSE)</f>
        <v>#N/A</v>
      </c>
      <c r="L1764" s="42" t="e">
        <f>VLOOKUP(D1764,[1]Sheet1!$A$2:$S$4000,5,FALSE)</f>
        <v>#N/A</v>
      </c>
      <c r="M1764" s="46" t="e">
        <f>VLOOKUP(D1764,[1]Sheet1!$A$2:$S$4000,16,FALSE)</f>
        <v>#N/A</v>
      </c>
    </row>
    <row r="1765" spans="2:13" s="7" customFormat="1" ht="36.75" customHeight="1" x14ac:dyDescent="0.2">
      <c r="B1765" s="25">
        <v>1750</v>
      </c>
      <c r="C1765" s="30">
        <v>43241</v>
      </c>
      <c r="D1765" s="37">
        <v>46616</v>
      </c>
      <c r="E1765" s="8" t="s">
        <v>19</v>
      </c>
      <c r="F1765" s="52">
        <v>0</v>
      </c>
      <c r="G1765" s="52">
        <v>1884042.85</v>
      </c>
      <c r="H1765" s="59">
        <f t="shared" si="27"/>
        <v>426469341.26000005</v>
      </c>
      <c r="J1765" s="7" t="e">
        <f>VLOOKUP(D1765,[1]Sheet1!$A$2:$R$4000,1,FALSE)</f>
        <v>#N/A</v>
      </c>
      <c r="K1765" s="7" t="e">
        <f>VLOOKUP(D1765,[1]Sheet1!$A$2:$R$4000,4,FALSE)</f>
        <v>#N/A</v>
      </c>
      <c r="L1765" s="42" t="e">
        <f>VLOOKUP(D1765,[1]Sheet1!$A$2:$S$4000,5,FALSE)</f>
        <v>#N/A</v>
      </c>
      <c r="M1765" s="46" t="e">
        <f>VLOOKUP(D1765,[1]Sheet1!$A$2:$S$4000,16,FALSE)</f>
        <v>#N/A</v>
      </c>
    </row>
    <row r="1766" spans="2:13" s="7" customFormat="1" ht="36.75" customHeight="1" x14ac:dyDescent="0.2">
      <c r="B1766" s="25">
        <v>1751</v>
      </c>
      <c r="C1766" s="30">
        <v>43241</v>
      </c>
      <c r="D1766" s="37">
        <v>46614</v>
      </c>
      <c r="E1766" s="8" t="s">
        <v>19</v>
      </c>
      <c r="F1766" s="52">
        <v>0</v>
      </c>
      <c r="G1766" s="52">
        <v>147726.70000000001</v>
      </c>
      <c r="H1766" s="59">
        <f t="shared" si="27"/>
        <v>426321614.56000006</v>
      </c>
      <c r="J1766" s="7" t="e">
        <f>VLOOKUP(D1766,[1]Sheet1!$A$2:$R$4000,1,FALSE)</f>
        <v>#N/A</v>
      </c>
      <c r="K1766" s="7" t="e">
        <f>VLOOKUP(D1766,[1]Sheet1!$A$2:$R$4000,4,FALSE)</f>
        <v>#N/A</v>
      </c>
      <c r="L1766" s="42" t="e">
        <f>VLOOKUP(D1766,[1]Sheet1!$A$2:$S$4000,5,FALSE)</f>
        <v>#N/A</v>
      </c>
      <c r="M1766" s="46" t="e">
        <f>VLOOKUP(D1766,[1]Sheet1!$A$2:$S$4000,16,FALSE)</f>
        <v>#N/A</v>
      </c>
    </row>
    <row r="1767" spans="2:13" s="7" customFormat="1" ht="36.75" customHeight="1" x14ac:dyDescent="0.2">
      <c r="B1767" s="25">
        <v>1752</v>
      </c>
      <c r="C1767" s="30">
        <v>43241</v>
      </c>
      <c r="D1767" s="37">
        <v>46614</v>
      </c>
      <c r="E1767" s="8" t="s">
        <v>19</v>
      </c>
      <c r="F1767" s="52">
        <v>0</v>
      </c>
      <c r="G1767" s="52">
        <v>610175.5</v>
      </c>
      <c r="H1767" s="59">
        <f t="shared" si="27"/>
        <v>425711439.06000006</v>
      </c>
      <c r="J1767" s="7" t="e">
        <f>VLOOKUP(D1767,[1]Sheet1!$A$2:$R$4000,1,FALSE)</f>
        <v>#N/A</v>
      </c>
      <c r="K1767" s="7" t="e">
        <f>VLOOKUP(D1767,[1]Sheet1!$A$2:$R$4000,4,FALSE)</f>
        <v>#N/A</v>
      </c>
      <c r="L1767" s="42" t="e">
        <f>VLOOKUP(D1767,[1]Sheet1!$A$2:$S$4000,5,FALSE)</f>
        <v>#N/A</v>
      </c>
      <c r="M1767" s="46" t="e">
        <f>VLOOKUP(D1767,[1]Sheet1!$A$2:$S$4000,16,FALSE)</f>
        <v>#N/A</v>
      </c>
    </row>
    <row r="1768" spans="2:13" s="7" customFormat="1" ht="36.75" customHeight="1" x14ac:dyDescent="0.2">
      <c r="B1768" s="25">
        <v>1753</v>
      </c>
      <c r="C1768" s="30">
        <v>43241</v>
      </c>
      <c r="D1768" s="37">
        <v>46612</v>
      </c>
      <c r="E1768" s="8" t="s">
        <v>19</v>
      </c>
      <c r="F1768" s="52">
        <v>0</v>
      </c>
      <c r="G1768" s="52">
        <v>208913.6</v>
      </c>
      <c r="H1768" s="59">
        <f t="shared" si="27"/>
        <v>425502525.46000004</v>
      </c>
      <c r="J1768" s="7" t="e">
        <f>VLOOKUP(D1768,[1]Sheet1!$A$2:$R$4000,1,FALSE)</f>
        <v>#N/A</v>
      </c>
      <c r="K1768" s="7" t="e">
        <f>VLOOKUP(D1768,[1]Sheet1!$A$2:$R$4000,4,FALSE)</f>
        <v>#N/A</v>
      </c>
      <c r="L1768" s="42" t="e">
        <f>VLOOKUP(D1768,[1]Sheet1!$A$2:$S$4000,5,FALSE)</f>
        <v>#N/A</v>
      </c>
      <c r="M1768" s="46" t="e">
        <f>VLOOKUP(D1768,[1]Sheet1!$A$2:$S$4000,16,FALSE)</f>
        <v>#N/A</v>
      </c>
    </row>
    <row r="1769" spans="2:13" s="7" customFormat="1" ht="36.75" customHeight="1" x14ac:dyDescent="0.2">
      <c r="B1769" s="25">
        <v>1754</v>
      </c>
      <c r="C1769" s="30">
        <v>43241</v>
      </c>
      <c r="D1769" s="37">
        <v>46612</v>
      </c>
      <c r="E1769" s="8" t="s">
        <v>19</v>
      </c>
      <c r="F1769" s="52">
        <v>0</v>
      </c>
      <c r="G1769" s="52">
        <v>862904</v>
      </c>
      <c r="H1769" s="59">
        <f t="shared" si="27"/>
        <v>424639621.46000004</v>
      </c>
      <c r="J1769" s="7" t="e">
        <f>VLOOKUP(D1769,[1]Sheet1!$A$2:$R$4000,1,FALSE)</f>
        <v>#N/A</v>
      </c>
      <c r="K1769" s="7" t="e">
        <f>VLOOKUP(D1769,[1]Sheet1!$A$2:$R$4000,4,FALSE)</f>
        <v>#N/A</v>
      </c>
      <c r="L1769" s="42" t="e">
        <f>VLOOKUP(D1769,[1]Sheet1!$A$2:$S$4000,5,FALSE)</f>
        <v>#N/A</v>
      </c>
      <c r="M1769" s="46" t="e">
        <f>VLOOKUP(D1769,[1]Sheet1!$A$2:$S$4000,16,FALSE)</f>
        <v>#N/A</v>
      </c>
    </row>
    <row r="1770" spans="2:13" s="7" customFormat="1" ht="36.75" customHeight="1" x14ac:dyDescent="0.2">
      <c r="B1770" s="25">
        <v>1755</v>
      </c>
      <c r="C1770" s="30">
        <v>43241</v>
      </c>
      <c r="D1770" s="37">
        <v>46611</v>
      </c>
      <c r="E1770" s="8" t="s">
        <v>19</v>
      </c>
      <c r="F1770" s="52">
        <v>0</v>
      </c>
      <c r="G1770" s="52">
        <v>196807.32</v>
      </c>
      <c r="H1770" s="59">
        <f t="shared" si="27"/>
        <v>424442814.14000005</v>
      </c>
      <c r="J1770" s="7" t="e">
        <f>VLOOKUP(D1770,[1]Sheet1!$A$2:$R$4000,1,FALSE)</f>
        <v>#N/A</v>
      </c>
      <c r="K1770" s="7" t="e">
        <f>VLOOKUP(D1770,[1]Sheet1!$A$2:$R$4000,4,FALSE)</f>
        <v>#N/A</v>
      </c>
      <c r="L1770" s="42" t="e">
        <f>VLOOKUP(D1770,[1]Sheet1!$A$2:$S$4000,5,FALSE)</f>
        <v>#N/A</v>
      </c>
      <c r="M1770" s="46" t="e">
        <f>VLOOKUP(D1770,[1]Sheet1!$A$2:$S$4000,16,FALSE)</f>
        <v>#N/A</v>
      </c>
    </row>
    <row r="1771" spans="2:13" s="7" customFormat="1" ht="36.75" customHeight="1" x14ac:dyDescent="0.2">
      <c r="B1771" s="25">
        <v>1756</v>
      </c>
      <c r="C1771" s="30">
        <v>43241</v>
      </c>
      <c r="D1771" s="37">
        <v>46611</v>
      </c>
      <c r="E1771" s="8" t="s">
        <v>19</v>
      </c>
      <c r="F1771" s="52">
        <v>0</v>
      </c>
      <c r="G1771" s="52">
        <v>812899.8</v>
      </c>
      <c r="H1771" s="59">
        <f t="shared" si="27"/>
        <v>423629914.34000003</v>
      </c>
      <c r="J1771" s="7" t="e">
        <f>VLOOKUP(D1771,[1]Sheet1!$A$2:$R$4000,1,FALSE)</f>
        <v>#N/A</v>
      </c>
      <c r="K1771" s="7" t="e">
        <f>VLOOKUP(D1771,[1]Sheet1!$A$2:$R$4000,4,FALSE)</f>
        <v>#N/A</v>
      </c>
      <c r="L1771" s="42" t="e">
        <f>VLOOKUP(D1771,[1]Sheet1!$A$2:$S$4000,5,FALSE)</f>
        <v>#N/A</v>
      </c>
      <c r="M1771" s="46" t="e">
        <f>VLOOKUP(D1771,[1]Sheet1!$A$2:$S$4000,16,FALSE)</f>
        <v>#N/A</v>
      </c>
    </row>
    <row r="1772" spans="2:13" s="7" customFormat="1" ht="36.75" customHeight="1" x14ac:dyDescent="0.2">
      <c r="B1772" s="25">
        <v>1757</v>
      </c>
      <c r="C1772" s="30">
        <v>43241</v>
      </c>
      <c r="D1772" s="37">
        <v>46610</v>
      </c>
      <c r="E1772" s="8" t="s">
        <v>19</v>
      </c>
      <c r="F1772" s="52">
        <v>0</v>
      </c>
      <c r="G1772" s="52">
        <v>45126</v>
      </c>
      <c r="H1772" s="59">
        <f t="shared" si="27"/>
        <v>423584788.34000003</v>
      </c>
      <c r="J1772" s="7" t="e">
        <f>VLOOKUP(D1772,[1]Sheet1!$A$2:$R$4000,1,FALSE)</f>
        <v>#N/A</v>
      </c>
      <c r="K1772" s="7" t="e">
        <f>VLOOKUP(D1772,[1]Sheet1!$A$2:$R$4000,4,FALSE)</f>
        <v>#N/A</v>
      </c>
      <c r="L1772" s="42" t="e">
        <f>VLOOKUP(D1772,[1]Sheet1!$A$2:$S$4000,5,FALSE)</f>
        <v>#N/A</v>
      </c>
      <c r="M1772" s="46" t="e">
        <f>VLOOKUP(D1772,[1]Sheet1!$A$2:$S$4000,16,FALSE)</f>
        <v>#N/A</v>
      </c>
    </row>
    <row r="1773" spans="2:13" s="7" customFormat="1" ht="36.75" customHeight="1" x14ac:dyDescent="0.2">
      <c r="B1773" s="25">
        <v>1758</v>
      </c>
      <c r="C1773" s="30">
        <v>43241</v>
      </c>
      <c r="D1773" s="37">
        <v>46610</v>
      </c>
      <c r="E1773" s="8" t="s">
        <v>19</v>
      </c>
      <c r="F1773" s="52">
        <v>0</v>
      </c>
      <c r="G1773" s="52">
        <v>1019847.6</v>
      </c>
      <c r="H1773" s="59">
        <f t="shared" si="27"/>
        <v>422564940.74000001</v>
      </c>
      <c r="J1773" s="7" t="e">
        <f>VLOOKUP(D1773,[1]Sheet1!$A$2:$R$4000,1,FALSE)</f>
        <v>#N/A</v>
      </c>
      <c r="K1773" s="7" t="e">
        <f>VLOOKUP(D1773,[1]Sheet1!$A$2:$R$4000,4,FALSE)</f>
        <v>#N/A</v>
      </c>
      <c r="L1773" s="42" t="e">
        <f>VLOOKUP(D1773,[1]Sheet1!$A$2:$S$4000,5,FALSE)</f>
        <v>#N/A</v>
      </c>
      <c r="M1773" s="46" t="e">
        <f>VLOOKUP(D1773,[1]Sheet1!$A$2:$S$4000,16,FALSE)</f>
        <v>#N/A</v>
      </c>
    </row>
    <row r="1774" spans="2:13" s="7" customFormat="1" ht="36.75" customHeight="1" x14ac:dyDescent="0.2">
      <c r="B1774" s="25">
        <v>1759</v>
      </c>
      <c r="C1774" s="30">
        <v>43241</v>
      </c>
      <c r="D1774" s="37">
        <v>46609</v>
      </c>
      <c r="E1774" s="8" t="s">
        <v>19</v>
      </c>
      <c r="F1774" s="52">
        <v>0</v>
      </c>
      <c r="G1774" s="52">
        <v>48117</v>
      </c>
      <c r="H1774" s="59">
        <f t="shared" si="27"/>
        <v>422516823.74000001</v>
      </c>
      <c r="J1774" s="7" t="e">
        <f>VLOOKUP(D1774,[1]Sheet1!$A$2:$R$4000,1,FALSE)</f>
        <v>#N/A</v>
      </c>
      <c r="K1774" s="7" t="e">
        <f>VLOOKUP(D1774,[1]Sheet1!$A$2:$R$4000,4,FALSE)</f>
        <v>#N/A</v>
      </c>
      <c r="L1774" s="42" t="e">
        <f>VLOOKUP(D1774,[1]Sheet1!$A$2:$S$4000,5,FALSE)</f>
        <v>#N/A</v>
      </c>
      <c r="M1774" s="46" t="e">
        <f>VLOOKUP(D1774,[1]Sheet1!$A$2:$S$4000,16,FALSE)</f>
        <v>#N/A</v>
      </c>
    </row>
    <row r="1775" spans="2:13" s="7" customFormat="1" ht="36.75" customHeight="1" x14ac:dyDescent="0.2">
      <c r="B1775" s="25">
        <v>1760</v>
      </c>
      <c r="C1775" s="30">
        <v>43241</v>
      </c>
      <c r="D1775" s="37">
        <v>46609</v>
      </c>
      <c r="E1775" s="8" t="s">
        <v>19</v>
      </c>
      <c r="F1775" s="52">
        <v>0</v>
      </c>
      <c r="G1775" s="52">
        <v>1087444.2</v>
      </c>
      <c r="H1775" s="59">
        <f t="shared" si="27"/>
        <v>421429379.54000002</v>
      </c>
      <c r="J1775" s="7" t="e">
        <f>VLOOKUP(D1775,[1]Sheet1!$A$2:$R$4000,1,FALSE)</f>
        <v>#N/A</v>
      </c>
      <c r="K1775" s="7" t="e">
        <f>VLOOKUP(D1775,[1]Sheet1!$A$2:$R$4000,4,FALSE)</f>
        <v>#N/A</v>
      </c>
      <c r="L1775" s="42" t="e">
        <f>VLOOKUP(D1775,[1]Sheet1!$A$2:$S$4000,5,FALSE)</f>
        <v>#N/A</v>
      </c>
      <c r="M1775" s="46" t="e">
        <f>VLOOKUP(D1775,[1]Sheet1!$A$2:$S$4000,16,FALSE)</f>
        <v>#N/A</v>
      </c>
    </row>
    <row r="1776" spans="2:13" s="7" customFormat="1" ht="36.75" customHeight="1" x14ac:dyDescent="0.2">
      <c r="B1776" s="25">
        <v>1761</v>
      </c>
      <c r="C1776" s="30">
        <v>43241</v>
      </c>
      <c r="D1776" s="37">
        <v>46608</v>
      </c>
      <c r="E1776" s="8" t="s">
        <v>19</v>
      </c>
      <c r="F1776" s="52">
        <v>0</v>
      </c>
      <c r="G1776" s="52">
        <v>100709.87</v>
      </c>
      <c r="H1776" s="59">
        <f t="shared" si="27"/>
        <v>421328669.67000002</v>
      </c>
      <c r="J1776" s="7" t="e">
        <f>VLOOKUP(D1776,[1]Sheet1!$A$2:$R$4000,1,FALSE)</f>
        <v>#N/A</v>
      </c>
      <c r="K1776" s="7" t="e">
        <f>VLOOKUP(D1776,[1]Sheet1!$A$2:$R$4000,4,FALSE)</f>
        <v>#N/A</v>
      </c>
      <c r="L1776" s="42" t="e">
        <f>VLOOKUP(D1776,[1]Sheet1!$A$2:$S$4000,5,FALSE)</f>
        <v>#N/A</v>
      </c>
      <c r="M1776" s="46" t="e">
        <f>VLOOKUP(D1776,[1]Sheet1!$A$2:$S$4000,16,FALSE)</f>
        <v>#N/A</v>
      </c>
    </row>
    <row r="1777" spans="2:13" s="7" customFormat="1" ht="36.75" customHeight="1" x14ac:dyDescent="0.2">
      <c r="B1777" s="25">
        <v>1762</v>
      </c>
      <c r="C1777" s="30">
        <v>43241</v>
      </c>
      <c r="D1777" s="37">
        <v>46608</v>
      </c>
      <c r="E1777" s="8" t="s">
        <v>19</v>
      </c>
      <c r="F1777" s="52">
        <v>0</v>
      </c>
      <c r="G1777" s="52">
        <v>415975.55</v>
      </c>
      <c r="H1777" s="59">
        <f t="shared" si="27"/>
        <v>420912694.12</v>
      </c>
      <c r="J1777" s="7" t="e">
        <f>VLOOKUP(D1777,[1]Sheet1!$A$2:$R$4000,1,FALSE)</f>
        <v>#N/A</v>
      </c>
      <c r="K1777" s="7" t="e">
        <f>VLOOKUP(D1777,[1]Sheet1!$A$2:$R$4000,4,FALSE)</f>
        <v>#N/A</v>
      </c>
      <c r="L1777" s="42" t="e">
        <f>VLOOKUP(D1777,[1]Sheet1!$A$2:$S$4000,5,FALSE)</f>
        <v>#N/A</v>
      </c>
      <c r="M1777" s="46" t="e">
        <f>VLOOKUP(D1777,[1]Sheet1!$A$2:$S$4000,16,FALSE)</f>
        <v>#N/A</v>
      </c>
    </row>
    <row r="1778" spans="2:13" s="7" customFormat="1" ht="36.75" customHeight="1" x14ac:dyDescent="0.2">
      <c r="B1778" s="25">
        <v>1763</v>
      </c>
      <c r="C1778" s="30">
        <v>43241</v>
      </c>
      <c r="D1778" s="37">
        <v>46607</v>
      </c>
      <c r="E1778" s="8" t="s">
        <v>19</v>
      </c>
      <c r="F1778" s="52">
        <v>0</v>
      </c>
      <c r="G1778" s="52">
        <v>50577.46</v>
      </c>
      <c r="H1778" s="59">
        <f t="shared" si="27"/>
        <v>420862116.66000003</v>
      </c>
      <c r="J1778" s="7" t="e">
        <f>VLOOKUP(D1778,[1]Sheet1!$A$2:$R$4000,1,FALSE)</f>
        <v>#N/A</v>
      </c>
      <c r="K1778" s="7" t="e">
        <f>VLOOKUP(D1778,[1]Sheet1!$A$2:$R$4000,4,FALSE)</f>
        <v>#N/A</v>
      </c>
      <c r="L1778" s="42" t="e">
        <f>VLOOKUP(D1778,[1]Sheet1!$A$2:$S$4000,5,FALSE)</f>
        <v>#N/A</v>
      </c>
      <c r="M1778" s="46" t="e">
        <f>VLOOKUP(D1778,[1]Sheet1!$A$2:$S$4000,16,FALSE)</f>
        <v>#N/A</v>
      </c>
    </row>
    <row r="1779" spans="2:13" s="7" customFormat="1" ht="36.75" customHeight="1" x14ac:dyDescent="0.2">
      <c r="B1779" s="25">
        <v>1764</v>
      </c>
      <c r="C1779" s="30">
        <v>43241</v>
      </c>
      <c r="D1779" s="37">
        <v>46607</v>
      </c>
      <c r="E1779" s="8" t="s">
        <v>19</v>
      </c>
      <c r="F1779" s="52">
        <v>0</v>
      </c>
      <c r="G1779" s="52">
        <v>208906.9</v>
      </c>
      <c r="H1779" s="59">
        <f t="shared" si="27"/>
        <v>420653209.76000005</v>
      </c>
      <c r="J1779" s="7" t="e">
        <f>VLOOKUP(D1779,[1]Sheet1!$A$2:$R$4000,1,FALSE)</f>
        <v>#N/A</v>
      </c>
      <c r="K1779" s="7" t="e">
        <f>VLOOKUP(D1779,[1]Sheet1!$A$2:$R$4000,4,FALSE)</f>
        <v>#N/A</v>
      </c>
      <c r="L1779" s="42" t="e">
        <f>VLOOKUP(D1779,[1]Sheet1!$A$2:$S$4000,5,FALSE)</f>
        <v>#N/A</v>
      </c>
      <c r="M1779" s="46" t="e">
        <f>VLOOKUP(D1779,[1]Sheet1!$A$2:$S$4000,16,FALSE)</f>
        <v>#N/A</v>
      </c>
    </row>
    <row r="1780" spans="2:13" s="7" customFormat="1" ht="36.75" customHeight="1" x14ac:dyDescent="0.2">
      <c r="B1780" s="25">
        <v>1765</v>
      </c>
      <c r="C1780" s="30">
        <v>43241</v>
      </c>
      <c r="D1780" s="37">
        <v>46606</v>
      </c>
      <c r="E1780" s="8" t="s">
        <v>19</v>
      </c>
      <c r="F1780" s="52">
        <v>0</v>
      </c>
      <c r="G1780" s="52">
        <v>334054.53000000003</v>
      </c>
      <c r="H1780" s="59">
        <f t="shared" si="27"/>
        <v>420319155.23000008</v>
      </c>
      <c r="J1780" s="7" t="e">
        <f>VLOOKUP(D1780,[1]Sheet1!$A$2:$R$4000,1,FALSE)</f>
        <v>#N/A</v>
      </c>
      <c r="K1780" s="7" t="e">
        <f>VLOOKUP(D1780,[1]Sheet1!$A$2:$R$4000,4,FALSE)</f>
        <v>#N/A</v>
      </c>
      <c r="L1780" s="42" t="e">
        <f>VLOOKUP(D1780,[1]Sheet1!$A$2:$S$4000,5,FALSE)</f>
        <v>#N/A</v>
      </c>
      <c r="M1780" s="46" t="e">
        <f>VLOOKUP(D1780,[1]Sheet1!$A$2:$S$4000,16,FALSE)</f>
        <v>#N/A</v>
      </c>
    </row>
    <row r="1781" spans="2:13" s="7" customFormat="1" ht="36.75" customHeight="1" x14ac:dyDescent="0.2">
      <c r="B1781" s="25">
        <v>1766</v>
      </c>
      <c r="C1781" s="30">
        <v>43241</v>
      </c>
      <c r="D1781" s="37">
        <v>46606</v>
      </c>
      <c r="E1781" s="8" t="s">
        <v>19</v>
      </c>
      <c r="F1781" s="52">
        <v>0</v>
      </c>
      <c r="G1781" s="52">
        <v>1379790.45</v>
      </c>
      <c r="H1781" s="59">
        <f t="shared" si="27"/>
        <v>418939364.78000009</v>
      </c>
      <c r="J1781" s="7" t="e">
        <f>VLOOKUP(D1781,[1]Sheet1!$A$2:$R$4000,1,FALSE)</f>
        <v>#N/A</v>
      </c>
      <c r="K1781" s="7" t="e">
        <f>VLOOKUP(D1781,[1]Sheet1!$A$2:$R$4000,4,FALSE)</f>
        <v>#N/A</v>
      </c>
      <c r="L1781" s="42" t="e">
        <f>VLOOKUP(D1781,[1]Sheet1!$A$2:$S$4000,5,FALSE)</f>
        <v>#N/A</v>
      </c>
      <c r="M1781" s="46" t="e">
        <f>VLOOKUP(D1781,[1]Sheet1!$A$2:$S$4000,16,FALSE)</f>
        <v>#N/A</v>
      </c>
    </row>
    <row r="1782" spans="2:13" s="7" customFormat="1" ht="36.75" customHeight="1" x14ac:dyDescent="0.2">
      <c r="B1782" s="25">
        <v>1767</v>
      </c>
      <c r="C1782" s="30">
        <v>43241</v>
      </c>
      <c r="D1782" s="37">
        <v>46605</v>
      </c>
      <c r="E1782" s="8" t="s">
        <v>19</v>
      </c>
      <c r="F1782" s="52">
        <v>0</v>
      </c>
      <c r="G1782" s="52">
        <v>91907.77</v>
      </c>
      <c r="H1782" s="59">
        <f t="shared" si="27"/>
        <v>418847457.01000011</v>
      </c>
      <c r="J1782" s="7" t="e">
        <f>VLOOKUP(D1782,[1]Sheet1!$A$2:$R$4000,1,FALSE)</f>
        <v>#N/A</v>
      </c>
      <c r="K1782" s="7" t="e">
        <f>VLOOKUP(D1782,[1]Sheet1!$A$2:$R$4000,4,FALSE)</f>
        <v>#N/A</v>
      </c>
      <c r="L1782" s="42" t="e">
        <f>VLOOKUP(D1782,[1]Sheet1!$A$2:$S$4000,5,FALSE)</f>
        <v>#N/A</v>
      </c>
      <c r="M1782" s="46" t="e">
        <f>VLOOKUP(D1782,[1]Sheet1!$A$2:$S$4000,16,FALSE)</f>
        <v>#N/A</v>
      </c>
    </row>
    <row r="1783" spans="2:13" s="7" customFormat="1" ht="36.75" customHeight="1" x14ac:dyDescent="0.2">
      <c r="B1783" s="25">
        <v>1768</v>
      </c>
      <c r="C1783" s="30">
        <v>43241</v>
      </c>
      <c r="D1783" s="37">
        <v>46605</v>
      </c>
      <c r="E1783" s="8" t="s">
        <v>19</v>
      </c>
      <c r="F1783" s="52">
        <v>0</v>
      </c>
      <c r="G1783" s="52">
        <v>379619.05</v>
      </c>
      <c r="H1783" s="59">
        <f t="shared" si="27"/>
        <v>418467837.9600001</v>
      </c>
      <c r="J1783" s="7" t="e">
        <f>VLOOKUP(D1783,[1]Sheet1!$A$2:$R$4000,1,FALSE)</f>
        <v>#N/A</v>
      </c>
      <c r="K1783" s="7" t="e">
        <f>VLOOKUP(D1783,[1]Sheet1!$A$2:$R$4000,4,FALSE)</f>
        <v>#N/A</v>
      </c>
      <c r="L1783" s="42" t="e">
        <f>VLOOKUP(D1783,[1]Sheet1!$A$2:$S$4000,5,FALSE)</f>
        <v>#N/A</v>
      </c>
      <c r="M1783" s="46" t="e">
        <f>VLOOKUP(D1783,[1]Sheet1!$A$2:$S$4000,16,FALSE)</f>
        <v>#N/A</v>
      </c>
    </row>
    <row r="1784" spans="2:13" s="7" customFormat="1" ht="36.75" customHeight="1" x14ac:dyDescent="0.2">
      <c r="B1784" s="25">
        <v>1769</v>
      </c>
      <c r="C1784" s="30">
        <v>43241</v>
      </c>
      <c r="D1784" s="37">
        <v>46604</v>
      </c>
      <c r="E1784" s="8" t="s">
        <v>19</v>
      </c>
      <c r="F1784" s="52">
        <v>0</v>
      </c>
      <c r="G1784" s="52">
        <v>49729.5</v>
      </c>
      <c r="H1784" s="59">
        <f t="shared" si="27"/>
        <v>418418108.4600001</v>
      </c>
      <c r="J1784" s="7" t="e">
        <f>VLOOKUP(D1784,[1]Sheet1!$A$2:$R$4000,1,FALSE)</f>
        <v>#N/A</v>
      </c>
      <c r="K1784" s="7" t="e">
        <f>VLOOKUP(D1784,[1]Sheet1!$A$2:$R$4000,4,FALSE)</f>
        <v>#N/A</v>
      </c>
      <c r="L1784" s="42" t="e">
        <f>VLOOKUP(D1784,[1]Sheet1!$A$2:$S$4000,5,FALSE)</f>
        <v>#N/A</v>
      </c>
      <c r="M1784" s="46" t="e">
        <f>VLOOKUP(D1784,[1]Sheet1!$A$2:$S$4000,16,FALSE)</f>
        <v>#N/A</v>
      </c>
    </row>
    <row r="1785" spans="2:13" s="7" customFormat="1" ht="36.75" customHeight="1" x14ac:dyDescent="0.2">
      <c r="B1785" s="25">
        <v>1770</v>
      </c>
      <c r="C1785" s="30">
        <v>43241</v>
      </c>
      <c r="D1785" s="37">
        <v>46604</v>
      </c>
      <c r="E1785" s="8" t="s">
        <v>19</v>
      </c>
      <c r="F1785" s="52">
        <v>0</v>
      </c>
      <c r="G1785" s="52">
        <v>1123886.7</v>
      </c>
      <c r="H1785" s="59">
        <f t="shared" si="27"/>
        <v>417294221.76000011</v>
      </c>
      <c r="J1785" s="7" t="e">
        <f>VLOOKUP(D1785,[1]Sheet1!$A$2:$R$4000,1,FALSE)</f>
        <v>#N/A</v>
      </c>
      <c r="K1785" s="7" t="e">
        <f>VLOOKUP(D1785,[1]Sheet1!$A$2:$R$4000,4,FALSE)</f>
        <v>#N/A</v>
      </c>
      <c r="L1785" s="42" t="e">
        <f>VLOOKUP(D1785,[1]Sheet1!$A$2:$S$4000,5,FALSE)</f>
        <v>#N/A</v>
      </c>
      <c r="M1785" s="46" t="e">
        <f>VLOOKUP(D1785,[1]Sheet1!$A$2:$S$4000,16,FALSE)</f>
        <v>#N/A</v>
      </c>
    </row>
    <row r="1786" spans="2:13" s="7" customFormat="1" ht="36.75" customHeight="1" x14ac:dyDescent="0.2">
      <c r="B1786" s="25">
        <v>1771</v>
      </c>
      <c r="C1786" s="30">
        <v>43241</v>
      </c>
      <c r="D1786" s="37">
        <v>46603</v>
      </c>
      <c r="E1786" s="8" t="s">
        <v>19</v>
      </c>
      <c r="F1786" s="52">
        <v>0</v>
      </c>
      <c r="G1786" s="52">
        <v>62608</v>
      </c>
      <c r="H1786" s="59">
        <f t="shared" si="27"/>
        <v>417231613.76000011</v>
      </c>
      <c r="J1786" s="7" t="e">
        <f>VLOOKUP(D1786,[1]Sheet1!$A$2:$R$4000,1,FALSE)</f>
        <v>#N/A</v>
      </c>
      <c r="K1786" s="7" t="e">
        <f>VLOOKUP(D1786,[1]Sheet1!$A$2:$R$4000,4,FALSE)</f>
        <v>#N/A</v>
      </c>
      <c r="L1786" s="42" t="e">
        <f>VLOOKUP(D1786,[1]Sheet1!$A$2:$S$4000,5,FALSE)</f>
        <v>#N/A</v>
      </c>
      <c r="M1786" s="46" t="e">
        <f>VLOOKUP(D1786,[1]Sheet1!$A$2:$S$4000,16,FALSE)</f>
        <v>#N/A</v>
      </c>
    </row>
    <row r="1787" spans="2:13" s="7" customFormat="1" ht="36.75" customHeight="1" x14ac:dyDescent="0.2">
      <c r="B1787" s="25">
        <v>1772</v>
      </c>
      <c r="C1787" s="30">
        <v>43241</v>
      </c>
      <c r="D1787" s="37">
        <v>46603</v>
      </c>
      <c r="E1787" s="8" t="s">
        <v>19</v>
      </c>
      <c r="F1787" s="52">
        <v>0</v>
      </c>
      <c r="G1787" s="52">
        <v>1414940.8</v>
      </c>
      <c r="H1787" s="59">
        <f t="shared" si="27"/>
        <v>415816672.9600001</v>
      </c>
      <c r="J1787" s="7" t="e">
        <f>VLOOKUP(D1787,[1]Sheet1!$A$2:$R$4000,1,FALSE)</f>
        <v>#N/A</v>
      </c>
      <c r="K1787" s="7" t="e">
        <f>VLOOKUP(D1787,[1]Sheet1!$A$2:$R$4000,4,FALSE)</f>
        <v>#N/A</v>
      </c>
      <c r="L1787" s="42" t="e">
        <f>VLOOKUP(D1787,[1]Sheet1!$A$2:$S$4000,5,FALSE)</f>
        <v>#N/A</v>
      </c>
      <c r="M1787" s="46" t="e">
        <f>VLOOKUP(D1787,[1]Sheet1!$A$2:$S$4000,16,FALSE)</f>
        <v>#N/A</v>
      </c>
    </row>
    <row r="1788" spans="2:13" s="7" customFormat="1" ht="36.75" customHeight="1" x14ac:dyDescent="0.2">
      <c r="B1788" s="25">
        <v>1773</v>
      </c>
      <c r="C1788" s="30">
        <v>43241</v>
      </c>
      <c r="D1788" s="37">
        <v>46602</v>
      </c>
      <c r="E1788" s="8" t="s">
        <v>19</v>
      </c>
      <c r="F1788" s="52">
        <v>0</v>
      </c>
      <c r="G1788" s="52">
        <v>12876.78</v>
      </c>
      <c r="H1788" s="59">
        <f t="shared" si="27"/>
        <v>415803796.18000013</v>
      </c>
      <c r="J1788" s="7" t="e">
        <f>VLOOKUP(D1788,[1]Sheet1!$A$2:$R$4000,1,FALSE)</f>
        <v>#N/A</v>
      </c>
      <c r="K1788" s="7" t="e">
        <f>VLOOKUP(D1788,[1]Sheet1!$A$2:$R$4000,4,FALSE)</f>
        <v>#N/A</v>
      </c>
      <c r="L1788" s="42" t="e">
        <f>VLOOKUP(D1788,[1]Sheet1!$A$2:$S$4000,5,FALSE)</f>
        <v>#N/A</v>
      </c>
      <c r="M1788" s="46" t="e">
        <f>VLOOKUP(D1788,[1]Sheet1!$A$2:$S$4000,16,FALSE)</f>
        <v>#N/A</v>
      </c>
    </row>
    <row r="1789" spans="2:13" s="7" customFormat="1" ht="36.75" customHeight="1" x14ac:dyDescent="0.2">
      <c r="B1789" s="25">
        <v>1774</v>
      </c>
      <c r="C1789" s="30">
        <v>43241</v>
      </c>
      <c r="D1789" s="37">
        <v>46602</v>
      </c>
      <c r="E1789" s="8" t="s">
        <v>19</v>
      </c>
      <c r="F1789" s="52">
        <v>0</v>
      </c>
      <c r="G1789" s="52">
        <v>53186.7</v>
      </c>
      <c r="H1789" s="59">
        <f t="shared" si="27"/>
        <v>415750609.48000014</v>
      </c>
      <c r="J1789" s="7" t="e">
        <f>VLOOKUP(D1789,[1]Sheet1!$A$2:$R$4000,1,FALSE)</f>
        <v>#N/A</v>
      </c>
      <c r="K1789" s="7" t="e">
        <f>VLOOKUP(D1789,[1]Sheet1!$A$2:$R$4000,4,FALSE)</f>
        <v>#N/A</v>
      </c>
      <c r="L1789" s="42" t="e">
        <f>VLOOKUP(D1789,[1]Sheet1!$A$2:$S$4000,5,FALSE)</f>
        <v>#N/A</v>
      </c>
      <c r="M1789" s="46" t="e">
        <f>VLOOKUP(D1789,[1]Sheet1!$A$2:$S$4000,16,FALSE)</f>
        <v>#N/A</v>
      </c>
    </row>
    <row r="1790" spans="2:13" s="7" customFormat="1" ht="36.75" customHeight="1" x14ac:dyDescent="0.2">
      <c r="B1790" s="25">
        <v>1775</v>
      </c>
      <c r="C1790" s="30">
        <v>43241</v>
      </c>
      <c r="D1790" s="37">
        <v>46601</v>
      </c>
      <c r="E1790" s="8" t="s">
        <v>19</v>
      </c>
      <c r="F1790" s="52">
        <v>0</v>
      </c>
      <c r="G1790" s="52">
        <v>165944.31</v>
      </c>
      <c r="H1790" s="59">
        <f t="shared" si="27"/>
        <v>415584665.17000014</v>
      </c>
      <c r="J1790" s="7" t="e">
        <f>VLOOKUP(D1790,[1]Sheet1!$A$2:$R$4000,1,FALSE)</f>
        <v>#N/A</v>
      </c>
      <c r="K1790" s="7" t="e">
        <f>VLOOKUP(D1790,[1]Sheet1!$A$2:$R$4000,4,FALSE)</f>
        <v>#N/A</v>
      </c>
      <c r="L1790" s="42" t="e">
        <f>VLOOKUP(D1790,[1]Sheet1!$A$2:$S$4000,5,FALSE)</f>
        <v>#N/A</v>
      </c>
      <c r="M1790" s="46" t="e">
        <f>VLOOKUP(D1790,[1]Sheet1!$A$2:$S$4000,16,FALSE)</f>
        <v>#N/A</v>
      </c>
    </row>
    <row r="1791" spans="2:13" s="7" customFormat="1" ht="36.75" customHeight="1" x14ac:dyDescent="0.2">
      <c r="B1791" s="25">
        <v>1776</v>
      </c>
      <c r="C1791" s="30">
        <v>43241</v>
      </c>
      <c r="D1791" s="37">
        <v>46601</v>
      </c>
      <c r="E1791" s="8" t="s">
        <v>19</v>
      </c>
      <c r="F1791" s="52">
        <v>0</v>
      </c>
      <c r="G1791" s="52">
        <v>685422.15</v>
      </c>
      <c r="H1791" s="59">
        <f t="shared" si="27"/>
        <v>414899243.02000016</v>
      </c>
      <c r="J1791" s="7" t="e">
        <f>VLOOKUP(D1791,[1]Sheet1!$A$2:$R$4000,1,FALSE)</f>
        <v>#N/A</v>
      </c>
      <c r="K1791" s="7" t="e">
        <f>VLOOKUP(D1791,[1]Sheet1!$A$2:$R$4000,4,FALSE)</f>
        <v>#N/A</v>
      </c>
      <c r="L1791" s="42" t="e">
        <f>VLOOKUP(D1791,[1]Sheet1!$A$2:$S$4000,5,FALSE)</f>
        <v>#N/A</v>
      </c>
      <c r="M1791" s="46" t="e">
        <f>VLOOKUP(D1791,[1]Sheet1!$A$2:$S$4000,16,FALSE)</f>
        <v>#N/A</v>
      </c>
    </row>
    <row r="1792" spans="2:13" s="7" customFormat="1" ht="36.75" customHeight="1" x14ac:dyDescent="0.2">
      <c r="B1792" s="25">
        <v>1777</v>
      </c>
      <c r="C1792" s="30">
        <v>43241</v>
      </c>
      <c r="D1792" s="37">
        <v>46600</v>
      </c>
      <c r="E1792" s="8" t="s">
        <v>19</v>
      </c>
      <c r="F1792" s="52">
        <v>0</v>
      </c>
      <c r="G1792" s="52">
        <v>19294.099999999999</v>
      </c>
      <c r="H1792" s="59">
        <f t="shared" si="27"/>
        <v>414879948.92000014</v>
      </c>
      <c r="J1792" s="7" t="e">
        <f>VLOOKUP(D1792,[1]Sheet1!$A$2:$R$4000,1,FALSE)</f>
        <v>#N/A</v>
      </c>
      <c r="K1792" s="7" t="e">
        <f>VLOOKUP(D1792,[1]Sheet1!$A$2:$R$4000,4,FALSE)</f>
        <v>#N/A</v>
      </c>
      <c r="L1792" s="42" t="e">
        <f>VLOOKUP(D1792,[1]Sheet1!$A$2:$S$4000,5,FALSE)</f>
        <v>#N/A</v>
      </c>
      <c r="M1792" s="46" t="e">
        <f>VLOOKUP(D1792,[1]Sheet1!$A$2:$S$4000,16,FALSE)</f>
        <v>#N/A</v>
      </c>
    </row>
    <row r="1793" spans="2:13" s="7" customFormat="1" ht="36.75" customHeight="1" x14ac:dyDescent="0.2">
      <c r="B1793" s="25">
        <v>1778</v>
      </c>
      <c r="C1793" s="30">
        <v>43241</v>
      </c>
      <c r="D1793" s="37">
        <v>46600</v>
      </c>
      <c r="E1793" s="8" t="s">
        <v>19</v>
      </c>
      <c r="F1793" s="52">
        <v>0</v>
      </c>
      <c r="G1793" s="52">
        <v>436046.66</v>
      </c>
      <c r="H1793" s="59">
        <f t="shared" si="27"/>
        <v>414443902.26000011</v>
      </c>
      <c r="J1793" s="7" t="e">
        <f>VLOOKUP(D1793,[1]Sheet1!$A$2:$R$4000,1,FALSE)</f>
        <v>#N/A</v>
      </c>
      <c r="K1793" s="7" t="e">
        <f>VLOOKUP(D1793,[1]Sheet1!$A$2:$R$4000,4,FALSE)</f>
        <v>#N/A</v>
      </c>
      <c r="L1793" s="42" t="e">
        <f>VLOOKUP(D1793,[1]Sheet1!$A$2:$S$4000,5,FALSE)</f>
        <v>#N/A</v>
      </c>
      <c r="M1793" s="46" t="e">
        <f>VLOOKUP(D1793,[1]Sheet1!$A$2:$S$4000,16,FALSE)</f>
        <v>#N/A</v>
      </c>
    </row>
    <row r="1794" spans="2:13" s="7" customFormat="1" ht="36.75" customHeight="1" x14ac:dyDescent="0.2">
      <c r="B1794" s="25">
        <v>1779</v>
      </c>
      <c r="C1794" s="30">
        <v>43241</v>
      </c>
      <c r="D1794" s="37">
        <v>46599</v>
      </c>
      <c r="E1794" s="8" t="s">
        <v>19</v>
      </c>
      <c r="F1794" s="52">
        <v>0</v>
      </c>
      <c r="G1794" s="52">
        <v>57107.6</v>
      </c>
      <c r="H1794" s="59">
        <f t="shared" si="27"/>
        <v>414386794.66000009</v>
      </c>
      <c r="J1794" s="7" t="e">
        <f>VLOOKUP(D1794,[1]Sheet1!$A$2:$R$4000,1,FALSE)</f>
        <v>#N/A</v>
      </c>
      <c r="K1794" s="7" t="e">
        <f>VLOOKUP(D1794,[1]Sheet1!$A$2:$R$4000,4,FALSE)</f>
        <v>#N/A</v>
      </c>
      <c r="L1794" s="42" t="e">
        <f>VLOOKUP(D1794,[1]Sheet1!$A$2:$S$4000,5,FALSE)</f>
        <v>#N/A</v>
      </c>
      <c r="M1794" s="46" t="e">
        <f>VLOOKUP(D1794,[1]Sheet1!$A$2:$S$4000,16,FALSE)</f>
        <v>#N/A</v>
      </c>
    </row>
    <row r="1795" spans="2:13" s="7" customFormat="1" ht="36.75" customHeight="1" x14ac:dyDescent="0.2">
      <c r="B1795" s="25">
        <v>1780</v>
      </c>
      <c r="C1795" s="30">
        <v>43241</v>
      </c>
      <c r="D1795" s="37">
        <v>46599</v>
      </c>
      <c r="E1795" s="8" t="s">
        <v>19</v>
      </c>
      <c r="F1795" s="52">
        <v>0</v>
      </c>
      <c r="G1795" s="52">
        <v>1290631.76</v>
      </c>
      <c r="H1795" s="59">
        <f t="shared" si="27"/>
        <v>413096162.9000001</v>
      </c>
      <c r="J1795" s="7" t="e">
        <f>VLOOKUP(D1795,[1]Sheet1!$A$2:$R$4000,1,FALSE)</f>
        <v>#N/A</v>
      </c>
      <c r="K1795" s="7" t="e">
        <f>VLOOKUP(D1795,[1]Sheet1!$A$2:$R$4000,4,FALSE)</f>
        <v>#N/A</v>
      </c>
      <c r="L1795" s="42" t="e">
        <f>VLOOKUP(D1795,[1]Sheet1!$A$2:$S$4000,5,FALSE)</f>
        <v>#N/A</v>
      </c>
      <c r="M1795" s="46" t="e">
        <f>VLOOKUP(D1795,[1]Sheet1!$A$2:$S$4000,16,FALSE)</f>
        <v>#N/A</v>
      </c>
    </row>
    <row r="1796" spans="2:13" s="7" customFormat="1" ht="36.75" customHeight="1" x14ac:dyDescent="0.2">
      <c r="B1796" s="25">
        <v>1781</v>
      </c>
      <c r="C1796" s="30">
        <v>43241</v>
      </c>
      <c r="D1796" s="37">
        <v>46598</v>
      </c>
      <c r="E1796" s="8" t="s">
        <v>19</v>
      </c>
      <c r="F1796" s="52">
        <v>0</v>
      </c>
      <c r="G1796" s="52">
        <v>104240.6</v>
      </c>
      <c r="H1796" s="59">
        <f t="shared" si="27"/>
        <v>412991922.30000007</v>
      </c>
      <c r="J1796" s="7" t="e">
        <f>VLOOKUP(D1796,[1]Sheet1!$A$2:$R$4000,1,FALSE)</f>
        <v>#N/A</v>
      </c>
      <c r="K1796" s="7" t="e">
        <f>VLOOKUP(D1796,[1]Sheet1!$A$2:$R$4000,4,FALSE)</f>
        <v>#N/A</v>
      </c>
      <c r="L1796" s="42" t="e">
        <f>VLOOKUP(D1796,[1]Sheet1!$A$2:$S$4000,5,FALSE)</f>
        <v>#N/A</v>
      </c>
      <c r="M1796" s="46" t="e">
        <f>VLOOKUP(D1796,[1]Sheet1!$A$2:$S$4000,16,FALSE)</f>
        <v>#N/A</v>
      </c>
    </row>
    <row r="1797" spans="2:13" s="7" customFormat="1" ht="36.75" customHeight="1" x14ac:dyDescent="0.2">
      <c r="B1797" s="25">
        <v>1782</v>
      </c>
      <c r="C1797" s="30">
        <v>43241</v>
      </c>
      <c r="D1797" s="37">
        <v>46598</v>
      </c>
      <c r="E1797" s="8" t="s">
        <v>19</v>
      </c>
      <c r="F1797" s="52">
        <v>0</v>
      </c>
      <c r="G1797" s="52">
        <v>430559</v>
      </c>
      <c r="H1797" s="59">
        <f t="shared" si="27"/>
        <v>412561363.30000007</v>
      </c>
      <c r="J1797" s="7" t="e">
        <f>VLOOKUP(D1797,[1]Sheet1!$A$2:$R$4000,1,FALSE)</f>
        <v>#N/A</v>
      </c>
      <c r="K1797" s="7" t="e">
        <f>VLOOKUP(D1797,[1]Sheet1!$A$2:$R$4000,4,FALSE)</f>
        <v>#N/A</v>
      </c>
      <c r="L1797" s="42" t="e">
        <f>VLOOKUP(D1797,[1]Sheet1!$A$2:$S$4000,5,FALSE)</f>
        <v>#N/A</v>
      </c>
      <c r="M1797" s="46" t="e">
        <f>VLOOKUP(D1797,[1]Sheet1!$A$2:$S$4000,16,FALSE)</f>
        <v>#N/A</v>
      </c>
    </row>
    <row r="1798" spans="2:13" s="7" customFormat="1" ht="36.75" customHeight="1" x14ac:dyDescent="0.2">
      <c r="B1798" s="25">
        <v>1783</v>
      </c>
      <c r="C1798" s="30">
        <v>43241</v>
      </c>
      <c r="D1798" s="37">
        <v>46597</v>
      </c>
      <c r="E1798" s="8" t="s">
        <v>19</v>
      </c>
      <c r="F1798" s="52">
        <v>0</v>
      </c>
      <c r="G1798" s="52">
        <v>214816.32</v>
      </c>
      <c r="H1798" s="59">
        <f t="shared" si="27"/>
        <v>412346546.98000008</v>
      </c>
      <c r="J1798" s="7" t="e">
        <f>VLOOKUP(D1798,[1]Sheet1!$A$2:$R$4000,1,FALSE)</f>
        <v>#N/A</v>
      </c>
      <c r="K1798" s="7" t="e">
        <f>VLOOKUP(D1798,[1]Sheet1!$A$2:$R$4000,4,FALSE)</f>
        <v>#N/A</v>
      </c>
      <c r="L1798" s="42" t="e">
        <f>VLOOKUP(D1798,[1]Sheet1!$A$2:$S$4000,5,FALSE)</f>
        <v>#N/A</v>
      </c>
      <c r="M1798" s="46" t="e">
        <f>VLOOKUP(D1798,[1]Sheet1!$A$2:$S$4000,16,FALSE)</f>
        <v>#N/A</v>
      </c>
    </row>
    <row r="1799" spans="2:13" s="7" customFormat="1" ht="36.75" customHeight="1" x14ac:dyDescent="0.2">
      <c r="B1799" s="25">
        <v>1784</v>
      </c>
      <c r="C1799" s="30">
        <v>43241</v>
      </c>
      <c r="D1799" s="37">
        <v>46597</v>
      </c>
      <c r="E1799" s="8" t="s">
        <v>19</v>
      </c>
      <c r="F1799" s="52">
        <v>0</v>
      </c>
      <c r="G1799" s="52">
        <v>887284.8</v>
      </c>
      <c r="H1799" s="59">
        <f t="shared" si="27"/>
        <v>411459262.18000007</v>
      </c>
      <c r="J1799" s="7" t="e">
        <f>VLOOKUP(D1799,[1]Sheet1!$A$2:$R$4000,1,FALSE)</f>
        <v>#N/A</v>
      </c>
      <c r="K1799" s="7" t="e">
        <f>VLOOKUP(D1799,[1]Sheet1!$A$2:$R$4000,4,FALSE)</f>
        <v>#N/A</v>
      </c>
      <c r="L1799" s="42" t="e">
        <f>VLOOKUP(D1799,[1]Sheet1!$A$2:$S$4000,5,FALSE)</f>
        <v>#N/A</v>
      </c>
      <c r="M1799" s="46" t="e">
        <f>VLOOKUP(D1799,[1]Sheet1!$A$2:$S$4000,16,FALSE)</f>
        <v>#N/A</v>
      </c>
    </row>
    <row r="1800" spans="2:13" s="7" customFormat="1" ht="36.75" customHeight="1" x14ac:dyDescent="0.2">
      <c r="B1800" s="25">
        <v>1785</v>
      </c>
      <c r="C1800" s="30">
        <v>43241</v>
      </c>
      <c r="D1800" s="37">
        <v>46596</v>
      </c>
      <c r="E1800" s="8" t="s">
        <v>19</v>
      </c>
      <c r="F1800" s="52">
        <v>0</v>
      </c>
      <c r="G1800" s="52">
        <v>235065.52</v>
      </c>
      <c r="H1800" s="59">
        <f t="shared" si="27"/>
        <v>411224196.66000009</v>
      </c>
      <c r="J1800" s="7" t="e">
        <f>VLOOKUP(D1800,[1]Sheet1!$A$2:$R$4000,1,FALSE)</f>
        <v>#N/A</v>
      </c>
      <c r="K1800" s="7" t="e">
        <f>VLOOKUP(D1800,[1]Sheet1!$A$2:$R$4000,4,FALSE)</f>
        <v>#N/A</v>
      </c>
      <c r="L1800" s="42" t="e">
        <f>VLOOKUP(D1800,[1]Sheet1!$A$2:$S$4000,5,FALSE)</f>
        <v>#N/A</v>
      </c>
      <c r="M1800" s="46" t="e">
        <f>VLOOKUP(D1800,[1]Sheet1!$A$2:$S$4000,16,FALSE)</f>
        <v>#N/A</v>
      </c>
    </row>
    <row r="1801" spans="2:13" s="7" customFormat="1" ht="36.75" customHeight="1" x14ac:dyDescent="0.2">
      <c r="B1801" s="25">
        <v>1786</v>
      </c>
      <c r="C1801" s="30">
        <v>43241</v>
      </c>
      <c r="D1801" s="37">
        <v>46596</v>
      </c>
      <c r="E1801" s="8" t="s">
        <v>19</v>
      </c>
      <c r="F1801" s="52">
        <v>0</v>
      </c>
      <c r="G1801" s="52">
        <v>970922.8</v>
      </c>
      <c r="H1801" s="59">
        <f t="shared" si="27"/>
        <v>410253273.86000007</v>
      </c>
      <c r="J1801" s="7" t="e">
        <f>VLOOKUP(D1801,[1]Sheet1!$A$2:$R$4000,1,FALSE)</f>
        <v>#N/A</v>
      </c>
      <c r="K1801" s="7" t="e">
        <f>VLOOKUP(D1801,[1]Sheet1!$A$2:$R$4000,4,FALSE)</f>
        <v>#N/A</v>
      </c>
      <c r="L1801" s="42" t="e">
        <f>VLOOKUP(D1801,[1]Sheet1!$A$2:$S$4000,5,FALSE)</f>
        <v>#N/A</v>
      </c>
      <c r="M1801" s="46" t="e">
        <f>VLOOKUP(D1801,[1]Sheet1!$A$2:$S$4000,16,FALSE)</f>
        <v>#N/A</v>
      </c>
    </row>
    <row r="1802" spans="2:13" s="7" customFormat="1" ht="36.75" customHeight="1" x14ac:dyDescent="0.2">
      <c r="B1802" s="25">
        <v>1787</v>
      </c>
      <c r="C1802" s="30">
        <v>43241</v>
      </c>
      <c r="D1802" s="37">
        <v>46595</v>
      </c>
      <c r="E1802" s="8" t="s">
        <v>19</v>
      </c>
      <c r="F1802" s="52">
        <v>0</v>
      </c>
      <c r="G1802" s="52">
        <v>41661.949999999997</v>
      </c>
      <c r="H1802" s="59">
        <f t="shared" si="27"/>
        <v>410211611.91000009</v>
      </c>
      <c r="J1802" s="7" t="e">
        <f>VLOOKUP(D1802,[1]Sheet1!$A$2:$R$4000,1,FALSE)</f>
        <v>#N/A</v>
      </c>
      <c r="K1802" s="7" t="e">
        <f>VLOOKUP(D1802,[1]Sheet1!$A$2:$R$4000,4,FALSE)</f>
        <v>#N/A</v>
      </c>
      <c r="L1802" s="42" t="e">
        <f>VLOOKUP(D1802,[1]Sheet1!$A$2:$S$4000,5,FALSE)</f>
        <v>#N/A</v>
      </c>
      <c r="M1802" s="46" t="e">
        <f>VLOOKUP(D1802,[1]Sheet1!$A$2:$S$4000,16,FALSE)</f>
        <v>#N/A</v>
      </c>
    </row>
    <row r="1803" spans="2:13" s="7" customFormat="1" ht="36.75" customHeight="1" x14ac:dyDescent="0.2">
      <c r="B1803" s="25">
        <v>1788</v>
      </c>
      <c r="C1803" s="30">
        <v>43241</v>
      </c>
      <c r="D1803" s="37">
        <v>46595</v>
      </c>
      <c r="E1803" s="8" t="s">
        <v>19</v>
      </c>
      <c r="F1803" s="52">
        <v>0</v>
      </c>
      <c r="G1803" s="52">
        <v>941560.07</v>
      </c>
      <c r="H1803" s="59">
        <f t="shared" si="27"/>
        <v>409270051.84000009</v>
      </c>
      <c r="J1803" s="7" t="e">
        <f>VLOOKUP(D1803,[1]Sheet1!$A$2:$R$4000,1,FALSE)</f>
        <v>#N/A</v>
      </c>
      <c r="K1803" s="7" t="e">
        <f>VLOOKUP(D1803,[1]Sheet1!$A$2:$R$4000,4,FALSE)</f>
        <v>#N/A</v>
      </c>
      <c r="L1803" s="42" t="e">
        <f>VLOOKUP(D1803,[1]Sheet1!$A$2:$S$4000,5,FALSE)</f>
        <v>#N/A</v>
      </c>
      <c r="M1803" s="46" t="e">
        <f>VLOOKUP(D1803,[1]Sheet1!$A$2:$S$4000,16,FALSE)</f>
        <v>#N/A</v>
      </c>
    </row>
    <row r="1804" spans="2:13" s="7" customFormat="1" ht="36.75" customHeight="1" x14ac:dyDescent="0.2">
      <c r="B1804" s="25">
        <v>1789</v>
      </c>
      <c r="C1804" s="30">
        <v>43241</v>
      </c>
      <c r="D1804" s="37">
        <v>46594</v>
      </c>
      <c r="E1804" s="8" t="s">
        <v>19</v>
      </c>
      <c r="F1804" s="52">
        <v>0</v>
      </c>
      <c r="G1804" s="52">
        <v>344869.59</v>
      </c>
      <c r="H1804" s="59">
        <f t="shared" si="27"/>
        <v>408925182.25000012</v>
      </c>
      <c r="J1804" s="7" t="e">
        <f>VLOOKUP(D1804,[1]Sheet1!$A$2:$R$4000,1,FALSE)</f>
        <v>#N/A</v>
      </c>
      <c r="K1804" s="7" t="e">
        <f>VLOOKUP(D1804,[1]Sheet1!$A$2:$R$4000,4,FALSE)</f>
        <v>#N/A</v>
      </c>
      <c r="L1804" s="42" t="e">
        <f>VLOOKUP(D1804,[1]Sheet1!$A$2:$S$4000,5,FALSE)</f>
        <v>#N/A</v>
      </c>
      <c r="M1804" s="46" t="e">
        <f>VLOOKUP(D1804,[1]Sheet1!$A$2:$S$4000,16,FALSE)</f>
        <v>#N/A</v>
      </c>
    </row>
    <row r="1805" spans="2:13" s="7" customFormat="1" ht="36.75" customHeight="1" x14ac:dyDescent="0.2">
      <c r="B1805" s="25">
        <v>1790</v>
      </c>
      <c r="C1805" s="30">
        <v>43241</v>
      </c>
      <c r="D1805" s="37">
        <v>46594</v>
      </c>
      <c r="E1805" s="8" t="s">
        <v>19</v>
      </c>
      <c r="F1805" s="52">
        <v>0</v>
      </c>
      <c r="G1805" s="52">
        <v>1424461.35</v>
      </c>
      <c r="H1805" s="59">
        <f t="shared" si="27"/>
        <v>407500720.9000001</v>
      </c>
      <c r="J1805" s="7" t="e">
        <f>VLOOKUP(D1805,[1]Sheet1!$A$2:$R$4000,1,FALSE)</f>
        <v>#N/A</v>
      </c>
      <c r="K1805" s="7" t="e">
        <f>VLOOKUP(D1805,[1]Sheet1!$A$2:$R$4000,4,FALSE)</f>
        <v>#N/A</v>
      </c>
      <c r="L1805" s="42" t="e">
        <f>VLOOKUP(D1805,[1]Sheet1!$A$2:$S$4000,5,FALSE)</f>
        <v>#N/A</v>
      </c>
      <c r="M1805" s="46" t="e">
        <f>VLOOKUP(D1805,[1]Sheet1!$A$2:$S$4000,16,FALSE)</f>
        <v>#N/A</v>
      </c>
    </row>
    <row r="1806" spans="2:13" s="7" customFormat="1" ht="36.75" customHeight="1" x14ac:dyDescent="0.2">
      <c r="B1806" s="25">
        <v>1791</v>
      </c>
      <c r="C1806" s="30">
        <v>43241</v>
      </c>
      <c r="D1806" s="37">
        <v>46593</v>
      </c>
      <c r="E1806" s="8" t="s">
        <v>19</v>
      </c>
      <c r="F1806" s="52">
        <v>0</v>
      </c>
      <c r="G1806" s="52">
        <v>9364.0300000000007</v>
      </c>
      <c r="H1806" s="59">
        <f t="shared" si="27"/>
        <v>407491356.87000012</v>
      </c>
      <c r="J1806" s="7" t="e">
        <f>VLOOKUP(D1806,[1]Sheet1!$A$2:$R$4000,1,FALSE)</f>
        <v>#N/A</v>
      </c>
      <c r="K1806" s="7" t="e">
        <f>VLOOKUP(D1806,[1]Sheet1!$A$2:$R$4000,4,FALSE)</f>
        <v>#N/A</v>
      </c>
      <c r="L1806" s="42" t="e">
        <f>VLOOKUP(D1806,[1]Sheet1!$A$2:$S$4000,5,FALSE)</f>
        <v>#N/A</v>
      </c>
      <c r="M1806" s="46" t="e">
        <f>VLOOKUP(D1806,[1]Sheet1!$A$2:$S$4000,16,FALSE)</f>
        <v>#N/A</v>
      </c>
    </row>
    <row r="1807" spans="2:13" s="7" customFormat="1" ht="36.75" customHeight="1" x14ac:dyDescent="0.2">
      <c r="B1807" s="25">
        <v>1792</v>
      </c>
      <c r="C1807" s="30">
        <v>43241</v>
      </c>
      <c r="D1807" s="37">
        <v>46593</v>
      </c>
      <c r="E1807" s="8" t="s">
        <v>19</v>
      </c>
      <c r="F1807" s="52">
        <v>0</v>
      </c>
      <c r="G1807" s="52">
        <v>1019002.58</v>
      </c>
      <c r="H1807" s="59">
        <f t="shared" si="27"/>
        <v>406472354.29000014</v>
      </c>
      <c r="J1807" s="7" t="e">
        <f>VLOOKUP(D1807,[1]Sheet1!$A$2:$R$4000,1,FALSE)</f>
        <v>#N/A</v>
      </c>
      <c r="K1807" s="7" t="e">
        <f>VLOOKUP(D1807,[1]Sheet1!$A$2:$R$4000,4,FALSE)</f>
        <v>#N/A</v>
      </c>
      <c r="L1807" s="42" t="e">
        <f>VLOOKUP(D1807,[1]Sheet1!$A$2:$S$4000,5,FALSE)</f>
        <v>#N/A</v>
      </c>
      <c r="M1807" s="46" t="e">
        <f>VLOOKUP(D1807,[1]Sheet1!$A$2:$S$4000,16,FALSE)</f>
        <v>#N/A</v>
      </c>
    </row>
    <row r="1808" spans="2:13" s="7" customFormat="1" ht="36.75" customHeight="1" x14ac:dyDescent="0.2">
      <c r="B1808" s="25">
        <v>1793</v>
      </c>
      <c r="C1808" s="30">
        <v>43241</v>
      </c>
      <c r="D1808" s="37">
        <v>46592</v>
      </c>
      <c r="E1808" s="8" t="s">
        <v>19</v>
      </c>
      <c r="F1808" s="52">
        <v>0</v>
      </c>
      <c r="G1808" s="52">
        <v>71790.95</v>
      </c>
      <c r="H1808" s="59">
        <f t="shared" si="27"/>
        <v>406400563.34000015</v>
      </c>
      <c r="J1808" s="7" t="e">
        <f>VLOOKUP(D1808,[1]Sheet1!$A$2:$R$4000,1,FALSE)</f>
        <v>#N/A</v>
      </c>
      <c r="K1808" s="7" t="e">
        <f>VLOOKUP(D1808,[1]Sheet1!$A$2:$R$4000,4,FALSE)</f>
        <v>#N/A</v>
      </c>
      <c r="L1808" s="42" t="e">
        <f>VLOOKUP(D1808,[1]Sheet1!$A$2:$S$4000,5,FALSE)</f>
        <v>#N/A</v>
      </c>
      <c r="M1808" s="46" t="e">
        <f>VLOOKUP(D1808,[1]Sheet1!$A$2:$S$4000,16,FALSE)</f>
        <v>#N/A</v>
      </c>
    </row>
    <row r="1809" spans="2:13" s="7" customFormat="1" ht="36.75" customHeight="1" x14ac:dyDescent="0.2">
      <c r="B1809" s="25">
        <v>1794</v>
      </c>
      <c r="C1809" s="30">
        <v>43241</v>
      </c>
      <c r="D1809" s="37">
        <v>46592</v>
      </c>
      <c r="E1809" s="8" t="s">
        <v>19</v>
      </c>
      <c r="F1809" s="52">
        <v>0</v>
      </c>
      <c r="G1809" s="52">
        <v>1622475.47</v>
      </c>
      <c r="H1809" s="59">
        <f t="shared" si="27"/>
        <v>404778087.87000012</v>
      </c>
      <c r="J1809" s="7" t="e">
        <f>VLOOKUP(D1809,[1]Sheet1!$A$2:$R$4000,1,FALSE)</f>
        <v>#N/A</v>
      </c>
      <c r="K1809" s="7" t="e">
        <f>VLOOKUP(D1809,[1]Sheet1!$A$2:$R$4000,4,FALSE)</f>
        <v>#N/A</v>
      </c>
      <c r="L1809" s="42" t="e">
        <f>VLOOKUP(D1809,[1]Sheet1!$A$2:$S$4000,5,FALSE)</f>
        <v>#N/A</v>
      </c>
      <c r="M1809" s="46" t="e">
        <f>VLOOKUP(D1809,[1]Sheet1!$A$2:$S$4000,16,FALSE)</f>
        <v>#N/A</v>
      </c>
    </row>
    <row r="1810" spans="2:13" s="7" customFormat="1" ht="36.75" customHeight="1" x14ac:dyDescent="0.2">
      <c r="B1810" s="25">
        <v>1795</v>
      </c>
      <c r="C1810" s="30">
        <v>43241</v>
      </c>
      <c r="D1810" s="37">
        <v>46590</v>
      </c>
      <c r="E1810" s="8" t="s">
        <v>19</v>
      </c>
      <c r="F1810" s="52">
        <v>0</v>
      </c>
      <c r="G1810" s="52">
        <v>25421.599999999999</v>
      </c>
      <c r="H1810" s="59">
        <f t="shared" si="27"/>
        <v>404752666.2700001</v>
      </c>
      <c r="J1810" s="7" t="e">
        <f>VLOOKUP(D1810,[1]Sheet1!$A$2:$R$4000,1,FALSE)</f>
        <v>#N/A</v>
      </c>
      <c r="K1810" s="7" t="e">
        <f>VLOOKUP(D1810,[1]Sheet1!$A$2:$R$4000,4,FALSE)</f>
        <v>#N/A</v>
      </c>
      <c r="L1810" s="42" t="e">
        <f>VLOOKUP(D1810,[1]Sheet1!$A$2:$S$4000,5,FALSE)</f>
        <v>#N/A</v>
      </c>
      <c r="M1810" s="46" t="e">
        <f>VLOOKUP(D1810,[1]Sheet1!$A$2:$S$4000,16,FALSE)</f>
        <v>#N/A</v>
      </c>
    </row>
    <row r="1811" spans="2:13" s="7" customFormat="1" ht="36.75" customHeight="1" x14ac:dyDescent="0.2">
      <c r="B1811" s="25">
        <v>1796</v>
      </c>
      <c r="C1811" s="30">
        <v>43241</v>
      </c>
      <c r="D1811" s="37">
        <v>46590</v>
      </c>
      <c r="E1811" s="8" t="s">
        <v>19</v>
      </c>
      <c r="F1811" s="52">
        <v>0</v>
      </c>
      <c r="G1811" s="52">
        <v>574528.16</v>
      </c>
      <c r="H1811" s="59">
        <f t="shared" ref="H1811:H1874" si="28">+H1810+F1811-G1811</f>
        <v>404178138.11000007</v>
      </c>
      <c r="J1811" s="7" t="e">
        <f>VLOOKUP(D1811,[1]Sheet1!$A$2:$R$4000,1,FALSE)</f>
        <v>#N/A</v>
      </c>
      <c r="K1811" s="7" t="e">
        <f>VLOOKUP(D1811,[1]Sheet1!$A$2:$R$4000,4,FALSE)</f>
        <v>#N/A</v>
      </c>
      <c r="L1811" s="42" t="e">
        <f>VLOOKUP(D1811,[1]Sheet1!$A$2:$S$4000,5,FALSE)</f>
        <v>#N/A</v>
      </c>
      <c r="M1811" s="46" t="e">
        <f>VLOOKUP(D1811,[1]Sheet1!$A$2:$S$4000,16,FALSE)</f>
        <v>#N/A</v>
      </c>
    </row>
    <row r="1812" spans="2:13" s="7" customFormat="1" ht="36.75" customHeight="1" x14ac:dyDescent="0.2">
      <c r="B1812" s="25">
        <v>1797</v>
      </c>
      <c r="C1812" s="30">
        <v>43241</v>
      </c>
      <c r="D1812" s="37">
        <v>46589</v>
      </c>
      <c r="E1812" s="8" t="s">
        <v>19</v>
      </c>
      <c r="F1812" s="52">
        <v>0</v>
      </c>
      <c r="G1812" s="52">
        <v>108394.4</v>
      </c>
      <c r="H1812" s="59">
        <f t="shared" si="28"/>
        <v>404069743.7100001</v>
      </c>
      <c r="J1812" s="7" t="e">
        <f>VLOOKUP(D1812,[1]Sheet1!$A$2:$R$4000,1,FALSE)</f>
        <v>#N/A</v>
      </c>
      <c r="K1812" s="7" t="e">
        <f>VLOOKUP(D1812,[1]Sheet1!$A$2:$R$4000,4,FALSE)</f>
        <v>#N/A</v>
      </c>
      <c r="L1812" s="42" t="e">
        <f>VLOOKUP(D1812,[1]Sheet1!$A$2:$S$4000,5,FALSE)</f>
        <v>#N/A</v>
      </c>
      <c r="M1812" s="46" t="e">
        <f>VLOOKUP(D1812,[1]Sheet1!$A$2:$S$4000,16,FALSE)</f>
        <v>#N/A</v>
      </c>
    </row>
    <row r="1813" spans="2:13" s="7" customFormat="1" ht="36.75" customHeight="1" x14ac:dyDescent="0.2">
      <c r="B1813" s="25">
        <v>1798</v>
      </c>
      <c r="C1813" s="30">
        <v>43241</v>
      </c>
      <c r="D1813" s="37">
        <v>46589</v>
      </c>
      <c r="E1813" s="8" t="s">
        <v>19</v>
      </c>
      <c r="F1813" s="52">
        <v>0</v>
      </c>
      <c r="G1813" s="52">
        <v>447716</v>
      </c>
      <c r="H1813" s="59">
        <f t="shared" si="28"/>
        <v>403622027.7100001</v>
      </c>
      <c r="J1813" s="7" t="e">
        <f>VLOOKUP(D1813,[1]Sheet1!$A$2:$R$4000,1,FALSE)</f>
        <v>#N/A</v>
      </c>
      <c r="K1813" s="7" t="e">
        <f>VLOOKUP(D1813,[1]Sheet1!$A$2:$R$4000,4,FALSE)</f>
        <v>#N/A</v>
      </c>
      <c r="L1813" s="42" t="e">
        <f>VLOOKUP(D1813,[1]Sheet1!$A$2:$S$4000,5,FALSE)</f>
        <v>#N/A</v>
      </c>
      <c r="M1813" s="46" t="e">
        <f>VLOOKUP(D1813,[1]Sheet1!$A$2:$S$4000,16,FALSE)</f>
        <v>#N/A</v>
      </c>
    </row>
    <row r="1814" spans="2:13" s="7" customFormat="1" ht="36.75" customHeight="1" x14ac:dyDescent="0.2">
      <c r="B1814" s="25">
        <v>1799</v>
      </c>
      <c r="C1814" s="30">
        <v>43241</v>
      </c>
      <c r="D1814" s="37">
        <v>46587</v>
      </c>
      <c r="E1814" s="8" t="s">
        <v>19</v>
      </c>
      <c r="F1814" s="52">
        <v>0</v>
      </c>
      <c r="G1814" s="52">
        <v>129351.31</v>
      </c>
      <c r="H1814" s="59">
        <f t="shared" si="28"/>
        <v>403492676.4000001</v>
      </c>
      <c r="J1814" s="7" t="e">
        <f>VLOOKUP(D1814,[1]Sheet1!$A$2:$R$4000,1,FALSE)</f>
        <v>#N/A</v>
      </c>
      <c r="K1814" s="7" t="e">
        <f>VLOOKUP(D1814,[1]Sheet1!$A$2:$R$4000,4,FALSE)</f>
        <v>#N/A</v>
      </c>
      <c r="L1814" s="42" t="e">
        <f>VLOOKUP(D1814,[1]Sheet1!$A$2:$S$4000,5,FALSE)</f>
        <v>#N/A</v>
      </c>
      <c r="M1814" s="46" t="e">
        <f>VLOOKUP(D1814,[1]Sheet1!$A$2:$S$4000,16,FALSE)</f>
        <v>#N/A</v>
      </c>
    </row>
    <row r="1815" spans="2:13" s="7" customFormat="1" ht="36.75" customHeight="1" x14ac:dyDescent="0.2">
      <c r="B1815" s="25">
        <v>1800</v>
      </c>
      <c r="C1815" s="30">
        <v>43241</v>
      </c>
      <c r="D1815" s="37">
        <v>46587</v>
      </c>
      <c r="E1815" s="8" t="s">
        <v>19</v>
      </c>
      <c r="F1815" s="52">
        <v>0</v>
      </c>
      <c r="G1815" s="52">
        <v>534277.15</v>
      </c>
      <c r="H1815" s="59">
        <f t="shared" si="28"/>
        <v>402958399.25000012</v>
      </c>
      <c r="J1815" s="7" t="e">
        <f>VLOOKUP(D1815,[1]Sheet1!$A$2:$R$4000,1,FALSE)</f>
        <v>#N/A</v>
      </c>
      <c r="K1815" s="7" t="e">
        <f>VLOOKUP(D1815,[1]Sheet1!$A$2:$R$4000,4,FALSE)</f>
        <v>#N/A</v>
      </c>
      <c r="L1815" s="42" t="e">
        <f>VLOOKUP(D1815,[1]Sheet1!$A$2:$S$4000,5,FALSE)</f>
        <v>#N/A</v>
      </c>
      <c r="M1815" s="46" t="e">
        <f>VLOOKUP(D1815,[1]Sheet1!$A$2:$S$4000,16,FALSE)</f>
        <v>#N/A</v>
      </c>
    </row>
    <row r="1816" spans="2:13" s="7" customFormat="1" ht="36.75" customHeight="1" x14ac:dyDescent="0.2">
      <c r="B1816" s="25">
        <v>1801</v>
      </c>
      <c r="C1816" s="30">
        <v>43241</v>
      </c>
      <c r="D1816" s="37">
        <v>46586</v>
      </c>
      <c r="E1816" s="8" t="s">
        <v>19</v>
      </c>
      <c r="F1816" s="52">
        <v>0</v>
      </c>
      <c r="G1816" s="52">
        <v>144931.04999999999</v>
      </c>
      <c r="H1816" s="59">
        <f t="shared" si="28"/>
        <v>402813468.20000011</v>
      </c>
      <c r="J1816" s="7" t="e">
        <f>VLOOKUP(D1816,[1]Sheet1!$A$2:$R$4000,1,FALSE)</f>
        <v>#N/A</v>
      </c>
      <c r="K1816" s="7" t="e">
        <f>VLOOKUP(D1816,[1]Sheet1!$A$2:$R$4000,4,FALSE)</f>
        <v>#N/A</v>
      </c>
      <c r="L1816" s="42" t="e">
        <f>VLOOKUP(D1816,[1]Sheet1!$A$2:$S$4000,5,FALSE)</f>
        <v>#N/A</v>
      </c>
      <c r="M1816" s="46" t="e">
        <f>VLOOKUP(D1816,[1]Sheet1!$A$2:$S$4000,16,FALSE)</f>
        <v>#N/A</v>
      </c>
    </row>
    <row r="1817" spans="2:13" s="7" customFormat="1" ht="36.75" customHeight="1" x14ac:dyDescent="0.2">
      <c r="B1817" s="25">
        <v>1802</v>
      </c>
      <c r="C1817" s="30">
        <v>43241</v>
      </c>
      <c r="D1817" s="37">
        <v>46586</v>
      </c>
      <c r="E1817" s="8" t="s">
        <v>19</v>
      </c>
      <c r="F1817" s="52">
        <v>0</v>
      </c>
      <c r="G1817" s="52">
        <v>598628.25</v>
      </c>
      <c r="H1817" s="59">
        <f t="shared" si="28"/>
        <v>402214839.95000011</v>
      </c>
      <c r="J1817" s="7" t="e">
        <f>VLOOKUP(D1817,[1]Sheet1!$A$2:$R$4000,1,FALSE)</f>
        <v>#N/A</v>
      </c>
      <c r="K1817" s="7" t="e">
        <f>VLOOKUP(D1817,[1]Sheet1!$A$2:$R$4000,4,FALSE)</f>
        <v>#N/A</v>
      </c>
      <c r="L1817" s="42" t="e">
        <f>VLOOKUP(D1817,[1]Sheet1!$A$2:$S$4000,5,FALSE)</f>
        <v>#N/A</v>
      </c>
      <c r="M1817" s="46" t="e">
        <f>VLOOKUP(D1817,[1]Sheet1!$A$2:$S$4000,16,FALSE)</f>
        <v>#N/A</v>
      </c>
    </row>
    <row r="1818" spans="2:13" s="7" customFormat="1" ht="36.75" customHeight="1" x14ac:dyDescent="0.2">
      <c r="B1818" s="25">
        <v>1803</v>
      </c>
      <c r="C1818" s="30">
        <v>43241</v>
      </c>
      <c r="D1818" s="37">
        <v>46585</v>
      </c>
      <c r="E1818" s="8" t="s">
        <v>19</v>
      </c>
      <c r="F1818" s="52">
        <v>0</v>
      </c>
      <c r="G1818" s="52">
        <v>180304.59</v>
      </c>
      <c r="H1818" s="59">
        <f t="shared" si="28"/>
        <v>402034535.36000013</v>
      </c>
      <c r="J1818" s="7" t="e">
        <f>VLOOKUP(D1818,[1]Sheet1!$A$2:$R$4000,1,FALSE)</f>
        <v>#N/A</v>
      </c>
      <c r="K1818" s="7" t="e">
        <f>VLOOKUP(D1818,[1]Sheet1!$A$2:$R$4000,4,FALSE)</f>
        <v>#N/A</v>
      </c>
      <c r="L1818" s="42" t="e">
        <f>VLOOKUP(D1818,[1]Sheet1!$A$2:$S$4000,5,FALSE)</f>
        <v>#N/A</v>
      </c>
      <c r="M1818" s="46" t="e">
        <f>VLOOKUP(D1818,[1]Sheet1!$A$2:$S$4000,16,FALSE)</f>
        <v>#N/A</v>
      </c>
    </row>
    <row r="1819" spans="2:13" s="7" customFormat="1" ht="36.75" customHeight="1" x14ac:dyDescent="0.2">
      <c r="B1819" s="25">
        <v>1804</v>
      </c>
      <c r="C1819" s="30">
        <v>43241</v>
      </c>
      <c r="D1819" s="37">
        <v>46585</v>
      </c>
      <c r="E1819" s="8" t="s">
        <v>19</v>
      </c>
      <c r="F1819" s="52">
        <v>0</v>
      </c>
      <c r="G1819" s="52">
        <v>744736.35</v>
      </c>
      <c r="H1819" s="59">
        <f t="shared" si="28"/>
        <v>401289799.01000011</v>
      </c>
      <c r="J1819" s="7" t="e">
        <f>VLOOKUP(D1819,[1]Sheet1!$A$2:$R$4000,1,FALSE)</f>
        <v>#N/A</v>
      </c>
      <c r="K1819" s="7" t="e">
        <f>VLOOKUP(D1819,[1]Sheet1!$A$2:$R$4000,4,FALSE)</f>
        <v>#N/A</v>
      </c>
      <c r="L1819" s="42" t="e">
        <f>VLOOKUP(D1819,[1]Sheet1!$A$2:$S$4000,5,FALSE)</f>
        <v>#N/A</v>
      </c>
      <c r="M1819" s="46" t="e">
        <f>VLOOKUP(D1819,[1]Sheet1!$A$2:$S$4000,16,FALSE)</f>
        <v>#N/A</v>
      </c>
    </row>
    <row r="1820" spans="2:13" s="7" customFormat="1" ht="36.75" customHeight="1" x14ac:dyDescent="0.2">
      <c r="B1820" s="25">
        <v>1805</v>
      </c>
      <c r="C1820" s="30">
        <v>43241</v>
      </c>
      <c r="D1820" s="37">
        <v>46568</v>
      </c>
      <c r="E1820" s="8" t="s">
        <v>19</v>
      </c>
      <c r="F1820" s="52">
        <v>0</v>
      </c>
      <c r="G1820" s="52">
        <v>182612.35</v>
      </c>
      <c r="H1820" s="59">
        <f t="shared" si="28"/>
        <v>401107186.66000009</v>
      </c>
      <c r="J1820" s="7" t="e">
        <f>VLOOKUP(D1820,[1]Sheet1!$A$2:$R$4000,1,FALSE)</f>
        <v>#N/A</v>
      </c>
      <c r="K1820" s="7" t="e">
        <f>VLOOKUP(D1820,[1]Sheet1!$A$2:$R$4000,4,FALSE)</f>
        <v>#N/A</v>
      </c>
      <c r="L1820" s="42" t="e">
        <f>VLOOKUP(D1820,[1]Sheet1!$A$2:$S$4000,5,FALSE)</f>
        <v>#N/A</v>
      </c>
      <c r="M1820" s="46" t="e">
        <f>VLOOKUP(D1820,[1]Sheet1!$A$2:$S$4000,16,FALSE)</f>
        <v>#N/A</v>
      </c>
    </row>
    <row r="1821" spans="2:13" s="7" customFormat="1" ht="36.75" customHeight="1" x14ac:dyDescent="0.2">
      <c r="B1821" s="25">
        <v>1806</v>
      </c>
      <c r="C1821" s="30">
        <v>43241</v>
      </c>
      <c r="D1821" s="37">
        <v>46568</v>
      </c>
      <c r="E1821" s="8" t="s">
        <v>19</v>
      </c>
      <c r="F1821" s="52">
        <v>0</v>
      </c>
      <c r="G1821" s="52">
        <v>4127039.11</v>
      </c>
      <c r="H1821" s="59">
        <f t="shared" si="28"/>
        <v>396980147.55000007</v>
      </c>
      <c r="J1821" s="7" t="e">
        <f>VLOOKUP(D1821,[1]Sheet1!$A$2:$R$4000,1,FALSE)</f>
        <v>#N/A</v>
      </c>
      <c r="K1821" s="7" t="e">
        <f>VLOOKUP(D1821,[1]Sheet1!$A$2:$R$4000,4,FALSE)</f>
        <v>#N/A</v>
      </c>
      <c r="L1821" s="42" t="e">
        <f>VLOOKUP(D1821,[1]Sheet1!$A$2:$S$4000,5,FALSE)</f>
        <v>#N/A</v>
      </c>
      <c r="M1821" s="46" t="e">
        <f>VLOOKUP(D1821,[1]Sheet1!$A$2:$S$4000,16,FALSE)</f>
        <v>#N/A</v>
      </c>
    </row>
    <row r="1822" spans="2:13" s="7" customFormat="1" ht="36.75" customHeight="1" x14ac:dyDescent="0.2">
      <c r="B1822" s="25">
        <v>1807</v>
      </c>
      <c r="C1822" s="30">
        <v>43241</v>
      </c>
      <c r="D1822" s="37">
        <v>46564</v>
      </c>
      <c r="E1822" s="8" t="s">
        <v>19</v>
      </c>
      <c r="F1822" s="52">
        <v>0</v>
      </c>
      <c r="G1822" s="52">
        <v>167398</v>
      </c>
      <c r="H1822" s="59">
        <f t="shared" si="28"/>
        <v>396812749.55000007</v>
      </c>
      <c r="J1822" s="7" t="e">
        <f>VLOOKUP(D1822,[1]Sheet1!$A$2:$R$4000,1,FALSE)</f>
        <v>#N/A</v>
      </c>
      <c r="K1822" s="7" t="e">
        <f>VLOOKUP(D1822,[1]Sheet1!$A$2:$R$4000,4,FALSE)</f>
        <v>#N/A</v>
      </c>
      <c r="L1822" s="42" t="e">
        <f>VLOOKUP(D1822,[1]Sheet1!$A$2:$S$4000,5,FALSE)</f>
        <v>#N/A</v>
      </c>
      <c r="M1822" s="46" t="e">
        <f>VLOOKUP(D1822,[1]Sheet1!$A$2:$S$4000,16,FALSE)</f>
        <v>#N/A</v>
      </c>
    </row>
    <row r="1823" spans="2:13" s="7" customFormat="1" ht="36.75" customHeight="1" x14ac:dyDescent="0.2">
      <c r="B1823" s="25">
        <v>1808</v>
      </c>
      <c r="C1823" s="30">
        <v>43241</v>
      </c>
      <c r="D1823" s="37">
        <v>46564</v>
      </c>
      <c r="E1823" s="8" t="s">
        <v>19</v>
      </c>
      <c r="F1823" s="52">
        <v>0</v>
      </c>
      <c r="G1823" s="52">
        <v>3783194.8</v>
      </c>
      <c r="H1823" s="59">
        <f t="shared" si="28"/>
        <v>393029554.75000006</v>
      </c>
      <c r="J1823" s="7" t="e">
        <f>VLOOKUP(D1823,[1]Sheet1!$A$2:$R$4000,1,FALSE)</f>
        <v>#N/A</v>
      </c>
      <c r="K1823" s="7" t="e">
        <f>VLOOKUP(D1823,[1]Sheet1!$A$2:$R$4000,4,FALSE)</f>
        <v>#N/A</v>
      </c>
      <c r="L1823" s="42" t="e">
        <f>VLOOKUP(D1823,[1]Sheet1!$A$2:$S$4000,5,FALSE)</f>
        <v>#N/A</v>
      </c>
      <c r="M1823" s="46" t="e">
        <f>VLOOKUP(D1823,[1]Sheet1!$A$2:$S$4000,16,FALSE)</f>
        <v>#N/A</v>
      </c>
    </row>
    <row r="1824" spans="2:13" s="7" customFormat="1" ht="36.75" customHeight="1" x14ac:dyDescent="0.2">
      <c r="B1824" s="25">
        <v>1809</v>
      </c>
      <c r="C1824" s="30">
        <v>43241</v>
      </c>
      <c r="D1824" s="37">
        <v>46563</v>
      </c>
      <c r="E1824" s="8" t="s">
        <v>19</v>
      </c>
      <c r="F1824" s="52">
        <v>0</v>
      </c>
      <c r="G1824" s="52">
        <v>151771.94</v>
      </c>
      <c r="H1824" s="59">
        <f t="shared" si="28"/>
        <v>392877782.81000006</v>
      </c>
      <c r="J1824" s="7" t="e">
        <f>VLOOKUP(D1824,[1]Sheet1!$A$2:$R$4000,1,FALSE)</f>
        <v>#N/A</v>
      </c>
      <c r="K1824" s="7" t="e">
        <f>VLOOKUP(D1824,[1]Sheet1!$A$2:$R$4000,4,FALSE)</f>
        <v>#N/A</v>
      </c>
      <c r="L1824" s="42" t="e">
        <f>VLOOKUP(D1824,[1]Sheet1!$A$2:$S$4000,5,FALSE)</f>
        <v>#N/A</v>
      </c>
      <c r="M1824" s="46" t="e">
        <f>VLOOKUP(D1824,[1]Sheet1!$A$2:$S$4000,16,FALSE)</f>
        <v>#N/A</v>
      </c>
    </row>
    <row r="1825" spans="2:13" s="7" customFormat="1" ht="36.75" customHeight="1" x14ac:dyDescent="0.2">
      <c r="B1825" s="25">
        <v>1810</v>
      </c>
      <c r="C1825" s="30">
        <v>43241</v>
      </c>
      <c r="D1825" s="37">
        <v>46563</v>
      </c>
      <c r="E1825" s="8" t="s">
        <v>19</v>
      </c>
      <c r="F1825" s="52">
        <v>0</v>
      </c>
      <c r="G1825" s="52">
        <v>626884.1</v>
      </c>
      <c r="H1825" s="59">
        <f t="shared" si="28"/>
        <v>392250898.71000004</v>
      </c>
      <c r="J1825" s="7" t="e">
        <f>VLOOKUP(D1825,[1]Sheet1!$A$2:$R$4000,1,FALSE)</f>
        <v>#N/A</v>
      </c>
      <c r="K1825" s="7" t="e">
        <f>VLOOKUP(D1825,[1]Sheet1!$A$2:$R$4000,4,FALSE)</f>
        <v>#N/A</v>
      </c>
      <c r="L1825" s="42" t="e">
        <f>VLOOKUP(D1825,[1]Sheet1!$A$2:$S$4000,5,FALSE)</f>
        <v>#N/A</v>
      </c>
      <c r="M1825" s="46" t="e">
        <f>VLOOKUP(D1825,[1]Sheet1!$A$2:$S$4000,16,FALSE)</f>
        <v>#N/A</v>
      </c>
    </row>
    <row r="1826" spans="2:13" s="7" customFormat="1" ht="36.75" customHeight="1" x14ac:dyDescent="0.2">
      <c r="B1826" s="25">
        <v>1811</v>
      </c>
      <c r="C1826" s="30">
        <v>43241</v>
      </c>
      <c r="D1826" s="37">
        <v>46543</v>
      </c>
      <c r="E1826" s="8" t="s">
        <v>19</v>
      </c>
      <c r="F1826" s="52">
        <v>0</v>
      </c>
      <c r="G1826" s="52">
        <v>45488.25</v>
      </c>
      <c r="H1826" s="59">
        <f t="shared" si="28"/>
        <v>392205410.46000004</v>
      </c>
      <c r="J1826" s="7" t="e">
        <f>VLOOKUP(D1826,[1]Sheet1!$A$2:$R$4000,1,FALSE)</f>
        <v>#N/A</v>
      </c>
      <c r="K1826" s="7" t="e">
        <f>VLOOKUP(D1826,[1]Sheet1!$A$2:$R$4000,4,FALSE)</f>
        <v>#N/A</v>
      </c>
      <c r="L1826" s="42" t="e">
        <f>VLOOKUP(D1826,[1]Sheet1!$A$2:$S$4000,5,FALSE)</f>
        <v>#N/A</v>
      </c>
      <c r="M1826" s="46" t="e">
        <f>VLOOKUP(D1826,[1]Sheet1!$A$2:$S$4000,16,FALSE)</f>
        <v>#N/A</v>
      </c>
    </row>
    <row r="1827" spans="2:13" s="7" customFormat="1" ht="36.75" customHeight="1" x14ac:dyDescent="0.2">
      <c r="B1827" s="25">
        <v>1812</v>
      </c>
      <c r="C1827" s="30">
        <v>43241</v>
      </c>
      <c r="D1827" s="37">
        <v>46543</v>
      </c>
      <c r="E1827" s="8" t="s">
        <v>19</v>
      </c>
      <c r="F1827" s="52">
        <v>0</v>
      </c>
      <c r="G1827" s="52">
        <v>187886.25</v>
      </c>
      <c r="H1827" s="59">
        <f t="shared" si="28"/>
        <v>392017524.21000004</v>
      </c>
      <c r="J1827" s="7" t="e">
        <f>VLOOKUP(D1827,[1]Sheet1!$A$2:$R$4000,1,FALSE)</f>
        <v>#N/A</v>
      </c>
      <c r="K1827" s="7" t="e">
        <f>VLOOKUP(D1827,[1]Sheet1!$A$2:$R$4000,4,FALSE)</f>
        <v>#N/A</v>
      </c>
      <c r="L1827" s="42" t="e">
        <f>VLOOKUP(D1827,[1]Sheet1!$A$2:$S$4000,5,FALSE)</f>
        <v>#N/A</v>
      </c>
      <c r="M1827" s="46" t="e">
        <f>VLOOKUP(D1827,[1]Sheet1!$A$2:$S$4000,16,FALSE)</f>
        <v>#N/A</v>
      </c>
    </row>
    <row r="1828" spans="2:13" s="7" customFormat="1" ht="36.75" customHeight="1" x14ac:dyDescent="0.2">
      <c r="B1828" s="25">
        <v>1813</v>
      </c>
      <c r="C1828" s="30">
        <v>43241</v>
      </c>
      <c r="D1828" s="37">
        <v>46640</v>
      </c>
      <c r="E1828" s="8" t="s">
        <v>19</v>
      </c>
      <c r="F1828" s="52">
        <v>0</v>
      </c>
      <c r="G1828" s="52">
        <v>291755</v>
      </c>
      <c r="H1828" s="59">
        <f t="shared" si="28"/>
        <v>391725769.21000004</v>
      </c>
      <c r="J1828" s="7" t="e">
        <f>VLOOKUP(D1828,[1]Sheet1!$A$2:$R$4000,1,FALSE)</f>
        <v>#N/A</v>
      </c>
      <c r="K1828" s="7" t="e">
        <f>VLOOKUP(D1828,[1]Sheet1!$A$2:$R$4000,4,FALSE)</f>
        <v>#N/A</v>
      </c>
      <c r="L1828" s="42" t="e">
        <f>VLOOKUP(D1828,[1]Sheet1!$A$2:$S$4000,5,FALSE)</f>
        <v>#N/A</v>
      </c>
      <c r="M1828" s="46" t="e">
        <f>VLOOKUP(D1828,[1]Sheet1!$A$2:$S$4000,16,FALSE)</f>
        <v>#N/A</v>
      </c>
    </row>
    <row r="1829" spans="2:13" s="7" customFormat="1" ht="36.75" customHeight="1" x14ac:dyDescent="0.2">
      <c r="B1829" s="25">
        <v>1814</v>
      </c>
      <c r="C1829" s="30">
        <v>43241</v>
      </c>
      <c r="D1829" s="37">
        <v>46640</v>
      </c>
      <c r="E1829" s="8" t="s">
        <v>19</v>
      </c>
      <c r="F1829" s="52">
        <v>0</v>
      </c>
      <c r="G1829" s="52">
        <v>1205075</v>
      </c>
      <c r="H1829" s="59">
        <f t="shared" si="28"/>
        <v>390520694.21000004</v>
      </c>
      <c r="J1829" s="7" t="e">
        <f>VLOOKUP(D1829,[1]Sheet1!$A$2:$R$4000,1,FALSE)</f>
        <v>#N/A</v>
      </c>
      <c r="K1829" s="7" t="e">
        <f>VLOOKUP(D1829,[1]Sheet1!$A$2:$R$4000,4,FALSE)</f>
        <v>#N/A</v>
      </c>
      <c r="L1829" s="42" t="e">
        <f>VLOOKUP(D1829,[1]Sheet1!$A$2:$S$4000,5,FALSE)</f>
        <v>#N/A</v>
      </c>
      <c r="M1829" s="46" t="e">
        <f>VLOOKUP(D1829,[1]Sheet1!$A$2:$S$4000,16,FALSE)</f>
        <v>#N/A</v>
      </c>
    </row>
    <row r="1830" spans="2:13" s="7" customFormat="1" ht="36.75" customHeight="1" x14ac:dyDescent="0.2">
      <c r="B1830" s="25">
        <v>1815</v>
      </c>
      <c r="C1830" s="30">
        <v>43241</v>
      </c>
      <c r="D1830" s="37">
        <v>46639</v>
      </c>
      <c r="E1830" s="8" t="s">
        <v>19</v>
      </c>
      <c r="F1830" s="52">
        <v>0</v>
      </c>
      <c r="G1830" s="52">
        <v>22897.26</v>
      </c>
      <c r="H1830" s="59">
        <f t="shared" si="28"/>
        <v>390497796.95000005</v>
      </c>
      <c r="J1830" s="7" t="e">
        <f>VLOOKUP(D1830,[1]Sheet1!$A$2:$R$4000,1,FALSE)</f>
        <v>#N/A</v>
      </c>
      <c r="K1830" s="7" t="e">
        <f>VLOOKUP(D1830,[1]Sheet1!$A$2:$R$4000,4,FALSE)</f>
        <v>#N/A</v>
      </c>
      <c r="L1830" s="42" t="e">
        <f>VLOOKUP(D1830,[1]Sheet1!$A$2:$S$4000,5,FALSE)</f>
        <v>#N/A</v>
      </c>
      <c r="M1830" s="46" t="e">
        <f>VLOOKUP(D1830,[1]Sheet1!$A$2:$S$4000,16,FALSE)</f>
        <v>#N/A</v>
      </c>
    </row>
    <row r="1831" spans="2:13" s="7" customFormat="1" ht="36.75" customHeight="1" x14ac:dyDescent="0.2">
      <c r="B1831" s="25">
        <v>1816</v>
      </c>
      <c r="C1831" s="30">
        <v>43241</v>
      </c>
      <c r="D1831" s="37">
        <v>46639</v>
      </c>
      <c r="E1831" s="8" t="s">
        <v>19</v>
      </c>
      <c r="F1831" s="52">
        <v>0</v>
      </c>
      <c r="G1831" s="52">
        <v>458760.9</v>
      </c>
      <c r="H1831" s="59">
        <f t="shared" si="28"/>
        <v>390039036.05000007</v>
      </c>
      <c r="J1831" s="7" t="e">
        <f>VLOOKUP(D1831,[1]Sheet1!$A$2:$R$4000,1,FALSE)</f>
        <v>#N/A</v>
      </c>
      <c r="K1831" s="7" t="e">
        <f>VLOOKUP(D1831,[1]Sheet1!$A$2:$R$4000,4,FALSE)</f>
        <v>#N/A</v>
      </c>
      <c r="L1831" s="42" t="e">
        <f>VLOOKUP(D1831,[1]Sheet1!$A$2:$S$4000,5,FALSE)</f>
        <v>#N/A</v>
      </c>
      <c r="M1831" s="46" t="e">
        <f>VLOOKUP(D1831,[1]Sheet1!$A$2:$S$4000,16,FALSE)</f>
        <v>#N/A</v>
      </c>
    </row>
    <row r="1832" spans="2:13" s="7" customFormat="1" ht="36.75" customHeight="1" x14ac:dyDescent="0.2">
      <c r="B1832" s="25">
        <v>1817</v>
      </c>
      <c r="C1832" s="30">
        <v>43241</v>
      </c>
      <c r="D1832" s="37">
        <v>46638</v>
      </c>
      <c r="E1832" s="8" t="s">
        <v>19</v>
      </c>
      <c r="F1832" s="52">
        <v>0</v>
      </c>
      <c r="G1832" s="52">
        <v>23209.25</v>
      </c>
      <c r="H1832" s="59">
        <f t="shared" si="28"/>
        <v>390015826.80000007</v>
      </c>
      <c r="J1832" s="7" t="e">
        <f>VLOOKUP(D1832,[1]Sheet1!$A$2:$R$4000,1,FALSE)</f>
        <v>#N/A</v>
      </c>
      <c r="K1832" s="7" t="e">
        <f>VLOOKUP(D1832,[1]Sheet1!$A$2:$R$4000,4,FALSE)</f>
        <v>#N/A</v>
      </c>
      <c r="L1832" s="42" t="e">
        <f>VLOOKUP(D1832,[1]Sheet1!$A$2:$S$4000,5,FALSE)</f>
        <v>#N/A</v>
      </c>
      <c r="M1832" s="46" t="e">
        <f>VLOOKUP(D1832,[1]Sheet1!$A$2:$S$4000,16,FALSE)</f>
        <v>#N/A</v>
      </c>
    </row>
    <row r="1833" spans="2:13" s="7" customFormat="1" ht="36.75" customHeight="1" x14ac:dyDescent="0.2">
      <c r="B1833" s="25">
        <v>1818</v>
      </c>
      <c r="C1833" s="30">
        <v>43241</v>
      </c>
      <c r="D1833" s="37">
        <v>46638</v>
      </c>
      <c r="E1833" s="8" t="s">
        <v>19</v>
      </c>
      <c r="F1833" s="52">
        <v>0</v>
      </c>
      <c r="G1833" s="52">
        <v>524529.05000000005</v>
      </c>
      <c r="H1833" s="59">
        <f t="shared" si="28"/>
        <v>389491297.75000006</v>
      </c>
      <c r="J1833" s="7" t="e">
        <f>VLOOKUP(D1833,[1]Sheet1!$A$2:$R$4000,1,FALSE)</f>
        <v>#N/A</v>
      </c>
      <c r="K1833" s="7" t="e">
        <f>VLOOKUP(D1833,[1]Sheet1!$A$2:$R$4000,4,FALSE)</f>
        <v>#N/A</v>
      </c>
      <c r="L1833" s="42" t="e">
        <f>VLOOKUP(D1833,[1]Sheet1!$A$2:$S$4000,5,FALSE)</f>
        <v>#N/A</v>
      </c>
      <c r="M1833" s="46" t="e">
        <f>VLOOKUP(D1833,[1]Sheet1!$A$2:$S$4000,16,FALSE)</f>
        <v>#N/A</v>
      </c>
    </row>
    <row r="1834" spans="2:13" s="7" customFormat="1" ht="36.75" customHeight="1" x14ac:dyDescent="0.2">
      <c r="B1834" s="25">
        <v>1819</v>
      </c>
      <c r="C1834" s="30">
        <v>43241</v>
      </c>
      <c r="D1834" s="37">
        <v>46855</v>
      </c>
      <c r="E1834" s="8" t="s">
        <v>19</v>
      </c>
      <c r="F1834" s="52">
        <v>0</v>
      </c>
      <c r="G1834" s="52">
        <v>3769.6</v>
      </c>
      <c r="H1834" s="59">
        <f t="shared" si="28"/>
        <v>389487528.15000004</v>
      </c>
      <c r="J1834" s="7" t="e">
        <f>VLOOKUP(D1834,[1]Sheet1!$A$2:$R$4000,1,FALSE)</f>
        <v>#N/A</v>
      </c>
      <c r="K1834" s="7" t="e">
        <f>VLOOKUP(D1834,[1]Sheet1!$A$2:$R$4000,4,FALSE)</f>
        <v>#N/A</v>
      </c>
      <c r="L1834" s="42" t="e">
        <f>VLOOKUP(D1834,[1]Sheet1!$A$2:$S$4000,5,FALSE)</f>
        <v>#N/A</v>
      </c>
      <c r="M1834" s="46" t="e">
        <f>VLOOKUP(D1834,[1]Sheet1!$A$2:$S$4000,16,FALSE)</f>
        <v>#N/A</v>
      </c>
    </row>
    <row r="1835" spans="2:13" s="7" customFormat="1" ht="36.75" customHeight="1" x14ac:dyDescent="0.2">
      <c r="B1835" s="25">
        <v>1820</v>
      </c>
      <c r="C1835" s="30">
        <v>43241</v>
      </c>
      <c r="D1835" s="37">
        <v>46855</v>
      </c>
      <c r="E1835" s="8" t="s">
        <v>19</v>
      </c>
      <c r="F1835" s="52">
        <v>0</v>
      </c>
      <c r="G1835" s="52">
        <v>709289.12</v>
      </c>
      <c r="H1835" s="59">
        <f t="shared" si="28"/>
        <v>388778239.03000003</v>
      </c>
      <c r="J1835" s="7" t="e">
        <f>VLOOKUP(D1835,[1]Sheet1!$A$2:$R$4000,1,FALSE)</f>
        <v>#N/A</v>
      </c>
      <c r="K1835" s="7" t="e">
        <f>VLOOKUP(D1835,[1]Sheet1!$A$2:$R$4000,4,FALSE)</f>
        <v>#N/A</v>
      </c>
      <c r="L1835" s="42" t="e">
        <f>VLOOKUP(D1835,[1]Sheet1!$A$2:$S$4000,5,FALSE)</f>
        <v>#N/A</v>
      </c>
      <c r="M1835" s="46" t="e">
        <f>VLOOKUP(D1835,[1]Sheet1!$A$2:$S$4000,16,FALSE)</f>
        <v>#N/A</v>
      </c>
    </row>
    <row r="1836" spans="2:13" s="7" customFormat="1" ht="36.75" customHeight="1" x14ac:dyDescent="0.2">
      <c r="B1836" s="25">
        <v>1821</v>
      </c>
      <c r="C1836" s="30">
        <v>43241</v>
      </c>
      <c r="D1836" s="37">
        <v>46854</v>
      </c>
      <c r="E1836" s="8" t="s">
        <v>19</v>
      </c>
      <c r="F1836" s="52">
        <v>0</v>
      </c>
      <c r="G1836" s="52">
        <v>4614.2299999999996</v>
      </c>
      <c r="H1836" s="59">
        <f t="shared" si="28"/>
        <v>388773624.80000001</v>
      </c>
      <c r="J1836" s="7" t="e">
        <f>VLOOKUP(D1836,[1]Sheet1!$A$2:$R$4000,1,FALSE)</f>
        <v>#N/A</v>
      </c>
      <c r="K1836" s="7" t="e">
        <f>VLOOKUP(D1836,[1]Sheet1!$A$2:$R$4000,4,FALSE)</f>
        <v>#N/A</v>
      </c>
      <c r="L1836" s="42" t="e">
        <f>VLOOKUP(D1836,[1]Sheet1!$A$2:$S$4000,5,FALSE)</f>
        <v>#N/A</v>
      </c>
      <c r="M1836" s="46" t="e">
        <f>VLOOKUP(D1836,[1]Sheet1!$A$2:$S$4000,16,FALSE)</f>
        <v>#N/A</v>
      </c>
    </row>
    <row r="1837" spans="2:13" s="7" customFormat="1" ht="36.75" customHeight="1" x14ac:dyDescent="0.2">
      <c r="B1837" s="25">
        <v>1822</v>
      </c>
      <c r="C1837" s="30">
        <v>43241</v>
      </c>
      <c r="D1837" s="37">
        <v>46854</v>
      </c>
      <c r="E1837" s="8" t="s">
        <v>19</v>
      </c>
      <c r="F1837" s="52">
        <v>0</v>
      </c>
      <c r="G1837" s="52">
        <v>189538.17</v>
      </c>
      <c r="H1837" s="59">
        <f t="shared" si="28"/>
        <v>388584086.63</v>
      </c>
      <c r="J1837" s="7" t="e">
        <f>VLOOKUP(D1837,[1]Sheet1!$A$2:$R$4000,1,FALSE)</f>
        <v>#N/A</v>
      </c>
      <c r="K1837" s="7" t="e">
        <f>VLOOKUP(D1837,[1]Sheet1!$A$2:$R$4000,4,FALSE)</f>
        <v>#N/A</v>
      </c>
      <c r="L1837" s="42" t="e">
        <f>VLOOKUP(D1837,[1]Sheet1!$A$2:$S$4000,5,FALSE)</f>
        <v>#N/A</v>
      </c>
      <c r="M1837" s="46" t="e">
        <f>VLOOKUP(D1837,[1]Sheet1!$A$2:$S$4000,16,FALSE)</f>
        <v>#N/A</v>
      </c>
    </row>
    <row r="1838" spans="2:13" s="7" customFormat="1" ht="36.75" customHeight="1" x14ac:dyDescent="0.2">
      <c r="B1838" s="25">
        <v>1823</v>
      </c>
      <c r="C1838" s="30">
        <v>43241</v>
      </c>
      <c r="D1838" s="37">
        <v>46853</v>
      </c>
      <c r="E1838" s="8" t="s">
        <v>19</v>
      </c>
      <c r="F1838" s="52">
        <v>0</v>
      </c>
      <c r="G1838" s="52">
        <v>258828.75</v>
      </c>
      <c r="H1838" s="59">
        <f t="shared" si="28"/>
        <v>388325257.88</v>
      </c>
      <c r="J1838" s="7" t="e">
        <f>VLOOKUP(D1838,[1]Sheet1!$A$2:$R$4000,1,FALSE)</f>
        <v>#N/A</v>
      </c>
      <c r="K1838" s="7" t="e">
        <f>VLOOKUP(D1838,[1]Sheet1!$A$2:$R$4000,4,FALSE)</f>
        <v>#N/A</v>
      </c>
      <c r="L1838" s="42" t="e">
        <f>VLOOKUP(D1838,[1]Sheet1!$A$2:$S$4000,5,FALSE)</f>
        <v>#N/A</v>
      </c>
      <c r="M1838" s="46" t="e">
        <f>VLOOKUP(D1838,[1]Sheet1!$A$2:$S$4000,16,FALSE)</f>
        <v>#N/A</v>
      </c>
    </row>
    <row r="1839" spans="2:13" s="7" customFormat="1" ht="36.75" customHeight="1" x14ac:dyDescent="0.2">
      <c r="B1839" s="25">
        <v>1824</v>
      </c>
      <c r="C1839" s="30">
        <v>43241</v>
      </c>
      <c r="D1839" s="37">
        <v>46853</v>
      </c>
      <c r="E1839" s="8" t="s">
        <v>19</v>
      </c>
      <c r="F1839" s="52">
        <v>0</v>
      </c>
      <c r="G1839" s="52">
        <v>2267362.5299999998</v>
      </c>
      <c r="H1839" s="59">
        <f t="shared" si="28"/>
        <v>386057895.35000002</v>
      </c>
      <c r="J1839" s="7" t="e">
        <f>VLOOKUP(D1839,[1]Sheet1!$A$2:$R$4000,1,FALSE)</f>
        <v>#N/A</v>
      </c>
      <c r="K1839" s="7" t="e">
        <f>VLOOKUP(D1839,[1]Sheet1!$A$2:$R$4000,4,FALSE)</f>
        <v>#N/A</v>
      </c>
      <c r="L1839" s="42" t="e">
        <f>VLOOKUP(D1839,[1]Sheet1!$A$2:$S$4000,5,FALSE)</f>
        <v>#N/A</v>
      </c>
      <c r="M1839" s="46" t="e">
        <f>VLOOKUP(D1839,[1]Sheet1!$A$2:$S$4000,16,FALSE)</f>
        <v>#N/A</v>
      </c>
    </row>
    <row r="1840" spans="2:13" s="7" customFormat="1" ht="36.75" customHeight="1" x14ac:dyDescent="0.2">
      <c r="B1840" s="25">
        <v>1825</v>
      </c>
      <c r="C1840" s="30">
        <v>43241</v>
      </c>
      <c r="D1840" s="37">
        <v>47009</v>
      </c>
      <c r="E1840" s="8" t="s">
        <v>19</v>
      </c>
      <c r="F1840" s="52">
        <v>0</v>
      </c>
      <c r="G1840" s="52">
        <v>99948.800000000003</v>
      </c>
      <c r="H1840" s="59">
        <f t="shared" si="28"/>
        <v>385957946.55000001</v>
      </c>
      <c r="J1840" s="7" t="e">
        <f>VLOOKUP(D1840,[1]Sheet1!$A$2:$R$4000,1,FALSE)</f>
        <v>#N/A</v>
      </c>
      <c r="K1840" s="7" t="e">
        <f>VLOOKUP(D1840,[1]Sheet1!$A$2:$R$4000,4,FALSE)</f>
        <v>#N/A</v>
      </c>
      <c r="L1840" s="42" t="e">
        <f>VLOOKUP(D1840,[1]Sheet1!$A$2:$S$4000,5,FALSE)</f>
        <v>#N/A</v>
      </c>
      <c r="M1840" s="46" t="e">
        <f>VLOOKUP(D1840,[1]Sheet1!$A$2:$S$4000,16,FALSE)</f>
        <v>#N/A</v>
      </c>
    </row>
    <row r="1841" spans="2:13" s="7" customFormat="1" ht="36.75" customHeight="1" x14ac:dyDescent="0.2">
      <c r="B1841" s="25">
        <v>1826</v>
      </c>
      <c r="C1841" s="30">
        <v>43241</v>
      </c>
      <c r="D1841" s="37">
        <v>47009</v>
      </c>
      <c r="E1841" s="8" t="s">
        <v>19</v>
      </c>
      <c r="F1841" s="52">
        <v>0</v>
      </c>
      <c r="G1841" s="52">
        <v>412832</v>
      </c>
      <c r="H1841" s="59">
        <f t="shared" si="28"/>
        <v>385545114.55000001</v>
      </c>
      <c r="J1841" s="7" t="e">
        <f>VLOOKUP(D1841,[1]Sheet1!$A$2:$R$4000,1,FALSE)</f>
        <v>#N/A</v>
      </c>
      <c r="K1841" s="7" t="e">
        <f>VLOOKUP(D1841,[1]Sheet1!$A$2:$R$4000,4,FALSE)</f>
        <v>#N/A</v>
      </c>
      <c r="L1841" s="42" t="e">
        <f>VLOOKUP(D1841,[1]Sheet1!$A$2:$S$4000,5,FALSE)</f>
        <v>#N/A</v>
      </c>
      <c r="M1841" s="46" t="e">
        <f>VLOOKUP(D1841,[1]Sheet1!$A$2:$S$4000,16,FALSE)</f>
        <v>#N/A</v>
      </c>
    </row>
    <row r="1842" spans="2:13" s="7" customFormat="1" ht="36.75" customHeight="1" x14ac:dyDescent="0.2">
      <c r="B1842" s="25">
        <v>1827</v>
      </c>
      <c r="C1842" s="30">
        <v>43241</v>
      </c>
      <c r="D1842" s="37">
        <v>47008</v>
      </c>
      <c r="E1842" s="8" t="s">
        <v>19</v>
      </c>
      <c r="F1842" s="52">
        <v>0</v>
      </c>
      <c r="G1842" s="52">
        <v>53338.400000000001</v>
      </c>
      <c r="H1842" s="59">
        <f t="shared" si="28"/>
        <v>385491776.15000004</v>
      </c>
      <c r="J1842" s="7" t="e">
        <f>VLOOKUP(D1842,[1]Sheet1!$A$2:$R$4000,1,FALSE)</f>
        <v>#N/A</v>
      </c>
      <c r="K1842" s="7" t="e">
        <f>VLOOKUP(D1842,[1]Sheet1!$A$2:$R$4000,4,FALSE)</f>
        <v>#N/A</v>
      </c>
      <c r="L1842" s="42" t="e">
        <f>VLOOKUP(D1842,[1]Sheet1!$A$2:$S$4000,5,FALSE)</f>
        <v>#N/A</v>
      </c>
      <c r="M1842" s="46" t="e">
        <f>VLOOKUP(D1842,[1]Sheet1!$A$2:$S$4000,16,FALSE)</f>
        <v>#N/A</v>
      </c>
    </row>
    <row r="1843" spans="2:13" s="7" customFormat="1" ht="36.75" customHeight="1" x14ac:dyDescent="0.2">
      <c r="B1843" s="25">
        <v>1828</v>
      </c>
      <c r="C1843" s="30">
        <v>43241</v>
      </c>
      <c r="D1843" s="37">
        <v>47008</v>
      </c>
      <c r="E1843" s="8" t="s">
        <v>19</v>
      </c>
      <c r="F1843" s="52">
        <v>0</v>
      </c>
      <c r="G1843" s="52">
        <v>1205447.8400000001</v>
      </c>
      <c r="H1843" s="59">
        <f t="shared" si="28"/>
        <v>384286328.31000006</v>
      </c>
      <c r="J1843" s="7" t="e">
        <f>VLOOKUP(D1843,[1]Sheet1!$A$2:$R$4000,1,FALSE)</f>
        <v>#N/A</v>
      </c>
      <c r="K1843" s="7" t="e">
        <f>VLOOKUP(D1843,[1]Sheet1!$A$2:$R$4000,4,FALSE)</f>
        <v>#N/A</v>
      </c>
      <c r="L1843" s="42" t="e">
        <f>VLOOKUP(D1843,[1]Sheet1!$A$2:$S$4000,5,FALSE)</f>
        <v>#N/A</v>
      </c>
      <c r="M1843" s="46" t="e">
        <f>VLOOKUP(D1843,[1]Sheet1!$A$2:$S$4000,16,FALSE)</f>
        <v>#N/A</v>
      </c>
    </row>
    <row r="1844" spans="2:13" s="7" customFormat="1" ht="36.75" customHeight="1" x14ac:dyDescent="0.2">
      <c r="B1844" s="25">
        <v>1829</v>
      </c>
      <c r="C1844" s="30">
        <v>43241</v>
      </c>
      <c r="D1844" s="37">
        <v>47026</v>
      </c>
      <c r="E1844" s="8" t="s">
        <v>19</v>
      </c>
      <c r="F1844" s="52">
        <v>0</v>
      </c>
      <c r="G1844" s="52">
        <v>55007.75</v>
      </c>
      <c r="H1844" s="59">
        <f t="shared" si="28"/>
        <v>384231320.56000006</v>
      </c>
      <c r="J1844" s="7" t="e">
        <f>VLOOKUP(D1844,[1]Sheet1!$A$2:$R$4000,1,FALSE)</f>
        <v>#N/A</v>
      </c>
      <c r="K1844" s="7" t="e">
        <f>VLOOKUP(D1844,[1]Sheet1!$A$2:$R$4000,4,FALSE)</f>
        <v>#N/A</v>
      </c>
      <c r="L1844" s="42" t="e">
        <f>VLOOKUP(D1844,[1]Sheet1!$A$2:$S$4000,5,FALSE)</f>
        <v>#N/A</v>
      </c>
      <c r="M1844" s="46" t="e">
        <f>VLOOKUP(D1844,[1]Sheet1!$A$2:$S$4000,16,FALSE)</f>
        <v>#N/A</v>
      </c>
    </row>
    <row r="1845" spans="2:13" s="7" customFormat="1" ht="36.75" customHeight="1" x14ac:dyDescent="0.2">
      <c r="B1845" s="25">
        <v>1830</v>
      </c>
      <c r="C1845" s="30">
        <v>43241</v>
      </c>
      <c r="D1845" s="37">
        <v>47026</v>
      </c>
      <c r="E1845" s="8" t="s">
        <v>19</v>
      </c>
      <c r="F1845" s="52">
        <v>0</v>
      </c>
      <c r="G1845" s="52">
        <v>1243175.1499999999</v>
      </c>
      <c r="H1845" s="59">
        <f t="shared" si="28"/>
        <v>382988145.41000009</v>
      </c>
      <c r="J1845" s="7" t="e">
        <f>VLOOKUP(D1845,[1]Sheet1!$A$2:$R$4000,1,FALSE)</f>
        <v>#N/A</v>
      </c>
      <c r="K1845" s="7" t="e">
        <f>VLOOKUP(D1845,[1]Sheet1!$A$2:$R$4000,4,FALSE)</f>
        <v>#N/A</v>
      </c>
      <c r="L1845" s="42" t="e">
        <f>VLOOKUP(D1845,[1]Sheet1!$A$2:$S$4000,5,FALSE)</f>
        <v>#N/A</v>
      </c>
      <c r="M1845" s="46" t="e">
        <f>VLOOKUP(D1845,[1]Sheet1!$A$2:$S$4000,16,FALSE)</f>
        <v>#N/A</v>
      </c>
    </row>
    <row r="1846" spans="2:13" s="7" customFormat="1" ht="36.75" customHeight="1" x14ac:dyDescent="0.2">
      <c r="B1846" s="25">
        <v>1831</v>
      </c>
      <c r="C1846" s="30">
        <v>43241</v>
      </c>
      <c r="D1846" s="37">
        <v>47025</v>
      </c>
      <c r="E1846" s="8" t="s">
        <v>19</v>
      </c>
      <c r="F1846" s="52">
        <v>0</v>
      </c>
      <c r="G1846" s="52">
        <v>426136.64</v>
      </c>
      <c r="H1846" s="59">
        <f t="shared" si="28"/>
        <v>382562008.7700001</v>
      </c>
      <c r="J1846" s="7" t="e">
        <f>VLOOKUP(D1846,[1]Sheet1!$A$2:$R$4000,1,FALSE)</f>
        <v>#N/A</v>
      </c>
      <c r="K1846" s="7" t="e">
        <f>VLOOKUP(D1846,[1]Sheet1!$A$2:$R$4000,4,FALSE)</f>
        <v>#N/A</v>
      </c>
      <c r="L1846" s="42" t="e">
        <f>VLOOKUP(D1846,[1]Sheet1!$A$2:$S$4000,5,FALSE)</f>
        <v>#N/A</v>
      </c>
      <c r="M1846" s="46" t="e">
        <f>VLOOKUP(D1846,[1]Sheet1!$A$2:$S$4000,16,FALSE)</f>
        <v>#N/A</v>
      </c>
    </row>
    <row r="1847" spans="2:13" s="7" customFormat="1" ht="36.75" customHeight="1" x14ac:dyDescent="0.2">
      <c r="B1847" s="25">
        <v>1832</v>
      </c>
      <c r="C1847" s="30">
        <v>43241</v>
      </c>
      <c r="D1847" s="37">
        <v>47025</v>
      </c>
      <c r="E1847" s="8" t="s">
        <v>19</v>
      </c>
      <c r="F1847" s="52">
        <v>0</v>
      </c>
      <c r="G1847" s="52">
        <v>1760129.6</v>
      </c>
      <c r="H1847" s="59">
        <f t="shared" si="28"/>
        <v>380801879.17000008</v>
      </c>
      <c r="J1847" s="7" t="e">
        <f>VLOOKUP(D1847,[1]Sheet1!$A$2:$R$4000,1,FALSE)</f>
        <v>#N/A</v>
      </c>
      <c r="K1847" s="7" t="e">
        <f>VLOOKUP(D1847,[1]Sheet1!$A$2:$R$4000,4,FALSE)</f>
        <v>#N/A</v>
      </c>
      <c r="L1847" s="42" t="e">
        <f>VLOOKUP(D1847,[1]Sheet1!$A$2:$S$4000,5,FALSE)</f>
        <v>#N/A</v>
      </c>
      <c r="M1847" s="46" t="e">
        <f>VLOOKUP(D1847,[1]Sheet1!$A$2:$S$4000,16,FALSE)</f>
        <v>#N/A</v>
      </c>
    </row>
    <row r="1848" spans="2:13" s="7" customFormat="1" ht="36.75" customHeight="1" x14ac:dyDescent="0.2">
      <c r="B1848" s="25">
        <v>1833</v>
      </c>
      <c r="C1848" s="30">
        <v>43241</v>
      </c>
      <c r="D1848" s="37">
        <v>47024</v>
      </c>
      <c r="E1848" s="8" t="s">
        <v>19</v>
      </c>
      <c r="F1848" s="52">
        <v>0</v>
      </c>
      <c r="G1848" s="52">
        <v>28249.200000000001</v>
      </c>
      <c r="H1848" s="59">
        <f t="shared" si="28"/>
        <v>380773629.97000009</v>
      </c>
      <c r="J1848" s="7" t="e">
        <f>VLOOKUP(D1848,[1]Sheet1!$A$2:$R$4000,1,FALSE)</f>
        <v>#N/A</v>
      </c>
      <c r="K1848" s="7" t="e">
        <f>VLOOKUP(D1848,[1]Sheet1!$A$2:$R$4000,4,FALSE)</f>
        <v>#N/A</v>
      </c>
      <c r="L1848" s="42" t="e">
        <f>VLOOKUP(D1848,[1]Sheet1!$A$2:$S$4000,5,FALSE)</f>
        <v>#N/A</v>
      </c>
      <c r="M1848" s="46" t="e">
        <f>VLOOKUP(D1848,[1]Sheet1!$A$2:$S$4000,16,FALSE)</f>
        <v>#N/A</v>
      </c>
    </row>
    <row r="1849" spans="2:13" s="7" customFormat="1" ht="36.75" customHeight="1" x14ac:dyDescent="0.2">
      <c r="B1849" s="25">
        <v>1834</v>
      </c>
      <c r="C1849" s="30">
        <v>43241</v>
      </c>
      <c r="D1849" s="37">
        <v>47024</v>
      </c>
      <c r="E1849" s="8" t="s">
        <v>19</v>
      </c>
      <c r="F1849" s="52">
        <v>0</v>
      </c>
      <c r="G1849" s="52">
        <v>638431.92000000004</v>
      </c>
      <c r="H1849" s="59">
        <f t="shared" si="28"/>
        <v>380135198.05000007</v>
      </c>
      <c r="J1849" s="7" t="e">
        <f>VLOOKUP(D1849,[1]Sheet1!$A$2:$R$4000,1,FALSE)</f>
        <v>#N/A</v>
      </c>
      <c r="K1849" s="7" t="e">
        <f>VLOOKUP(D1849,[1]Sheet1!$A$2:$R$4000,4,FALSE)</f>
        <v>#N/A</v>
      </c>
      <c r="L1849" s="42" t="e">
        <f>VLOOKUP(D1849,[1]Sheet1!$A$2:$S$4000,5,FALSE)</f>
        <v>#N/A</v>
      </c>
      <c r="M1849" s="46" t="e">
        <f>VLOOKUP(D1849,[1]Sheet1!$A$2:$S$4000,16,FALSE)</f>
        <v>#N/A</v>
      </c>
    </row>
    <row r="1850" spans="2:13" s="7" customFormat="1" ht="36.75" customHeight="1" x14ac:dyDescent="0.2">
      <c r="B1850" s="25">
        <v>1835</v>
      </c>
      <c r="C1850" s="30">
        <v>43241</v>
      </c>
      <c r="D1850" s="37">
        <v>47022</v>
      </c>
      <c r="E1850" s="8" t="s">
        <v>19</v>
      </c>
      <c r="F1850" s="52">
        <v>0</v>
      </c>
      <c r="G1850" s="52">
        <v>148263.75</v>
      </c>
      <c r="H1850" s="59">
        <f t="shared" si="28"/>
        <v>379986934.30000007</v>
      </c>
      <c r="J1850" s="7" t="e">
        <f>VLOOKUP(D1850,[1]Sheet1!$A$2:$R$4000,1,FALSE)</f>
        <v>#N/A</v>
      </c>
      <c r="K1850" s="7" t="e">
        <f>VLOOKUP(D1850,[1]Sheet1!$A$2:$R$4000,4,FALSE)</f>
        <v>#N/A</v>
      </c>
      <c r="L1850" s="42" t="e">
        <f>VLOOKUP(D1850,[1]Sheet1!$A$2:$S$4000,5,FALSE)</f>
        <v>#N/A</v>
      </c>
      <c r="M1850" s="46" t="e">
        <f>VLOOKUP(D1850,[1]Sheet1!$A$2:$S$4000,16,FALSE)</f>
        <v>#N/A</v>
      </c>
    </row>
    <row r="1851" spans="2:13" s="7" customFormat="1" ht="36.75" customHeight="1" x14ac:dyDescent="0.2">
      <c r="B1851" s="25">
        <v>1836</v>
      </c>
      <c r="C1851" s="30">
        <v>43241</v>
      </c>
      <c r="D1851" s="37">
        <v>47022</v>
      </c>
      <c r="E1851" s="8" t="s">
        <v>19</v>
      </c>
      <c r="F1851" s="52">
        <v>0</v>
      </c>
      <c r="G1851" s="52">
        <v>612393.75</v>
      </c>
      <c r="H1851" s="59">
        <f t="shared" si="28"/>
        <v>379374540.55000007</v>
      </c>
      <c r="J1851" s="7" t="e">
        <f>VLOOKUP(D1851,[1]Sheet1!$A$2:$R$4000,1,FALSE)</f>
        <v>#N/A</v>
      </c>
      <c r="K1851" s="7" t="e">
        <f>VLOOKUP(D1851,[1]Sheet1!$A$2:$R$4000,4,FALSE)</f>
        <v>#N/A</v>
      </c>
      <c r="L1851" s="42" t="e">
        <f>VLOOKUP(D1851,[1]Sheet1!$A$2:$S$4000,5,FALSE)</f>
        <v>#N/A</v>
      </c>
      <c r="M1851" s="46" t="e">
        <f>VLOOKUP(D1851,[1]Sheet1!$A$2:$S$4000,16,FALSE)</f>
        <v>#N/A</v>
      </c>
    </row>
    <row r="1852" spans="2:13" s="7" customFormat="1" ht="36.75" customHeight="1" x14ac:dyDescent="0.2">
      <c r="B1852" s="25">
        <v>1837</v>
      </c>
      <c r="C1852" s="30">
        <v>43241</v>
      </c>
      <c r="D1852" s="37">
        <v>47021</v>
      </c>
      <c r="E1852" s="8" t="s">
        <v>19</v>
      </c>
      <c r="F1852" s="52">
        <v>0</v>
      </c>
      <c r="G1852" s="52">
        <v>132802.92000000001</v>
      </c>
      <c r="H1852" s="59">
        <f t="shared" si="28"/>
        <v>379241737.63000005</v>
      </c>
      <c r="J1852" s="7" t="e">
        <f>VLOOKUP(D1852,[1]Sheet1!$A$2:$R$4000,1,FALSE)</f>
        <v>#N/A</v>
      </c>
      <c r="K1852" s="7" t="e">
        <f>VLOOKUP(D1852,[1]Sheet1!$A$2:$R$4000,4,FALSE)</f>
        <v>#N/A</v>
      </c>
      <c r="L1852" s="42" t="e">
        <f>VLOOKUP(D1852,[1]Sheet1!$A$2:$S$4000,5,FALSE)</f>
        <v>#N/A</v>
      </c>
      <c r="M1852" s="46" t="e">
        <f>VLOOKUP(D1852,[1]Sheet1!$A$2:$S$4000,16,FALSE)</f>
        <v>#N/A</v>
      </c>
    </row>
    <row r="1853" spans="2:13" s="7" customFormat="1" ht="36.75" customHeight="1" x14ac:dyDescent="0.2">
      <c r="B1853" s="25">
        <v>1838</v>
      </c>
      <c r="C1853" s="30">
        <v>43241</v>
      </c>
      <c r="D1853" s="37">
        <v>47021</v>
      </c>
      <c r="E1853" s="8" t="s">
        <v>19</v>
      </c>
      <c r="F1853" s="52">
        <v>0</v>
      </c>
      <c r="G1853" s="52">
        <v>548533.80000000005</v>
      </c>
      <c r="H1853" s="59">
        <f t="shared" si="28"/>
        <v>378693203.83000004</v>
      </c>
      <c r="J1853" s="7" t="e">
        <f>VLOOKUP(D1853,[1]Sheet1!$A$2:$R$4000,1,FALSE)</f>
        <v>#N/A</v>
      </c>
      <c r="K1853" s="7" t="e">
        <f>VLOOKUP(D1853,[1]Sheet1!$A$2:$R$4000,4,FALSE)</f>
        <v>#N/A</v>
      </c>
      <c r="L1853" s="42" t="e">
        <f>VLOOKUP(D1853,[1]Sheet1!$A$2:$S$4000,5,FALSE)</f>
        <v>#N/A</v>
      </c>
      <c r="M1853" s="46" t="e">
        <f>VLOOKUP(D1853,[1]Sheet1!$A$2:$S$4000,16,FALSE)</f>
        <v>#N/A</v>
      </c>
    </row>
    <row r="1854" spans="2:13" s="7" customFormat="1" ht="36.75" customHeight="1" x14ac:dyDescent="0.2">
      <c r="B1854" s="25">
        <v>1839</v>
      </c>
      <c r="C1854" s="30">
        <v>43241</v>
      </c>
      <c r="D1854" s="37">
        <v>47019</v>
      </c>
      <c r="E1854" s="8" t="s">
        <v>19</v>
      </c>
      <c r="F1854" s="52">
        <v>0</v>
      </c>
      <c r="G1854" s="52">
        <v>222643.68</v>
      </c>
      <c r="H1854" s="59">
        <f t="shared" si="28"/>
        <v>378470560.15000004</v>
      </c>
      <c r="J1854" s="7" t="e">
        <f>VLOOKUP(D1854,[1]Sheet1!$A$2:$R$4000,1,FALSE)</f>
        <v>#N/A</v>
      </c>
      <c r="K1854" s="7" t="e">
        <f>VLOOKUP(D1854,[1]Sheet1!$A$2:$R$4000,4,FALSE)</f>
        <v>#N/A</v>
      </c>
      <c r="L1854" s="42" t="e">
        <f>VLOOKUP(D1854,[1]Sheet1!$A$2:$S$4000,5,FALSE)</f>
        <v>#N/A</v>
      </c>
      <c r="M1854" s="46" t="e">
        <f>VLOOKUP(D1854,[1]Sheet1!$A$2:$S$4000,16,FALSE)</f>
        <v>#N/A</v>
      </c>
    </row>
    <row r="1855" spans="2:13" s="7" customFormat="1" ht="36.75" customHeight="1" x14ac:dyDescent="0.2">
      <c r="B1855" s="25">
        <v>1840</v>
      </c>
      <c r="C1855" s="30">
        <v>43241</v>
      </c>
      <c r="D1855" s="37">
        <v>47019</v>
      </c>
      <c r="E1855" s="8" t="s">
        <v>19</v>
      </c>
      <c r="F1855" s="52">
        <v>0</v>
      </c>
      <c r="G1855" s="52">
        <v>919615.2</v>
      </c>
      <c r="H1855" s="59">
        <f t="shared" si="28"/>
        <v>377550944.95000005</v>
      </c>
      <c r="J1855" s="7" t="e">
        <f>VLOOKUP(D1855,[1]Sheet1!$A$2:$R$4000,1,FALSE)</f>
        <v>#N/A</v>
      </c>
      <c r="K1855" s="7" t="e">
        <f>VLOOKUP(D1855,[1]Sheet1!$A$2:$R$4000,4,FALSE)</f>
        <v>#N/A</v>
      </c>
      <c r="L1855" s="42" t="e">
        <f>VLOOKUP(D1855,[1]Sheet1!$A$2:$S$4000,5,FALSE)</f>
        <v>#N/A</v>
      </c>
      <c r="M1855" s="46" t="e">
        <f>VLOOKUP(D1855,[1]Sheet1!$A$2:$S$4000,16,FALSE)</f>
        <v>#N/A</v>
      </c>
    </row>
    <row r="1856" spans="2:13" s="7" customFormat="1" ht="36.75" customHeight="1" x14ac:dyDescent="0.2">
      <c r="B1856" s="25">
        <v>1841</v>
      </c>
      <c r="C1856" s="30">
        <v>43241</v>
      </c>
      <c r="D1856" s="37">
        <v>47018</v>
      </c>
      <c r="E1856" s="8" t="s">
        <v>19</v>
      </c>
      <c r="F1856" s="52">
        <v>0</v>
      </c>
      <c r="G1856" s="52">
        <v>584991.19999999995</v>
      </c>
      <c r="H1856" s="59">
        <f t="shared" si="28"/>
        <v>376965953.75000006</v>
      </c>
      <c r="J1856" s="7" t="e">
        <f>VLOOKUP(D1856,[1]Sheet1!$A$2:$R$4000,1,FALSE)</f>
        <v>#N/A</v>
      </c>
      <c r="K1856" s="7" t="e">
        <f>VLOOKUP(D1856,[1]Sheet1!$A$2:$R$4000,4,FALSE)</f>
        <v>#N/A</v>
      </c>
      <c r="L1856" s="42" t="e">
        <f>VLOOKUP(D1856,[1]Sheet1!$A$2:$S$4000,5,FALSE)</f>
        <v>#N/A</v>
      </c>
      <c r="M1856" s="46" t="e">
        <f>VLOOKUP(D1856,[1]Sheet1!$A$2:$S$4000,16,FALSE)</f>
        <v>#N/A</v>
      </c>
    </row>
    <row r="1857" spans="2:13" s="7" customFormat="1" ht="36.75" customHeight="1" x14ac:dyDescent="0.2">
      <c r="B1857" s="25">
        <v>1842</v>
      </c>
      <c r="C1857" s="30">
        <v>43241</v>
      </c>
      <c r="D1857" s="37">
        <v>47018</v>
      </c>
      <c r="E1857" s="8" t="s">
        <v>19</v>
      </c>
      <c r="F1857" s="52">
        <v>0</v>
      </c>
      <c r="G1857" s="52">
        <v>2416268</v>
      </c>
      <c r="H1857" s="59">
        <f t="shared" si="28"/>
        <v>374549685.75000006</v>
      </c>
      <c r="J1857" s="7" t="e">
        <f>VLOOKUP(D1857,[1]Sheet1!$A$2:$R$4000,1,FALSE)</f>
        <v>#N/A</v>
      </c>
      <c r="K1857" s="7" t="e">
        <f>VLOOKUP(D1857,[1]Sheet1!$A$2:$R$4000,4,FALSE)</f>
        <v>#N/A</v>
      </c>
      <c r="L1857" s="42" t="e">
        <f>VLOOKUP(D1857,[1]Sheet1!$A$2:$S$4000,5,FALSE)</f>
        <v>#N/A</v>
      </c>
      <c r="M1857" s="46" t="e">
        <f>VLOOKUP(D1857,[1]Sheet1!$A$2:$S$4000,16,FALSE)</f>
        <v>#N/A</v>
      </c>
    </row>
    <row r="1858" spans="2:13" s="7" customFormat="1" ht="36.75" customHeight="1" x14ac:dyDescent="0.2">
      <c r="B1858" s="25">
        <v>1843</v>
      </c>
      <c r="C1858" s="30">
        <v>43241</v>
      </c>
      <c r="D1858" s="37">
        <v>47017</v>
      </c>
      <c r="E1858" s="8" t="s">
        <v>19</v>
      </c>
      <c r="F1858" s="52">
        <v>0</v>
      </c>
      <c r="G1858" s="52">
        <v>17212.900000000001</v>
      </c>
      <c r="H1858" s="59">
        <f t="shared" si="28"/>
        <v>374532472.85000008</v>
      </c>
      <c r="J1858" s="7" t="e">
        <f>VLOOKUP(D1858,[1]Sheet1!$A$2:$R$4000,1,FALSE)</f>
        <v>#N/A</v>
      </c>
      <c r="K1858" s="7" t="e">
        <f>VLOOKUP(D1858,[1]Sheet1!$A$2:$R$4000,4,FALSE)</f>
        <v>#N/A</v>
      </c>
      <c r="L1858" s="42" t="e">
        <f>VLOOKUP(D1858,[1]Sheet1!$A$2:$S$4000,5,FALSE)</f>
        <v>#N/A</v>
      </c>
      <c r="M1858" s="46" t="e">
        <f>VLOOKUP(D1858,[1]Sheet1!$A$2:$S$4000,16,FALSE)</f>
        <v>#N/A</v>
      </c>
    </row>
    <row r="1859" spans="2:13" s="7" customFormat="1" ht="36.75" customHeight="1" x14ac:dyDescent="0.2">
      <c r="B1859" s="25">
        <v>1844</v>
      </c>
      <c r="C1859" s="30">
        <v>43241</v>
      </c>
      <c r="D1859" s="37">
        <v>47017</v>
      </c>
      <c r="E1859" s="8" t="s">
        <v>19</v>
      </c>
      <c r="F1859" s="52">
        <v>0</v>
      </c>
      <c r="G1859" s="52">
        <v>389011.54</v>
      </c>
      <c r="H1859" s="59">
        <f t="shared" si="28"/>
        <v>374143461.31000006</v>
      </c>
      <c r="J1859" s="7" t="e">
        <f>VLOOKUP(D1859,[1]Sheet1!$A$2:$R$4000,1,FALSE)</f>
        <v>#N/A</v>
      </c>
      <c r="K1859" s="7" t="e">
        <f>VLOOKUP(D1859,[1]Sheet1!$A$2:$R$4000,4,FALSE)</f>
        <v>#N/A</v>
      </c>
      <c r="L1859" s="42" t="e">
        <f>VLOOKUP(D1859,[1]Sheet1!$A$2:$S$4000,5,FALSE)</f>
        <v>#N/A</v>
      </c>
      <c r="M1859" s="46" t="e">
        <f>VLOOKUP(D1859,[1]Sheet1!$A$2:$S$4000,16,FALSE)</f>
        <v>#N/A</v>
      </c>
    </row>
    <row r="1860" spans="2:13" s="7" customFormat="1" ht="36.75" customHeight="1" x14ac:dyDescent="0.2">
      <c r="B1860" s="25">
        <v>1845</v>
      </c>
      <c r="C1860" s="30">
        <v>43241</v>
      </c>
      <c r="D1860" s="37">
        <v>47016</v>
      </c>
      <c r="E1860" s="8" t="s">
        <v>19</v>
      </c>
      <c r="F1860" s="52">
        <v>0</v>
      </c>
      <c r="G1860" s="52">
        <v>260864.16</v>
      </c>
      <c r="H1860" s="59">
        <f t="shared" si="28"/>
        <v>373882597.15000004</v>
      </c>
      <c r="J1860" s="7" t="e">
        <f>VLOOKUP(D1860,[1]Sheet1!$A$2:$R$4000,1,FALSE)</f>
        <v>#N/A</v>
      </c>
      <c r="K1860" s="7" t="e">
        <f>VLOOKUP(D1860,[1]Sheet1!$A$2:$R$4000,4,FALSE)</f>
        <v>#N/A</v>
      </c>
      <c r="L1860" s="42" t="e">
        <f>VLOOKUP(D1860,[1]Sheet1!$A$2:$S$4000,5,FALSE)</f>
        <v>#N/A</v>
      </c>
      <c r="M1860" s="46" t="e">
        <f>VLOOKUP(D1860,[1]Sheet1!$A$2:$S$4000,16,FALSE)</f>
        <v>#N/A</v>
      </c>
    </row>
    <row r="1861" spans="2:13" s="7" customFormat="1" ht="36.75" customHeight="1" x14ac:dyDescent="0.2">
      <c r="B1861" s="25">
        <v>1846</v>
      </c>
      <c r="C1861" s="30">
        <v>43241</v>
      </c>
      <c r="D1861" s="37">
        <v>47016</v>
      </c>
      <c r="E1861" s="8" t="s">
        <v>19</v>
      </c>
      <c r="F1861" s="52">
        <v>0</v>
      </c>
      <c r="G1861" s="52">
        <v>1077482.3999999999</v>
      </c>
      <c r="H1861" s="59">
        <f t="shared" si="28"/>
        <v>372805114.75000006</v>
      </c>
      <c r="J1861" s="7" t="e">
        <f>VLOOKUP(D1861,[1]Sheet1!$A$2:$R$4000,1,FALSE)</f>
        <v>#N/A</v>
      </c>
      <c r="K1861" s="7" t="e">
        <f>VLOOKUP(D1861,[1]Sheet1!$A$2:$R$4000,4,FALSE)</f>
        <v>#N/A</v>
      </c>
      <c r="L1861" s="42" t="e">
        <f>VLOOKUP(D1861,[1]Sheet1!$A$2:$S$4000,5,FALSE)</f>
        <v>#N/A</v>
      </c>
      <c r="M1861" s="46" t="e">
        <f>VLOOKUP(D1861,[1]Sheet1!$A$2:$S$4000,16,FALSE)</f>
        <v>#N/A</v>
      </c>
    </row>
    <row r="1862" spans="2:13" s="7" customFormat="1" ht="36.75" customHeight="1" x14ac:dyDescent="0.2">
      <c r="B1862" s="25">
        <v>1847</v>
      </c>
      <c r="C1862" s="30">
        <v>43241</v>
      </c>
      <c r="D1862" s="37">
        <v>47015</v>
      </c>
      <c r="E1862" s="8" t="s">
        <v>19</v>
      </c>
      <c r="F1862" s="52">
        <v>0</v>
      </c>
      <c r="G1862" s="52">
        <v>132486.9</v>
      </c>
      <c r="H1862" s="59">
        <f t="shared" si="28"/>
        <v>372672627.85000008</v>
      </c>
      <c r="J1862" s="7" t="e">
        <f>VLOOKUP(D1862,[1]Sheet1!$A$2:$R$4000,1,FALSE)</f>
        <v>#N/A</v>
      </c>
      <c r="K1862" s="7" t="e">
        <f>VLOOKUP(D1862,[1]Sheet1!$A$2:$R$4000,4,FALSE)</f>
        <v>#N/A</v>
      </c>
      <c r="L1862" s="42" t="e">
        <f>VLOOKUP(D1862,[1]Sheet1!$A$2:$S$4000,5,FALSE)</f>
        <v>#N/A</v>
      </c>
      <c r="M1862" s="46" t="e">
        <f>VLOOKUP(D1862,[1]Sheet1!$A$2:$S$4000,16,FALSE)</f>
        <v>#N/A</v>
      </c>
    </row>
    <row r="1863" spans="2:13" s="7" customFormat="1" ht="36.75" customHeight="1" x14ac:dyDescent="0.2">
      <c r="B1863" s="25">
        <v>1848</v>
      </c>
      <c r="C1863" s="30">
        <v>43241</v>
      </c>
      <c r="D1863" s="37">
        <v>47015</v>
      </c>
      <c r="E1863" s="8" t="s">
        <v>19</v>
      </c>
      <c r="F1863" s="52">
        <v>0</v>
      </c>
      <c r="G1863" s="52">
        <v>547228.5</v>
      </c>
      <c r="H1863" s="59">
        <f t="shared" si="28"/>
        <v>372125399.35000008</v>
      </c>
      <c r="J1863" s="7" t="e">
        <f>VLOOKUP(D1863,[1]Sheet1!$A$2:$R$4000,1,FALSE)</f>
        <v>#N/A</v>
      </c>
      <c r="K1863" s="7" t="e">
        <f>VLOOKUP(D1863,[1]Sheet1!$A$2:$R$4000,4,FALSE)</f>
        <v>#N/A</v>
      </c>
      <c r="L1863" s="42" t="e">
        <f>VLOOKUP(D1863,[1]Sheet1!$A$2:$S$4000,5,FALSE)</f>
        <v>#N/A</v>
      </c>
      <c r="M1863" s="46" t="e">
        <f>VLOOKUP(D1863,[1]Sheet1!$A$2:$S$4000,16,FALSE)</f>
        <v>#N/A</v>
      </c>
    </row>
    <row r="1864" spans="2:13" s="7" customFormat="1" ht="36.75" customHeight="1" x14ac:dyDescent="0.2">
      <c r="B1864" s="25">
        <v>1849</v>
      </c>
      <c r="C1864" s="30">
        <v>43241</v>
      </c>
      <c r="D1864" s="37">
        <v>47014</v>
      </c>
      <c r="E1864" s="8" t="s">
        <v>19</v>
      </c>
      <c r="F1864" s="52">
        <v>0</v>
      </c>
      <c r="G1864" s="52">
        <v>9339.1</v>
      </c>
      <c r="H1864" s="59">
        <f t="shared" si="28"/>
        <v>372116060.25000006</v>
      </c>
      <c r="J1864" s="7" t="e">
        <f>VLOOKUP(D1864,[1]Sheet1!$A$2:$R$4000,1,FALSE)</f>
        <v>#N/A</v>
      </c>
      <c r="K1864" s="7" t="e">
        <f>VLOOKUP(D1864,[1]Sheet1!$A$2:$R$4000,4,FALSE)</f>
        <v>#N/A</v>
      </c>
      <c r="L1864" s="42" t="e">
        <f>VLOOKUP(D1864,[1]Sheet1!$A$2:$S$4000,5,FALSE)</f>
        <v>#N/A</v>
      </c>
      <c r="M1864" s="46" t="e">
        <f>VLOOKUP(D1864,[1]Sheet1!$A$2:$S$4000,16,FALSE)</f>
        <v>#N/A</v>
      </c>
    </row>
    <row r="1865" spans="2:13" s="7" customFormat="1" ht="36.75" customHeight="1" x14ac:dyDescent="0.2">
      <c r="B1865" s="25">
        <v>1850</v>
      </c>
      <c r="C1865" s="30">
        <v>43241</v>
      </c>
      <c r="D1865" s="37">
        <v>47014</v>
      </c>
      <c r="E1865" s="8" t="s">
        <v>19</v>
      </c>
      <c r="F1865" s="52">
        <v>0</v>
      </c>
      <c r="G1865" s="52">
        <v>1014676.15</v>
      </c>
      <c r="H1865" s="59">
        <f t="shared" si="28"/>
        <v>371101384.10000008</v>
      </c>
      <c r="J1865" s="7" t="e">
        <f>VLOOKUP(D1865,[1]Sheet1!$A$2:$R$4000,1,FALSE)</f>
        <v>#N/A</v>
      </c>
      <c r="K1865" s="7" t="e">
        <f>VLOOKUP(D1865,[1]Sheet1!$A$2:$R$4000,4,FALSE)</f>
        <v>#N/A</v>
      </c>
      <c r="L1865" s="42" t="e">
        <f>VLOOKUP(D1865,[1]Sheet1!$A$2:$S$4000,5,FALSE)</f>
        <v>#N/A</v>
      </c>
      <c r="M1865" s="46" t="e">
        <f>VLOOKUP(D1865,[1]Sheet1!$A$2:$S$4000,16,FALSE)</f>
        <v>#N/A</v>
      </c>
    </row>
    <row r="1866" spans="2:13" s="7" customFormat="1" ht="36.75" customHeight="1" x14ac:dyDescent="0.2">
      <c r="B1866" s="25">
        <v>1851</v>
      </c>
      <c r="C1866" s="30">
        <v>43241</v>
      </c>
      <c r="D1866" s="37">
        <v>47013</v>
      </c>
      <c r="E1866" s="8" t="s">
        <v>19</v>
      </c>
      <c r="F1866" s="52">
        <v>0</v>
      </c>
      <c r="G1866" s="52">
        <v>310996.34000000003</v>
      </c>
      <c r="H1866" s="59">
        <f t="shared" si="28"/>
        <v>370790387.76000011</v>
      </c>
      <c r="J1866" s="7" t="e">
        <f>VLOOKUP(D1866,[1]Sheet1!$A$2:$R$4000,1,FALSE)</f>
        <v>#N/A</v>
      </c>
      <c r="K1866" s="7" t="e">
        <f>VLOOKUP(D1866,[1]Sheet1!$A$2:$R$4000,4,FALSE)</f>
        <v>#N/A</v>
      </c>
      <c r="L1866" s="42" t="e">
        <f>VLOOKUP(D1866,[1]Sheet1!$A$2:$S$4000,5,FALSE)</f>
        <v>#N/A</v>
      </c>
      <c r="M1866" s="46" t="e">
        <f>VLOOKUP(D1866,[1]Sheet1!$A$2:$S$4000,16,FALSE)</f>
        <v>#N/A</v>
      </c>
    </row>
    <row r="1867" spans="2:13" s="7" customFormat="1" ht="36.75" customHeight="1" x14ac:dyDescent="0.2">
      <c r="B1867" s="25">
        <v>1852</v>
      </c>
      <c r="C1867" s="30">
        <v>43241</v>
      </c>
      <c r="D1867" s="37">
        <v>47013</v>
      </c>
      <c r="E1867" s="8" t="s">
        <v>19</v>
      </c>
      <c r="F1867" s="52">
        <v>0</v>
      </c>
      <c r="G1867" s="52">
        <v>1284550.1000000001</v>
      </c>
      <c r="H1867" s="59">
        <f t="shared" si="28"/>
        <v>369505837.66000009</v>
      </c>
      <c r="J1867" s="7" t="e">
        <f>VLOOKUP(D1867,[1]Sheet1!$A$2:$R$4000,1,FALSE)</f>
        <v>#N/A</v>
      </c>
      <c r="K1867" s="7" t="e">
        <f>VLOOKUP(D1867,[1]Sheet1!$A$2:$R$4000,4,FALSE)</f>
        <v>#N/A</v>
      </c>
      <c r="L1867" s="42" t="e">
        <f>VLOOKUP(D1867,[1]Sheet1!$A$2:$S$4000,5,FALSE)</f>
        <v>#N/A</v>
      </c>
      <c r="M1867" s="46" t="e">
        <f>VLOOKUP(D1867,[1]Sheet1!$A$2:$S$4000,16,FALSE)</f>
        <v>#N/A</v>
      </c>
    </row>
    <row r="1868" spans="2:13" s="7" customFormat="1" ht="36.75" customHeight="1" x14ac:dyDescent="0.2">
      <c r="B1868" s="25">
        <v>1853</v>
      </c>
      <c r="C1868" s="30">
        <v>43241</v>
      </c>
      <c r="D1868" s="37">
        <v>47012</v>
      </c>
      <c r="E1868" s="8" t="s">
        <v>19</v>
      </c>
      <c r="F1868" s="52">
        <v>0</v>
      </c>
      <c r="G1868" s="52">
        <v>153769.72</v>
      </c>
      <c r="H1868" s="59">
        <f t="shared" si="28"/>
        <v>369352067.94000006</v>
      </c>
      <c r="J1868" s="7" t="e">
        <f>VLOOKUP(D1868,[1]Sheet1!$A$2:$R$4000,1,FALSE)</f>
        <v>#N/A</v>
      </c>
      <c r="K1868" s="7" t="e">
        <f>VLOOKUP(D1868,[1]Sheet1!$A$2:$R$4000,4,FALSE)</f>
        <v>#N/A</v>
      </c>
      <c r="L1868" s="42" t="e">
        <f>VLOOKUP(D1868,[1]Sheet1!$A$2:$S$4000,5,FALSE)</f>
        <v>#N/A</v>
      </c>
      <c r="M1868" s="46" t="e">
        <f>VLOOKUP(D1868,[1]Sheet1!$A$2:$S$4000,16,FALSE)</f>
        <v>#N/A</v>
      </c>
    </row>
    <row r="1869" spans="2:13" s="7" customFormat="1" ht="36.75" customHeight="1" x14ac:dyDescent="0.2">
      <c r="B1869" s="25">
        <v>1854</v>
      </c>
      <c r="C1869" s="30">
        <v>43241</v>
      </c>
      <c r="D1869" s="37">
        <v>47012</v>
      </c>
      <c r="E1869" s="8" t="s">
        <v>19</v>
      </c>
      <c r="F1869" s="52">
        <v>0</v>
      </c>
      <c r="G1869" s="52">
        <v>635135.80000000005</v>
      </c>
      <c r="H1869" s="59">
        <f t="shared" si="28"/>
        <v>368716932.14000005</v>
      </c>
      <c r="J1869" s="7" t="e">
        <f>VLOOKUP(D1869,[1]Sheet1!$A$2:$R$4000,1,FALSE)</f>
        <v>#N/A</v>
      </c>
      <c r="K1869" s="7" t="e">
        <f>VLOOKUP(D1869,[1]Sheet1!$A$2:$R$4000,4,FALSE)</f>
        <v>#N/A</v>
      </c>
      <c r="L1869" s="42" t="e">
        <f>VLOOKUP(D1869,[1]Sheet1!$A$2:$S$4000,5,FALSE)</f>
        <v>#N/A</v>
      </c>
      <c r="M1869" s="46" t="e">
        <f>VLOOKUP(D1869,[1]Sheet1!$A$2:$S$4000,16,FALSE)</f>
        <v>#N/A</v>
      </c>
    </row>
    <row r="1870" spans="2:13" s="7" customFormat="1" ht="36.75" customHeight="1" x14ac:dyDescent="0.2">
      <c r="B1870" s="25">
        <v>1855</v>
      </c>
      <c r="C1870" s="30">
        <v>43241</v>
      </c>
      <c r="D1870" s="37">
        <v>47011</v>
      </c>
      <c r="E1870" s="8" t="s">
        <v>19</v>
      </c>
      <c r="F1870" s="52">
        <v>0</v>
      </c>
      <c r="G1870" s="52">
        <v>124255.2</v>
      </c>
      <c r="H1870" s="59">
        <f t="shared" si="28"/>
        <v>368592676.94000006</v>
      </c>
      <c r="J1870" s="7" t="e">
        <f>VLOOKUP(D1870,[1]Sheet1!$A$2:$R$4000,1,FALSE)</f>
        <v>#N/A</v>
      </c>
      <c r="K1870" s="7" t="e">
        <f>VLOOKUP(D1870,[1]Sheet1!$A$2:$R$4000,4,FALSE)</f>
        <v>#N/A</v>
      </c>
      <c r="L1870" s="42" t="e">
        <f>VLOOKUP(D1870,[1]Sheet1!$A$2:$S$4000,5,FALSE)</f>
        <v>#N/A</v>
      </c>
      <c r="M1870" s="46" t="e">
        <f>VLOOKUP(D1870,[1]Sheet1!$A$2:$S$4000,16,FALSE)</f>
        <v>#N/A</v>
      </c>
    </row>
    <row r="1871" spans="2:13" s="7" customFormat="1" ht="36.75" customHeight="1" x14ac:dyDescent="0.2">
      <c r="B1871" s="25">
        <v>1856</v>
      </c>
      <c r="C1871" s="30">
        <v>43241</v>
      </c>
      <c r="D1871" s="37">
        <v>47011</v>
      </c>
      <c r="E1871" s="8" t="s">
        <v>19</v>
      </c>
      <c r="F1871" s="52">
        <v>0</v>
      </c>
      <c r="G1871" s="52">
        <v>513228</v>
      </c>
      <c r="H1871" s="59">
        <f t="shared" si="28"/>
        <v>368079448.94000006</v>
      </c>
      <c r="J1871" s="7" t="e">
        <f>VLOOKUP(D1871,[1]Sheet1!$A$2:$R$4000,1,FALSE)</f>
        <v>#N/A</v>
      </c>
      <c r="K1871" s="7" t="e">
        <f>VLOOKUP(D1871,[1]Sheet1!$A$2:$R$4000,4,FALSE)</f>
        <v>#N/A</v>
      </c>
      <c r="L1871" s="42" t="e">
        <f>VLOOKUP(D1871,[1]Sheet1!$A$2:$S$4000,5,FALSE)</f>
        <v>#N/A</v>
      </c>
      <c r="M1871" s="46" t="e">
        <f>VLOOKUP(D1871,[1]Sheet1!$A$2:$S$4000,16,FALSE)</f>
        <v>#N/A</v>
      </c>
    </row>
    <row r="1872" spans="2:13" s="7" customFormat="1" ht="36.75" customHeight="1" x14ac:dyDescent="0.2">
      <c r="B1872" s="25">
        <v>1857</v>
      </c>
      <c r="C1872" s="30">
        <v>43241</v>
      </c>
      <c r="D1872" s="37">
        <v>47010</v>
      </c>
      <c r="E1872" s="8" t="s">
        <v>19</v>
      </c>
      <c r="F1872" s="52">
        <v>0</v>
      </c>
      <c r="G1872" s="52">
        <v>240476.5</v>
      </c>
      <c r="H1872" s="59">
        <f t="shared" si="28"/>
        <v>367838972.44000006</v>
      </c>
      <c r="J1872" s="7" t="e">
        <f>VLOOKUP(D1872,[1]Sheet1!$A$2:$R$4000,1,FALSE)</f>
        <v>#N/A</v>
      </c>
      <c r="K1872" s="7" t="e">
        <f>VLOOKUP(D1872,[1]Sheet1!$A$2:$R$4000,4,FALSE)</f>
        <v>#N/A</v>
      </c>
      <c r="L1872" s="42" t="e">
        <f>VLOOKUP(D1872,[1]Sheet1!$A$2:$S$4000,5,FALSE)</f>
        <v>#N/A</v>
      </c>
      <c r="M1872" s="46" t="e">
        <f>VLOOKUP(D1872,[1]Sheet1!$A$2:$S$4000,16,FALSE)</f>
        <v>#N/A</v>
      </c>
    </row>
    <row r="1873" spans="2:13" s="7" customFormat="1" ht="36.75" customHeight="1" x14ac:dyDescent="0.2">
      <c r="B1873" s="25">
        <v>1858</v>
      </c>
      <c r="C1873" s="30">
        <v>43241</v>
      </c>
      <c r="D1873" s="37">
        <v>47010</v>
      </c>
      <c r="E1873" s="8" t="s">
        <v>19</v>
      </c>
      <c r="F1873" s="52">
        <v>0</v>
      </c>
      <c r="G1873" s="52">
        <v>993272.5</v>
      </c>
      <c r="H1873" s="59">
        <f t="shared" si="28"/>
        <v>366845699.94000006</v>
      </c>
      <c r="J1873" s="7" t="e">
        <f>VLOOKUP(D1873,[1]Sheet1!$A$2:$R$4000,1,FALSE)</f>
        <v>#N/A</v>
      </c>
      <c r="K1873" s="7" t="e">
        <f>VLOOKUP(D1873,[1]Sheet1!$A$2:$R$4000,4,FALSE)</f>
        <v>#N/A</v>
      </c>
      <c r="L1873" s="42" t="e">
        <f>VLOOKUP(D1873,[1]Sheet1!$A$2:$S$4000,5,FALSE)</f>
        <v>#N/A</v>
      </c>
      <c r="M1873" s="46" t="e">
        <f>VLOOKUP(D1873,[1]Sheet1!$A$2:$S$4000,16,FALSE)</f>
        <v>#N/A</v>
      </c>
    </row>
    <row r="1874" spans="2:13" s="7" customFormat="1" ht="36.75" customHeight="1" x14ac:dyDescent="0.2">
      <c r="B1874" s="25">
        <v>1859</v>
      </c>
      <c r="C1874" s="30">
        <v>43241</v>
      </c>
      <c r="D1874" s="37">
        <v>47005</v>
      </c>
      <c r="E1874" s="8" t="s">
        <v>19</v>
      </c>
      <c r="F1874" s="52">
        <v>0</v>
      </c>
      <c r="G1874" s="52">
        <v>11919.59</v>
      </c>
      <c r="H1874" s="59">
        <f t="shared" si="28"/>
        <v>366833780.35000008</v>
      </c>
      <c r="J1874" s="7" t="e">
        <f>VLOOKUP(D1874,[1]Sheet1!$A$2:$R$4000,1,FALSE)</f>
        <v>#N/A</v>
      </c>
      <c r="K1874" s="7" t="e">
        <f>VLOOKUP(D1874,[1]Sheet1!$A$2:$R$4000,4,FALSE)</f>
        <v>#N/A</v>
      </c>
      <c r="L1874" s="42" t="e">
        <f>VLOOKUP(D1874,[1]Sheet1!$A$2:$S$4000,5,FALSE)</f>
        <v>#N/A</v>
      </c>
      <c r="M1874" s="46" t="e">
        <f>VLOOKUP(D1874,[1]Sheet1!$A$2:$S$4000,16,FALSE)</f>
        <v>#N/A</v>
      </c>
    </row>
    <row r="1875" spans="2:13" s="7" customFormat="1" ht="36.75" customHeight="1" x14ac:dyDescent="0.2">
      <c r="B1875" s="25">
        <v>1860</v>
      </c>
      <c r="C1875" s="30">
        <v>43241</v>
      </c>
      <c r="D1875" s="37">
        <v>46996</v>
      </c>
      <c r="E1875" s="8" t="s">
        <v>19</v>
      </c>
      <c r="F1875" s="52">
        <v>0</v>
      </c>
      <c r="G1875" s="52">
        <v>60000</v>
      </c>
      <c r="H1875" s="59">
        <f t="shared" ref="H1875:H1938" si="29">+H1874+F1875-G1875</f>
        <v>366773780.35000008</v>
      </c>
      <c r="J1875" s="7" t="e">
        <f>VLOOKUP(D1875,[1]Sheet1!$A$2:$R$4000,1,FALSE)</f>
        <v>#N/A</v>
      </c>
      <c r="K1875" s="7" t="e">
        <f>VLOOKUP(D1875,[1]Sheet1!$A$2:$R$4000,4,FALSE)</f>
        <v>#N/A</v>
      </c>
      <c r="L1875" s="42" t="e">
        <f>VLOOKUP(D1875,[1]Sheet1!$A$2:$S$4000,5,FALSE)</f>
        <v>#N/A</v>
      </c>
      <c r="M1875" s="46" t="e">
        <f>VLOOKUP(D1875,[1]Sheet1!$A$2:$S$4000,16,FALSE)</f>
        <v>#N/A</v>
      </c>
    </row>
    <row r="1876" spans="2:13" s="7" customFormat="1" ht="36.75" customHeight="1" x14ac:dyDescent="0.2">
      <c r="B1876" s="25">
        <v>1861</v>
      </c>
      <c r="C1876" s="30">
        <v>43242</v>
      </c>
      <c r="D1876" s="37">
        <v>47241</v>
      </c>
      <c r="E1876" s="8" t="s">
        <v>19</v>
      </c>
      <c r="F1876" s="52">
        <v>0</v>
      </c>
      <c r="G1876" s="52">
        <v>29515.42</v>
      </c>
      <c r="H1876" s="59">
        <f t="shared" si="29"/>
        <v>366744264.93000007</v>
      </c>
      <c r="J1876" s="7" t="e">
        <f>VLOOKUP(D1876,[1]Sheet1!$A$2:$R$4000,1,FALSE)</f>
        <v>#N/A</v>
      </c>
      <c r="K1876" s="7" t="e">
        <f>VLOOKUP(D1876,[1]Sheet1!$A$2:$R$4000,4,FALSE)</f>
        <v>#N/A</v>
      </c>
      <c r="L1876" s="42" t="e">
        <f>VLOOKUP(D1876,[1]Sheet1!$A$2:$S$4000,5,FALSE)</f>
        <v>#N/A</v>
      </c>
      <c r="M1876" s="46" t="e">
        <f>VLOOKUP(D1876,[1]Sheet1!$A$2:$S$4000,16,FALSE)</f>
        <v>#N/A</v>
      </c>
    </row>
    <row r="1877" spans="2:13" s="7" customFormat="1" ht="36.75" customHeight="1" x14ac:dyDescent="0.2">
      <c r="B1877" s="25">
        <v>1862</v>
      </c>
      <c r="C1877" s="30">
        <v>43242</v>
      </c>
      <c r="D1877" s="37">
        <v>47241</v>
      </c>
      <c r="E1877" s="8" t="s">
        <v>19</v>
      </c>
      <c r="F1877" s="52">
        <v>0</v>
      </c>
      <c r="G1877" s="52">
        <v>3165426.72</v>
      </c>
      <c r="H1877" s="59">
        <f t="shared" si="29"/>
        <v>363578838.21000004</v>
      </c>
      <c r="J1877" s="7" t="e">
        <f>VLOOKUP(D1877,[1]Sheet1!$A$2:$R$4000,1,FALSE)</f>
        <v>#N/A</v>
      </c>
      <c r="K1877" s="7" t="e">
        <f>VLOOKUP(D1877,[1]Sheet1!$A$2:$R$4000,4,FALSE)</f>
        <v>#N/A</v>
      </c>
      <c r="L1877" s="42" t="e">
        <f>VLOOKUP(D1877,[1]Sheet1!$A$2:$S$4000,5,FALSE)</f>
        <v>#N/A</v>
      </c>
      <c r="M1877" s="46" t="e">
        <f>VLOOKUP(D1877,[1]Sheet1!$A$2:$S$4000,16,FALSE)</f>
        <v>#N/A</v>
      </c>
    </row>
    <row r="1878" spans="2:13" s="7" customFormat="1" ht="36.75" customHeight="1" x14ac:dyDescent="0.2">
      <c r="B1878" s="25">
        <v>1863</v>
      </c>
      <c r="C1878" s="30">
        <v>43242</v>
      </c>
      <c r="D1878" s="37">
        <v>47256</v>
      </c>
      <c r="E1878" s="8" t="s">
        <v>19</v>
      </c>
      <c r="F1878" s="52">
        <v>0</v>
      </c>
      <c r="G1878" s="52">
        <v>4054.34</v>
      </c>
      <c r="H1878" s="59">
        <f t="shared" si="29"/>
        <v>363574783.87000006</v>
      </c>
      <c r="J1878" s="7" t="e">
        <f>VLOOKUP(D1878,[1]Sheet1!$A$2:$R$4000,1,FALSE)</f>
        <v>#N/A</v>
      </c>
      <c r="K1878" s="7" t="e">
        <f>VLOOKUP(D1878,[1]Sheet1!$A$2:$R$4000,4,FALSE)</f>
        <v>#N/A</v>
      </c>
      <c r="L1878" s="42" t="e">
        <f>VLOOKUP(D1878,[1]Sheet1!$A$2:$S$4000,5,FALSE)</f>
        <v>#N/A</v>
      </c>
      <c r="M1878" s="46" t="e">
        <f>VLOOKUP(D1878,[1]Sheet1!$A$2:$S$4000,16,FALSE)</f>
        <v>#N/A</v>
      </c>
    </row>
    <row r="1879" spans="2:13" s="7" customFormat="1" ht="36.75" customHeight="1" x14ac:dyDescent="0.2">
      <c r="B1879" s="25">
        <v>1864</v>
      </c>
      <c r="C1879" s="30">
        <v>43242</v>
      </c>
      <c r="D1879" s="37">
        <v>47256</v>
      </c>
      <c r="E1879" s="8" t="s">
        <v>19</v>
      </c>
      <c r="F1879" s="52">
        <v>0</v>
      </c>
      <c r="G1879" s="52">
        <v>442576.62</v>
      </c>
      <c r="H1879" s="59">
        <f t="shared" si="29"/>
        <v>363132207.25000006</v>
      </c>
      <c r="J1879" s="7" t="e">
        <f>VLOOKUP(D1879,[1]Sheet1!$A$2:$R$4000,1,FALSE)</f>
        <v>#N/A</v>
      </c>
      <c r="K1879" s="7" t="e">
        <f>VLOOKUP(D1879,[1]Sheet1!$A$2:$R$4000,4,FALSE)</f>
        <v>#N/A</v>
      </c>
      <c r="L1879" s="42" t="e">
        <f>VLOOKUP(D1879,[1]Sheet1!$A$2:$S$4000,5,FALSE)</f>
        <v>#N/A</v>
      </c>
      <c r="M1879" s="46" t="e">
        <f>VLOOKUP(D1879,[1]Sheet1!$A$2:$S$4000,16,FALSE)</f>
        <v>#N/A</v>
      </c>
    </row>
    <row r="1880" spans="2:13" s="7" customFormat="1" ht="36.75" customHeight="1" x14ac:dyDescent="0.2">
      <c r="B1880" s="25">
        <v>1865</v>
      </c>
      <c r="C1880" s="30">
        <v>43242</v>
      </c>
      <c r="D1880" s="37">
        <v>47244</v>
      </c>
      <c r="E1880" s="8" t="s">
        <v>19</v>
      </c>
      <c r="F1880" s="52">
        <v>0</v>
      </c>
      <c r="G1880" s="52">
        <v>7691.43</v>
      </c>
      <c r="H1880" s="59">
        <f t="shared" si="29"/>
        <v>363124515.82000005</v>
      </c>
      <c r="J1880" s="7" t="e">
        <f>VLOOKUP(D1880,[1]Sheet1!$A$2:$R$4000,1,FALSE)</f>
        <v>#N/A</v>
      </c>
      <c r="K1880" s="7" t="e">
        <f>VLOOKUP(D1880,[1]Sheet1!$A$2:$R$4000,4,FALSE)</f>
        <v>#N/A</v>
      </c>
      <c r="L1880" s="42" t="e">
        <f>VLOOKUP(D1880,[1]Sheet1!$A$2:$S$4000,5,FALSE)</f>
        <v>#N/A</v>
      </c>
      <c r="M1880" s="46" t="e">
        <f>VLOOKUP(D1880,[1]Sheet1!$A$2:$S$4000,16,FALSE)</f>
        <v>#N/A</v>
      </c>
    </row>
    <row r="1881" spans="2:13" s="7" customFormat="1" ht="36.75" customHeight="1" x14ac:dyDescent="0.2">
      <c r="B1881" s="25">
        <v>1866</v>
      </c>
      <c r="C1881" s="30">
        <v>43242</v>
      </c>
      <c r="D1881" s="37">
        <v>47244</v>
      </c>
      <c r="E1881" s="8" t="s">
        <v>19</v>
      </c>
      <c r="F1881" s="52">
        <v>0</v>
      </c>
      <c r="G1881" s="52">
        <v>834004.73</v>
      </c>
      <c r="H1881" s="59">
        <f t="shared" si="29"/>
        <v>362290511.09000003</v>
      </c>
      <c r="J1881" s="7" t="e">
        <f>VLOOKUP(D1881,[1]Sheet1!$A$2:$R$4000,1,FALSE)</f>
        <v>#N/A</v>
      </c>
      <c r="K1881" s="7" t="e">
        <f>VLOOKUP(D1881,[1]Sheet1!$A$2:$R$4000,4,FALSE)</f>
        <v>#N/A</v>
      </c>
      <c r="L1881" s="42" t="e">
        <f>VLOOKUP(D1881,[1]Sheet1!$A$2:$S$4000,5,FALSE)</f>
        <v>#N/A</v>
      </c>
      <c r="M1881" s="46" t="e">
        <f>VLOOKUP(D1881,[1]Sheet1!$A$2:$S$4000,16,FALSE)</f>
        <v>#N/A</v>
      </c>
    </row>
    <row r="1882" spans="2:13" s="7" customFormat="1" ht="36.75" customHeight="1" x14ac:dyDescent="0.2">
      <c r="B1882" s="25">
        <v>1867</v>
      </c>
      <c r="C1882" s="30">
        <v>43242</v>
      </c>
      <c r="D1882" s="37">
        <v>47245</v>
      </c>
      <c r="E1882" s="8" t="s">
        <v>19</v>
      </c>
      <c r="F1882" s="52">
        <v>0</v>
      </c>
      <c r="G1882" s="52">
        <v>4483.6000000000004</v>
      </c>
      <c r="H1882" s="59">
        <f t="shared" si="29"/>
        <v>362286027.49000001</v>
      </c>
      <c r="J1882" s="7" t="e">
        <f>VLOOKUP(D1882,[1]Sheet1!$A$2:$R$4000,1,FALSE)</f>
        <v>#N/A</v>
      </c>
      <c r="K1882" s="7" t="e">
        <f>VLOOKUP(D1882,[1]Sheet1!$A$2:$R$4000,4,FALSE)</f>
        <v>#N/A</v>
      </c>
      <c r="L1882" s="42" t="e">
        <f>VLOOKUP(D1882,[1]Sheet1!$A$2:$S$4000,5,FALSE)</f>
        <v>#N/A</v>
      </c>
      <c r="M1882" s="46" t="e">
        <f>VLOOKUP(D1882,[1]Sheet1!$A$2:$S$4000,16,FALSE)</f>
        <v>#N/A</v>
      </c>
    </row>
    <row r="1883" spans="2:13" s="7" customFormat="1" ht="36.75" customHeight="1" x14ac:dyDescent="0.2">
      <c r="B1883" s="25">
        <v>1868</v>
      </c>
      <c r="C1883" s="30">
        <v>43242</v>
      </c>
      <c r="D1883" s="37">
        <v>47245</v>
      </c>
      <c r="E1883" s="8" t="s">
        <v>19</v>
      </c>
      <c r="F1883" s="52">
        <v>0</v>
      </c>
      <c r="G1883" s="52">
        <v>486282.33</v>
      </c>
      <c r="H1883" s="59">
        <f t="shared" si="29"/>
        <v>361799745.16000003</v>
      </c>
      <c r="J1883" s="7" t="e">
        <f>VLOOKUP(D1883,[1]Sheet1!$A$2:$R$4000,1,FALSE)</f>
        <v>#N/A</v>
      </c>
      <c r="K1883" s="7" t="e">
        <f>VLOOKUP(D1883,[1]Sheet1!$A$2:$R$4000,4,FALSE)</f>
        <v>#N/A</v>
      </c>
      <c r="L1883" s="42" t="e">
        <f>VLOOKUP(D1883,[1]Sheet1!$A$2:$S$4000,5,FALSE)</f>
        <v>#N/A</v>
      </c>
      <c r="M1883" s="46" t="e">
        <f>VLOOKUP(D1883,[1]Sheet1!$A$2:$S$4000,16,FALSE)</f>
        <v>#N/A</v>
      </c>
    </row>
    <row r="1884" spans="2:13" s="7" customFormat="1" ht="36.75" customHeight="1" x14ac:dyDescent="0.2">
      <c r="B1884" s="25">
        <v>1869</v>
      </c>
      <c r="C1884" s="30">
        <v>43242</v>
      </c>
      <c r="D1884" s="37">
        <v>47242</v>
      </c>
      <c r="E1884" s="8" t="s">
        <v>19</v>
      </c>
      <c r="F1884" s="52">
        <v>0</v>
      </c>
      <c r="G1884" s="52">
        <v>8841.85</v>
      </c>
      <c r="H1884" s="59">
        <f t="shared" si="29"/>
        <v>361790903.31</v>
      </c>
      <c r="J1884" s="7" t="e">
        <f>VLOOKUP(D1884,[1]Sheet1!$A$2:$R$4000,1,FALSE)</f>
        <v>#N/A</v>
      </c>
      <c r="K1884" s="7" t="e">
        <f>VLOOKUP(D1884,[1]Sheet1!$A$2:$R$4000,4,FALSE)</f>
        <v>#N/A</v>
      </c>
      <c r="L1884" s="42" t="e">
        <f>VLOOKUP(D1884,[1]Sheet1!$A$2:$S$4000,5,FALSE)</f>
        <v>#N/A</v>
      </c>
      <c r="M1884" s="46" t="e">
        <f>VLOOKUP(D1884,[1]Sheet1!$A$2:$S$4000,16,FALSE)</f>
        <v>#N/A</v>
      </c>
    </row>
    <row r="1885" spans="2:13" s="7" customFormat="1" ht="36.75" customHeight="1" x14ac:dyDescent="0.2">
      <c r="B1885" s="25">
        <v>1870</v>
      </c>
      <c r="C1885" s="30">
        <v>43242</v>
      </c>
      <c r="D1885" s="37">
        <v>47242</v>
      </c>
      <c r="E1885" s="8" t="s">
        <v>19</v>
      </c>
      <c r="F1885" s="52">
        <v>0</v>
      </c>
      <c r="G1885" s="52">
        <v>962678.29</v>
      </c>
      <c r="H1885" s="59">
        <f t="shared" si="29"/>
        <v>360828225.01999998</v>
      </c>
      <c r="J1885" s="7" t="e">
        <f>VLOOKUP(D1885,[1]Sheet1!$A$2:$R$4000,1,FALSE)</f>
        <v>#N/A</v>
      </c>
      <c r="K1885" s="7" t="e">
        <f>VLOOKUP(D1885,[1]Sheet1!$A$2:$R$4000,4,FALSE)</f>
        <v>#N/A</v>
      </c>
      <c r="L1885" s="42" t="e">
        <f>VLOOKUP(D1885,[1]Sheet1!$A$2:$S$4000,5,FALSE)</f>
        <v>#N/A</v>
      </c>
      <c r="M1885" s="46" t="e">
        <f>VLOOKUP(D1885,[1]Sheet1!$A$2:$S$4000,16,FALSE)</f>
        <v>#N/A</v>
      </c>
    </row>
    <row r="1886" spans="2:13" s="7" customFormat="1" ht="36.75" customHeight="1" x14ac:dyDescent="0.2">
      <c r="B1886" s="25">
        <v>1871</v>
      </c>
      <c r="C1886" s="30">
        <v>43242</v>
      </c>
      <c r="D1886" s="37">
        <v>47243</v>
      </c>
      <c r="E1886" s="8" t="s">
        <v>19</v>
      </c>
      <c r="F1886" s="52">
        <v>0</v>
      </c>
      <c r="G1886" s="52">
        <v>6885.67</v>
      </c>
      <c r="H1886" s="59">
        <f t="shared" si="29"/>
        <v>360821339.34999996</v>
      </c>
      <c r="J1886" s="7" t="e">
        <f>VLOOKUP(D1886,[1]Sheet1!$A$2:$R$4000,1,FALSE)</f>
        <v>#N/A</v>
      </c>
      <c r="K1886" s="7" t="e">
        <f>VLOOKUP(D1886,[1]Sheet1!$A$2:$R$4000,4,FALSE)</f>
        <v>#N/A</v>
      </c>
      <c r="L1886" s="42" t="e">
        <f>VLOOKUP(D1886,[1]Sheet1!$A$2:$S$4000,5,FALSE)</f>
        <v>#N/A</v>
      </c>
      <c r="M1886" s="46" t="e">
        <f>VLOOKUP(D1886,[1]Sheet1!$A$2:$S$4000,16,FALSE)</f>
        <v>#N/A</v>
      </c>
    </row>
    <row r="1887" spans="2:13" s="7" customFormat="1" ht="36.75" customHeight="1" x14ac:dyDescent="0.2">
      <c r="B1887" s="25">
        <v>1872</v>
      </c>
      <c r="C1887" s="30">
        <v>43242</v>
      </c>
      <c r="D1887" s="37">
        <v>47243</v>
      </c>
      <c r="E1887" s="8" t="s">
        <v>19</v>
      </c>
      <c r="F1887" s="52">
        <v>0</v>
      </c>
      <c r="G1887" s="52">
        <v>753391.22</v>
      </c>
      <c r="H1887" s="59">
        <f t="shared" si="29"/>
        <v>360067948.12999994</v>
      </c>
      <c r="J1887" s="7" t="e">
        <f>VLOOKUP(D1887,[1]Sheet1!$A$2:$R$4000,1,FALSE)</f>
        <v>#N/A</v>
      </c>
      <c r="K1887" s="7" t="e">
        <f>VLOOKUP(D1887,[1]Sheet1!$A$2:$R$4000,4,FALSE)</f>
        <v>#N/A</v>
      </c>
      <c r="L1887" s="42" t="e">
        <f>VLOOKUP(D1887,[1]Sheet1!$A$2:$S$4000,5,FALSE)</f>
        <v>#N/A</v>
      </c>
      <c r="M1887" s="46" t="e">
        <f>VLOOKUP(D1887,[1]Sheet1!$A$2:$S$4000,16,FALSE)</f>
        <v>#N/A</v>
      </c>
    </row>
    <row r="1888" spans="2:13" s="7" customFormat="1" ht="36.75" customHeight="1" x14ac:dyDescent="0.2">
      <c r="B1888" s="25">
        <v>1873</v>
      </c>
      <c r="C1888" s="30">
        <v>43242</v>
      </c>
      <c r="D1888" s="37">
        <v>47246</v>
      </c>
      <c r="E1888" s="8" t="s">
        <v>19</v>
      </c>
      <c r="F1888" s="52">
        <v>0</v>
      </c>
      <c r="G1888" s="52">
        <v>3043.61</v>
      </c>
      <c r="H1888" s="59">
        <f t="shared" si="29"/>
        <v>360064904.51999992</v>
      </c>
      <c r="J1888" s="7" t="e">
        <f>VLOOKUP(D1888,[1]Sheet1!$A$2:$R$4000,1,FALSE)</f>
        <v>#N/A</v>
      </c>
      <c r="K1888" s="7" t="e">
        <f>VLOOKUP(D1888,[1]Sheet1!$A$2:$R$4000,4,FALSE)</f>
        <v>#N/A</v>
      </c>
      <c r="L1888" s="42" t="e">
        <f>VLOOKUP(D1888,[1]Sheet1!$A$2:$S$4000,5,FALSE)</f>
        <v>#N/A</v>
      </c>
      <c r="M1888" s="46" t="e">
        <f>VLOOKUP(D1888,[1]Sheet1!$A$2:$S$4000,16,FALSE)</f>
        <v>#N/A</v>
      </c>
    </row>
    <row r="1889" spans="2:13" s="7" customFormat="1" ht="36.75" customHeight="1" x14ac:dyDescent="0.2">
      <c r="B1889" s="25">
        <v>1874</v>
      </c>
      <c r="C1889" s="30">
        <v>43242</v>
      </c>
      <c r="D1889" s="37">
        <v>47246</v>
      </c>
      <c r="E1889" s="8" t="s">
        <v>19</v>
      </c>
      <c r="F1889" s="52">
        <v>0</v>
      </c>
      <c r="G1889" s="52">
        <v>330223.2</v>
      </c>
      <c r="H1889" s="59">
        <f t="shared" si="29"/>
        <v>359734681.31999993</v>
      </c>
      <c r="J1889" s="7" t="e">
        <f>VLOOKUP(D1889,[1]Sheet1!$A$2:$R$4000,1,FALSE)</f>
        <v>#N/A</v>
      </c>
      <c r="K1889" s="7" t="e">
        <f>VLOOKUP(D1889,[1]Sheet1!$A$2:$R$4000,4,FALSE)</f>
        <v>#N/A</v>
      </c>
      <c r="L1889" s="42" t="e">
        <f>VLOOKUP(D1889,[1]Sheet1!$A$2:$S$4000,5,FALSE)</f>
        <v>#N/A</v>
      </c>
      <c r="M1889" s="46" t="e">
        <f>VLOOKUP(D1889,[1]Sheet1!$A$2:$S$4000,16,FALSE)</f>
        <v>#N/A</v>
      </c>
    </row>
    <row r="1890" spans="2:13" s="7" customFormat="1" ht="36.75" customHeight="1" x14ac:dyDescent="0.2">
      <c r="B1890" s="25">
        <v>1875</v>
      </c>
      <c r="C1890" s="30">
        <v>43242</v>
      </c>
      <c r="D1890" s="37">
        <v>47247</v>
      </c>
      <c r="E1890" s="8" t="s">
        <v>19</v>
      </c>
      <c r="F1890" s="52">
        <v>0</v>
      </c>
      <c r="G1890" s="52">
        <v>9301.56</v>
      </c>
      <c r="H1890" s="59">
        <f t="shared" si="29"/>
        <v>359725379.75999993</v>
      </c>
      <c r="J1890" s="7" t="e">
        <f>VLOOKUP(D1890,[1]Sheet1!$A$2:$R$4000,1,FALSE)</f>
        <v>#N/A</v>
      </c>
      <c r="K1890" s="7" t="e">
        <f>VLOOKUP(D1890,[1]Sheet1!$A$2:$R$4000,4,FALSE)</f>
        <v>#N/A</v>
      </c>
      <c r="L1890" s="42" t="e">
        <f>VLOOKUP(D1890,[1]Sheet1!$A$2:$S$4000,5,FALSE)</f>
        <v>#N/A</v>
      </c>
      <c r="M1890" s="46" t="e">
        <f>VLOOKUP(D1890,[1]Sheet1!$A$2:$S$4000,16,FALSE)</f>
        <v>#N/A</v>
      </c>
    </row>
    <row r="1891" spans="2:13" s="7" customFormat="1" ht="36.75" customHeight="1" x14ac:dyDescent="0.2">
      <c r="B1891" s="25">
        <v>1876</v>
      </c>
      <c r="C1891" s="30">
        <v>43242</v>
      </c>
      <c r="D1891" s="37">
        <v>47247</v>
      </c>
      <c r="E1891" s="8" t="s">
        <v>19</v>
      </c>
      <c r="F1891" s="52">
        <v>0</v>
      </c>
      <c r="G1891" s="52">
        <v>192359.71</v>
      </c>
      <c r="H1891" s="59">
        <f t="shared" si="29"/>
        <v>359533020.04999995</v>
      </c>
      <c r="J1891" s="7" t="e">
        <f>VLOOKUP(D1891,[1]Sheet1!$A$2:$R$4000,1,FALSE)</f>
        <v>#N/A</v>
      </c>
      <c r="K1891" s="7" t="e">
        <f>VLOOKUP(D1891,[1]Sheet1!$A$2:$R$4000,4,FALSE)</f>
        <v>#N/A</v>
      </c>
      <c r="L1891" s="42" t="e">
        <f>VLOOKUP(D1891,[1]Sheet1!$A$2:$S$4000,5,FALSE)</f>
        <v>#N/A</v>
      </c>
      <c r="M1891" s="46" t="e">
        <f>VLOOKUP(D1891,[1]Sheet1!$A$2:$S$4000,16,FALSE)</f>
        <v>#N/A</v>
      </c>
    </row>
    <row r="1892" spans="2:13" s="7" customFormat="1" ht="36.75" customHeight="1" x14ac:dyDescent="0.2">
      <c r="B1892" s="25">
        <v>1877</v>
      </c>
      <c r="C1892" s="30">
        <v>43242</v>
      </c>
      <c r="D1892" s="37">
        <v>47248</v>
      </c>
      <c r="E1892" s="8" t="s">
        <v>19</v>
      </c>
      <c r="F1892" s="52">
        <v>0</v>
      </c>
      <c r="G1892" s="52">
        <v>4441.32</v>
      </c>
      <c r="H1892" s="59">
        <f t="shared" si="29"/>
        <v>359528578.72999996</v>
      </c>
      <c r="J1892" s="7" t="e">
        <f>VLOOKUP(D1892,[1]Sheet1!$A$2:$R$4000,1,FALSE)</f>
        <v>#N/A</v>
      </c>
      <c r="K1892" s="7" t="e">
        <f>VLOOKUP(D1892,[1]Sheet1!$A$2:$R$4000,4,FALSE)</f>
        <v>#N/A</v>
      </c>
      <c r="L1892" s="42" t="e">
        <f>VLOOKUP(D1892,[1]Sheet1!$A$2:$S$4000,5,FALSE)</f>
        <v>#N/A</v>
      </c>
      <c r="M1892" s="46" t="e">
        <f>VLOOKUP(D1892,[1]Sheet1!$A$2:$S$4000,16,FALSE)</f>
        <v>#N/A</v>
      </c>
    </row>
    <row r="1893" spans="2:13" s="7" customFormat="1" ht="36.75" customHeight="1" x14ac:dyDescent="0.2">
      <c r="B1893" s="25">
        <v>1878</v>
      </c>
      <c r="C1893" s="30">
        <v>43242</v>
      </c>
      <c r="D1893" s="37">
        <v>47248</v>
      </c>
      <c r="E1893" s="8" t="s">
        <v>19</v>
      </c>
      <c r="F1893" s="52">
        <v>0</v>
      </c>
      <c r="G1893" s="52">
        <v>475810.93</v>
      </c>
      <c r="H1893" s="59">
        <f t="shared" si="29"/>
        <v>359052767.79999995</v>
      </c>
      <c r="J1893" s="7" t="e">
        <f>VLOOKUP(D1893,[1]Sheet1!$A$2:$R$4000,1,FALSE)</f>
        <v>#N/A</v>
      </c>
      <c r="K1893" s="7" t="e">
        <f>VLOOKUP(D1893,[1]Sheet1!$A$2:$R$4000,4,FALSE)</f>
        <v>#N/A</v>
      </c>
      <c r="L1893" s="42" t="e">
        <f>VLOOKUP(D1893,[1]Sheet1!$A$2:$S$4000,5,FALSE)</f>
        <v>#N/A</v>
      </c>
      <c r="M1893" s="46" t="e">
        <f>VLOOKUP(D1893,[1]Sheet1!$A$2:$S$4000,16,FALSE)</f>
        <v>#N/A</v>
      </c>
    </row>
    <row r="1894" spans="2:13" s="7" customFormat="1" ht="36.75" customHeight="1" x14ac:dyDescent="0.2">
      <c r="B1894" s="25">
        <v>1879</v>
      </c>
      <c r="C1894" s="30">
        <v>43242</v>
      </c>
      <c r="D1894" s="37">
        <v>47249</v>
      </c>
      <c r="E1894" s="8" t="s">
        <v>19</v>
      </c>
      <c r="F1894" s="52">
        <v>0</v>
      </c>
      <c r="G1894" s="52">
        <v>3875.27</v>
      </c>
      <c r="H1894" s="59">
        <f t="shared" si="29"/>
        <v>359048892.52999997</v>
      </c>
      <c r="J1894" s="7" t="e">
        <f>VLOOKUP(D1894,[1]Sheet1!$A$2:$R$4000,1,FALSE)</f>
        <v>#N/A</v>
      </c>
      <c r="K1894" s="7" t="e">
        <f>VLOOKUP(D1894,[1]Sheet1!$A$2:$R$4000,4,FALSE)</f>
        <v>#N/A</v>
      </c>
      <c r="L1894" s="42" t="e">
        <f>VLOOKUP(D1894,[1]Sheet1!$A$2:$S$4000,5,FALSE)</f>
        <v>#N/A</v>
      </c>
      <c r="M1894" s="46" t="e">
        <f>VLOOKUP(D1894,[1]Sheet1!$A$2:$S$4000,16,FALSE)</f>
        <v>#N/A</v>
      </c>
    </row>
    <row r="1895" spans="2:13" s="7" customFormat="1" ht="36.75" customHeight="1" x14ac:dyDescent="0.2">
      <c r="B1895" s="25">
        <v>1880</v>
      </c>
      <c r="C1895" s="30">
        <v>43242</v>
      </c>
      <c r="D1895" s="37">
        <v>47249</v>
      </c>
      <c r="E1895" s="8" t="s">
        <v>19</v>
      </c>
      <c r="F1895" s="52">
        <v>0</v>
      </c>
      <c r="G1895" s="52">
        <v>420815.76</v>
      </c>
      <c r="H1895" s="59">
        <f t="shared" si="29"/>
        <v>358628076.76999998</v>
      </c>
      <c r="J1895" s="7" t="e">
        <f>VLOOKUP(D1895,[1]Sheet1!$A$2:$R$4000,1,FALSE)</f>
        <v>#N/A</v>
      </c>
      <c r="K1895" s="7" t="e">
        <f>VLOOKUP(D1895,[1]Sheet1!$A$2:$R$4000,4,FALSE)</f>
        <v>#N/A</v>
      </c>
      <c r="L1895" s="42" t="e">
        <f>VLOOKUP(D1895,[1]Sheet1!$A$2:$S$4000,5,FALSE)</f>
        <v>#N/A</v>
      </c>
      <c r="M1895" s="46" t="e">
        <f>VLOOKUP(D1895,[1]Sheet1!$A$2:$S$4000,16,FALSE)</f>
        <v>#N/A</v>
      </c>
    </row>
    <row r="1896" spans="2:13" s="7" customFormat="1" ht="36.75" customHeight="1" x14ac:dyDescent="0.2">
      <c r="B1896" s="25">
        <v>1881</v>
      </c>
      <c r="C1896" s="30">
        <v>43242</v>
      </c>
      <c r="D1896" s="37">
        <v>47250</v>
      </c>
      <c r="E1896" s="8" t="s">
        <v>19</v>
      </c>
      <c r="F1896" s="52">
        <v>0</v>
      </c>
      <c r="G1896" s="52">
        <v>12674.7</v>
      </c>
      <c r="H1896" s="59">
        <f t="shared" si="29"/>
        <v>358615402.06999999</v>
      </c>
      <c r="J1896" s="7" t="e">
        <f>VLOOKUP(D1896,[1]Sheet1!$A$2:$R$4000,1,FALSE)</f>
        <v>#N/A</v>
      </c>
      <c r="K1896" s="7" t="e">
        <f>VLOOKUP(D1896,[1]Sheet1!$A$2:$R$4000,4,FALSE)</f>
        <v>#N/A</v>
      </c>
      <c r="L1896" s="42" t="e">
        <f>VLOOKUP(D1896,[1]Sheet1!$A$2:$S$4000,5,FALSE)</f>
        <v>#N/A</v>
      </c>
      <c r="M1896" s="46" t="e">
        <f>VLOOKUP(D1896,[1]Sheet1!$A$2:$S$4000,16,FALSE)</f>
        <v>#N/A</v>
      </c>
    </row>
    <row r="1897" spans="2:13" s="7" customFormat="1" ht="36.75" customHeight="1" x14ac:dyDescent="0.2">
      <c r="B1897" s="25">
        <v>1882</v>
      </c>
      <c r="C1897" s="30">
        <v>43242</v>
      </c>
      <c r="D1897" s="37">
        <v>47250</v>
      </c>
      <c r="E1897" s="8" t="s">
        <v>19</v>
      </c>
      <c r="F1897" s="52">
        <v>0</v>
      </c>
      <c r="G1897" s="52">
        <v>1359102.94</v>
      </c>
      <c r="H1897" s="59">
        <f t="shared" si="29"/>
        <v>357256299.13</v>
      </c>
      <c r="J1897" s="7" t="e">
        <f>VLOOKUP(D1897,[1]Sheet1!$A$2:$R$4000,1,FALSE)</f>
        <v>#N/A</v>
      </c>
      <c r="K1897" s="7" t="e">
        <f>VLOOKUP(D1897,[1]Sheet1!$A$2:$R$4000,4,FALSE)</f>
        <v>#N/A</v>
      </c>
      <c r="L1897" s="42" t="e">
        <f>VLOOKUP(D1897,[1]Sheet1!$A$2:$S$4000,5,FALSE)</f>
        <v>#N/A</v>
      </c>
      <c r="M1897" s="46" t="e">
        <f>VLOOKUP(D1897,[1]Sheet1!$A$2:$S$4000,16,FALSE)</f>
        <v>#N/A</v>
      </c>
    </row>
    <row r="1898" spans="2:13" s="7" customFormat="1" ht="36.75" customHeight="1" x14ac:dyDescent="0.2">
      <c r="B1898" s="25">
        <v>1883</v>
      </c>
      <c r="C1898" s="30">
        <v>43242</v>
      </c>
      <c r="D1898" s="37">
        <v>47251</v>
      </c>
      <c r="E1898" s="8" t="s">
        <v>19</v>
      </c>
      <c r="F1898" s="52">
        <v>0</v>
      </c>
      <c r="G1898" s="52">
        <v>11845.42</v>
      </c>
      <c r="H1898" s="59">
        <f t="shared" si="29"/>
        <v>357244453.70999998</v>
      </c>
      <c r="J1898" s="7" t="e">
        <f>VLOOKUP(D1898,[1]Sheet1!$A$2:$R$4000,1,FALSE)</f>
        <v>#N/A</v>
      </c>
      <c r="K1898" s="7" t="e">
        <f>VLOOKUP(D1898,[1]Sheet1!$A$2:$R$4000,4,FALSE)</f>
        <v>#N/A</v>
      </c>
      <c r="L1898" s="42" t="e">
        <f>VLOOKUP(D1898,[1]Sheet1!$A$2:$S$4000,5,FALSE)</f>
        <v>#N/A</v>
      </c>
      <c r="M1898" s="46" t="e">
        <f>VLOOKUP(D1898,[1]Sheet1!$A$2:$S$4000,16,FALSE)</f>
        <v>#N/A</v>
      </c>
    </row>
    <row r="1899" spans="2:13" s="7" customFormat="1" ht="36.75" customHeight="1" x14ac:dyDescent="0.2">
      <c r="B1899" s="25">
        <v>1884</v>
      </c>
      <c r="C1899" s="30">
        <v>43242</v>
      </c>
      <c r="D1899" s="37">
        <v>47251</v>
      </c>
      <c r="E1899" s="8" t="s">
        <v>19</v>
      </c>
      <c r="F1899" s="52">
        <v>0</v>
      </c>
      <c r="G1899" s="52">
        <v>247437.62</v>
      </c>
      <c r="H1899" s="59">
        <f t="shared" si="29"/>
        <v>356997016.08999997</v>
      </c>
      <c r="J1899" s="7" t="e">
        <f>VLOOKUP(D1899,[1]Sheet1!$A$2:$R$4000,1,FALSE)</f>
        <v>#N/A</v>
      </c>
      <c r="K1899" s="7" t="e">
        <f>VLOOKUP(D1899,[1]Sheet1!$A$2:$R$4000,4,FALSE)</f>
        <v>#N/A</v>
      </c>
      <c r="L1899" s="42" t="e">
        <f>VLOOKUP(D1899,[1]Sheet1!$A$2:$S$4000,5,FALSE)</f>
        <v>#N/A</v>
      </c>
      <c r="M1899" s="46" t="e">
        <f>VLOOKUP(D1899,[1]Sheet1!$A$2:$S$4000,16,FALSE)</f>
        <v>#N/A</v>
      </c>
    </row>
    <row r="1900" spans="2:13" s="7" customFormat="1" ht="36.75" customHeight="1" x14ac:dyDescent="0.2">
      <c r="B1900" s="25">
        <v>1885</v>
      </c>
      <c r="C1900" s="30">
        <v>43242</v>
      </c>
      <c r="D1900" s="37">
        <v>47252</v>
      </c>
      <c r="E1900" s="8" t="s">
        <v>19</v>
      </c>
      <c r="F1900" s="52">
        <v>0</v>
      </c>
      <c r="G1900" s="52">
        <v>4750.2700000000004</v>
      </c>
      <c r="H1900" s="59">
        <f t="shared" si="29"/>
        <v>356992265.81999999</v>
      </c>
      <c r="J1900" s="7" t="e">
        <f>VLOOKUP(D1900,[1]Sheet1!$A$2:$R$4000,1,FALSE)</f>
        <v>#N/A</v>
      </c>
      <c r="K1900" s="7" t="e">
        <f>VLOOKUP(D1900,[1]Sheet1!$A$2:$R$4000,4,FALSE)</f>
        <v>#N/A</v>
      </c>
      <c r="L1900" s="42" t="e">
        <f>VLOOKUP(D1900,[1]Sheet1!$A$2:$S$4000,5,FALSE)</f>
        <v>#N/A</v>
      </c>
      <c r="M1900" s="46" t="e">
        <f>VLOOKUP(D1900,[1]Sheet1!$A$2:$S$4000,16,FALSE)</f>
        <v>#N/A</v>
      </c>
    </row>
    <row r="1901" spans="2:13" s="7" customFormat="1" ht="36.75" customHeight="1" x14ac:dyDescent="0.2">
      <c r="B1901" s="25">
        <v>1886</v>
      </c>
      <c r="C1901" s="30">
        <v>43242</v>
      </c>
      <c r="D1901" s="37">
        <v>47252</v>
      </c>
      <c r="E1901" s="8" t="s">
        <v>19</v>
      </c>
      <c r="F1901" s="52">
        <v>0</v>
      </c>
      <c r="G1901" s="52">
        <v>517497.74</v>
      </c>
      <c r="H1901" s="59">
        <f t="shared" si="29"/>
        <v>356474768.07999998</v>
      </c>
      <c r="J1901" s="7" t="e">
        <f>VLOOKUP(D1901,[1]Sheet1!$A$2:$R$4000,1,FALSE)</f>
        <v>#N/A</v>
      </c>
      <c r="K1901" s="7" t="e">
        <f>VLOOKUP(D1901,[1]Sheet1!$A$2:$R$4000,4,FALSE)</f>
        <v>#N/A</v>
      </c>
      <c r="L1901" s="42" t="e">
        <f>VLOOKUP(D1901,[1]Sheet1!$A$2:$S$4000,5,FALSE)</f>
        <v>#N/A</v>
      </c>
      <c r="M1901" s="46" t="e">
        <f>VLOOKUP(D1901,[1]Sheet1!$A$2:$S$4000,16,FALSE)</f>
        <v>#N/A</v>
      </c>
    </row>
    <row r="1902" spans="2:13" s="7" customFormat="1" ht="36.75" customHeight="1" x14ac:dyDescent="0.2">
      <c r="B1902" s="25">
        <v>1887</v>
      </c>
      <c r="C1902" s="30">
        <v>43242</v>
      </c>
      <c r="D1902" s="37">
        <v>47253</v>
      </c>
      <c r="E1902" s="8" t="s">
        <v>19</v>
      </c>
      <c r="F1902" s="52">
        <v>0</v>
      </c>
      <c r="G1902" s="52">
        <v>6383.18</v>
      </c>
      <c r="H1902" s="59">
        <f t="shared" si="29"/>
        <v>356468384.89999998</v>
      </c>
      <c r="J1902" s="7" t="e">
        <f>VLOOKUP(D1902,[1]Sheet1!$A$2:$R$4000,1,FALSE)</f>
        <v>#N/A</v>
      </c>
      <c r="K1902" s="7" t="e">
        <f>VLOOKUP(D1902,[1]Sheet1!$A$2:$R$4000,4,FALSE)</f>
        <v>#N/A</v>
      </c>
      <c r="L1902" s="42" t="e">
        <f>VLOOKUP(D1902,[1]Sheet1!$A$2:$S$4000,5,FALSE)</f>
        <v>#N/A</v>
      </c>
      <c r="M1902" s="46" t="e">
        <f>VLOOKUP(D1902,[1]Sheet1!$A$2:$S$4000,16,FALSE)</f>
        <v>#N/A</v>
      </c>
    </row>
    <row r="1903" spans="2:13" s="7" customFormat="1" ht="36.75" customHeight="1" x14ac:dyDescent="0.2">
      <c r="B1903" s="25">
        <v>1888</v>
      </c>
      <c r="C1903" s="30">
        <v>43242</v>
      </c>
      <c r="D1903" s="37">
        <v>47253</v>
      </c>
      <c r="E1903" s="8" t="s">
        <v>19</v>
      </c>
      <c r="F1903" s="52">
        <v>0</v>
      </c>
      <c r="G1903" s="52">
        <v>684006.41</v>
      </c>
      <c r="H1903" s="59">
        <f t="shared" si="29"/>
        <v>355784378.48999995</v>
      </c>
      <c r="J1903" s="7" t="e">
        <f>VLOOKUP(D1903,[1]Sheet1!$A$2:$R$4000,1,FALSE)</f>
        <v>#N/A</v>
      </c>
      <c r="K1903" s="7" t="e">
        <f>VLOOKUP(D1903,[1]Sheet1!$A$2:$R$4000,4,FALSE)</f>
        <v>#N/A</v>
      </c>
      <c r="L1903" s="42" t="e">
        <f>VLOOKUP(D1903,[1]Sheet1!$A$2:$S$4000,5,FALSE)</f>
        <v>#N/A</v>
      </c>
      <c r="M1903" s="46" t="e">
        <f>VLOOKUP(D1903,[1]Sheet1!$A$2:$S$4000,16,FALSE)</f>
        <v>#N/A</v>
      </c>
    </row>
    <row r="1904" spans="2:13" s="7" customFormat="1" ht="36.75" customHeight="1" x14ac:dyDescent="0.2">
      <c r="B1904" s="25">
        <v>1889</v>
      </c>
      <c r="C1904" s="30">
        <v>43242</v>
      </c>
      <c r="D1904" s="37">
        <v>47254</v>
      </c>
      <c r="E1904" s="8" t="s">
        <v>19</v>
      </c>
      <c r="F1904" s="52">
        <v>0</v>
      </c>
      <c r="G1904" s="52">
        <v>3660.72</v>
      </c>
      <c r="H1904" s="59">
        <f t="shared" si="29"/>
        <v>355780717.76999992</v>
      </c>
      <c r="J1904" s="7" t="e">
        <f>VLOOKUP(D1904,[1]Sheet1!$A$2:$R$4000,1,FALSE)</f>
        <v>#N/A</v>
      </c>
      <c r="K1904" s="7" t="e">
        <f>VLOOKUP(D1904,[1]Sheet1!$A$2:$R$4000,4,FALSE)</f>
        <v>#N/A</v>
      </c>
      <c r="L1904" s="42" t="e">
        <f>VLOOKUP(D1904,[1]Sheet1!$A$2:$S$4000,5,FALSE)</f>
        <v>#N/A</v>
      </c>
      <c r="M1904" s="46" t="e">
        <f>VLOOKUP(D1904,[1]Sheet1!$A$2:$S$4000,16,FALSE)</f>
        <v>#N/A</v>
      </c>
    </row>
    <row r="1905" spans="2:13" s="7" customFormat="1" ht="36.75" customHeight="1" x14ac:dyDescent="0.2">
      <c r="B1905" s="25">
        <v>1890</v>
      </c>
      <c r="C1905" s="30">
        <v>43242</v>
      </c>
      <c r="D1905" s="37">
        <v>47254</v>
      </c>
      <c r="E1905" s="8" t="s">
        <v>19</v>
      </c>
      <c r="F1905" s="52">
        <v>0</v>
      </c>
      <c r="G1905" s="52">
        <v>399394.11</v>
      </c>
      <c r="H1905" s="59">
        <f t="shared" si="29"/>
        <v>355381323.65999991</v>
      </c>
      <c r="J1905" s="7" t="e">
        <f>VLOOKUP(D1905,[1]Sheet1!$A$2:$R$4000,1,FALSE)</f>
        <v>#N/A</v>
      </c>
      <c r="K1905" s="7" t="e">
        <f>VLOOKUP(D1905,[1]Sheet1!$A$2:$R$4000,4,FALSE)</f>
        <v>#N/A</v>
      </c>
      <c r="L1905" s="42" t="e">
        <f>VLOOKUP(D1905,[1]Sheet1!$A$2:$S$4000,5,FALSE)</f>
        <v>#N/A</v>
      </c>
      <c r="M1905" s="46" t="e">
        <f>VLOOKUP(D1905,[1]Sheet1!$A$2:$S$4000,16,FALSE)</f>
        <v>#N/A</v>
      </c>
    </row>
    <row r="1906" spans="2:13" s="7" customFormat="1" ht="36.75" customHeight="1" x14ac:dyDescent="0.2">
      <c r="B1906" s="25">
        <v>1891</v>
      </c>
      <c r="C1906" s="30">
        <v>43242</v>
      </c>
      <c r="D1906" s="37">
        <v>47255</v>
      </c>
      <c r="E1906" s="8" t="s">
        <v>19</v>
      </c>
      <c r="F1906" s="52">
        <v>0</v>
      </c>
      <c r="G1906" s="52">
        <v>7521.52</v>
      </c>
      <c r="H1906" s="59">
        <f t="shared" si="29"/>
        <v>355373802.13999993</v>
      </c>
      <c r="J1906" s="7" t="e">
        <f>VLOOKUP(D1906,[1]Sheet1!$A$2:$R$4000,1,FALSE)</f>
        <v>#N/A</v>
      </c>
      <c r="K1906" s="7" t="e">
        <f>VLOOKUP(D1906,[1]Sheet1!$A$2:$R$4000,4,FALSE)</f>
        <v>#N/A</v>
      </c>
      <c r="L1906" s="42" t="e">
        <f>VLOOKUP(D1906,[1]Sheet1!$A$2:$S$4000,5,FALSE)</f>
        <v>#N/A</v>
      </c>
      <c r="M1906" s="46" t="e">
        <f>VLOOKUP(D1906,[1]Sheet1!$A$2:$S$4000,16,FALSE)</f>
        <v>#N/A</v>
      </c>
    </row>
    <row r="1907" spans="2:13" s="7" customFormat="1" ht="36.75" customHeight="1" x14ac:dyDescent="0.2">
      <c r="B1907" s="25">
        <v>1892</v>
      </c>
      <c r="C1907" s="30">
        <v>43242</v>
      </c>
      <c r="D1907" s="37">
        <v>47255</v>
      </c>
      <c r="E1907" s="8" t="s">
        <v>19</v>
      </c>
      <c r="F1907" s="52">
        <v>0</v>
      </c>
      <c r="G1907" s="52">
        <v>818277.96</v>
      </c>
      <c r="H1907" s="59">
        <f t="shared" si="29"/>
        <v>354555524.17999995</v>
      </c>
      <c r="J1907" s="7" t="e">
        <f>VLOOKUP(D1907,[1]Sheet1!$A$2:$R$4000,1,FALSE)</f>
        <v>#N/A</v>
      </c>
      <c r="K1907" s="7" t="e">
        <f>VLOOKUP(D1907,[1]Sheet1!$A$2:$R$4000,4,FALSE)</f>
        <v>#N/A</v>
      </c>
      <c r="L1907" s="42" t="e">
        <f>VLOOKUP(D1907,[1]Sheet1!$A$2:$S$4000,5,FALSE)</f>
        <v>#N/A</v>
      </c>
      <c r="M1907" s="46" t="e">
        <f>VLOOKUP(D1907,[1]Sheet1!$A$2:$S$4000,16,FALSE)</f>
        <v>#N/A</v>
      </c>
    </row>
    <row r="1908" spans="2:13" s="7" customFormat="1" ht="36.75" customHeight="1" x14ac:dyDescent="0.2">
      <c r="B1908" s="25">
        <v>1893</v>
      </c>
      <c r="C1908" s="30">
        <v>43242</v>
      </c>
      <c r="D1908" s="37">
        <v>17814</v>
      </c>
      <c r="E1908" s="8" t="s">
        <v>18</v>
      </c>
      <c r="F1908" s="52">
        <v>32764301.16</v>
      </c>
      <c r="G1908" s="52">
        <v>0</v>
      </c>
      <c r="H1908" s="59">
        <f t="shared" si="29"/>
        <v>387319825.33999997</v>
      </c>
      <c r="J1908" s="7" t="e">
        <f>VLOOKUP(D1908,[1]Sheet1!$A$2:$R$4000,1,FALSE)</f>
        <v>#N/A</v>
      </c>
      <c r="K1908" s="7" t="e">
        <f>VLOOKUP(D1908,[1]Sheet1!$A$2:$R$4000,4,FALSE)</f>
        <v>#N/A</v>
      </c>
      <c r="L1908" s="42" t="e">
        <f>VLOOKUP(D1908,[1]Sheet1!$A$2:$S$4000,5,FALSE)</f>
        <v>#N/A</v>
      </c>
      <c r="M1908" s="46" t="e">
        <f>VLOOKUP(D1908,[1]Sheet1!$A$2:$S$4000,16,FALSE)</f>
        <v>#N/A</v>
      </c>
    </row>
    <row r="1909" spans="2:13" s="7" customFormat="1" ht="36.75" customHeight="1" x14ac:dyDescent="0.2">
      <c r="B1909" s="25">
        <v>1894</v>
      </c>
      <c r="C1909" s="30">
        <v>43242</v>
      </c>
      <c r="D1909" s="37">
        <v>47384</v>
      </c>
      <c r="E1909" s="8" t="s">
        <v>19</v>
      </c>
      <c r="F1909" s="52">
        <v>0</v>
      </c>
      <c r="G1909" s="52">
        <v>141505.20000000001</v>
      </c>
      <c r="H1909" s="59">
        <f t="shared" si="29"/>
        <v>387178320.13999999</v>
      </c>
      <c r="J1909" s="7" t="e">
        <f>VLOOKUP(D1909,[1]Sheet1!$A$2:$R$4000,1,FALSE)</f>
        <v>#N/A</v>
      </c>
      <c r="K1909" s="7" t="e">
        <f>VLOOKUP(D1909,[1]Sheet1!$A$2:$R$4000,4,FALSE)</f>
        <v>#N/A</v>
      </c>
      <c r="L1909" s="42" t="e">
        <f>VLOOKUP(D1909,[1]Sheet1!$A$2:$S$4000,5,FALSE)</f>
        <v>#N/A</v>
      </c>
      <c r="M1909" s="46" t="e">
        <f>VLOOKUP(D1909,[1]Sheet1!$A$2:$S$4000,16,FALSE)</f>
        <v>#N/A</v>
      </c>
    </row>
    <row r="1910" spans="2:13" s="7" customFormat="1" ht="36.75" customHeight="1" x14ac:dyDescent="0.2">
      <c r="B1910" s="25">
        <v>1895</v>
      </c>
      <c r="C1910" s="30">
        <v>43242</v>
      </c>
      <c r="D1910" s="37">
        <v>47384</v>
      </c>
      <c r="E1910" s="8" t="s">
        <v>19</v>
      </c>
      <c r="F1910" s="52">
        <v>0</v>
      </c>
      <c r="G1910" s="52">
        <v>584478</v>
      </c>
      <c r="H1910" s="59">
        <f t="shared" si="29"/>
        <v>386593842.13999999</v>
      </c>
      <c r="J1910" s="7" t="e">
        <f>VLOOKUP(D1910,[1]Sheet1!$A$2:$R$4000,1,FALSE)</f>
        <v>#N/A</v>
      </c>
      <c r="K1910" s="7" t="e">
        <f>VLOOKUP(D1910,[1]Sheet1!$A$2:$R$4000,4,FALSE)</f>
        <v>#N/A</v>
      </c>
      <c r="L1910" s="42" t="e">
        <f>VLOOKUP(D1910,[1]Sheet1!$A$2:$S$4000,5,FALSE)</f>
        <v>#N/A</v>
      </c>
      <c r="M1910" s="46" t="e">
        <f>VLOOKUP(D1910,[1]Sheet1!$A$2:$S$4000,16,FALSE)</f>
        <v>#N/A</v>
      </c>
    </row>
    <row r="1911" spans="2:13" s="7" customFormat="1" ht="36.75" customHeight="1" x14ac:dyDescent="0.2">
      <c r="B1911" s="25">
        <v>1896</v>
      </c>
      <c r="C1911" s="30">
        <v>43242</v>
      </c>
      <c r="D1911" s="37">
        <v>47382</v>
      </c>
      <c r="E1911" s="8" t="s">
        <v>19</v>
      </c>
      <c r="F1911" s="52">
        <v>0</v>
      </c>
      <c r="G1911" s="52">
        <v>402297.59999999998</v>
      </c>
      <c r="H1911" s="59">
        <f t="shared" si="29"/>
        <v>386191544.53999996</v>
      </c>
      <c r="J1911" s="7" t="e">
        <f>VLOOKUP(D1911,[1]Sheet1!$A$2:$R$4000,1,FALSE)</f>
        <v>#N/A</v>
      </c>
      <c r="K1911" s="7" t="e">
        <f>VLOOKUP(D1911,[1]Sheet1!$A$2:$R$4000,4,FALSE)</f>
        <v>#N/A</v>
      </c>
      <c r="L1911" s="42" t="e">
        <f>VLOOKUP(D1911,[1]Sheet1!$A$2:$S$4000,5,FALSE)</f>
        <v>#N/A</v>
      </c>
      <c r="M1911" s="46" t="e">
        <f>VLOOKUP(D1911,[1]Sheet1!$A$2:$S$4000,16,FALSE)</f>
        <v>#N/A</v>
      </c>
    </row>
    <row r="1912" spans="2:13" s="7" customFormat="1" ht="36.75" customHeight="1" x14ac:dyDescent="0.2">
      <c r="B1912" s="25">
        <v>1897</v>
      </c>
      <c r="C1912" s="30">
        <v>43242</v>
      </c>
      <c r="D1912" s="37">
        <v>47382</v>
      </c>
      <c r="E1912" s="8" t="s">
        <v>19</v>
      </c>
      <c r="F1912" s="52">
        <v>0</v>
      </c>
      <c r="G1912" s="52">
        <v>1661664</v>
      </c>
      <c r="H1912" s="59">
        <f t="shared" si="29"/>
        <v>384529880.53999996</v>
      </c>
      <c r="J1912" s="7" t="e">
        <f>VLOOKUP(D1912,[1]Sheet1!$A$2:$R$4000,1,FALSE)</f>
        <v>#N/A</v>
      </c>
      <c r="K1912" s="7" t="e">
        <f>VLOOKUP(D1912,[1]Sheet1!$A$2:$R$4000,4,FALSE)</f>
        <v>#N/A</v>
      </c>
      <c r="L1912" s="42" t="e">
        <f>VLOOKUP(D1912,[1]Sheet1!$A$2:$S$4000,5,FALSE)</f>
        <v>#N/A</v>
      </c>
      <c r="M1912" s="46" t="e">
        <f>VLOOKUP(D1912,[1]Sheet1!$A$2:$S$4000,16,FALSE)</f>
        <v>#N/A</v>
      </c>
    </row>
    <row r="1913" spans="2:13" s="7" customFormat="1" ht="36.75" customHeight="1" x14ac:dyDescent="0.2">
      <c r="B1913" s="25">
        <v>1898</v>
      </c>
      <c r="C1913" s="30">
        <v>43242</v>
      </c>
      <c r="D1913" s="37">
        <v>47614</v>
      </c>
      <c r="E1913" s="8" t="s">
        <v>19</v>
      </c>
      <c r="F1913" s="52">
        <v>0</v>
      </c>
      <c r="G1913" s="52">
        <v>136172.42000000001</v>
      </c>
      <c r="H1913" s="59">
        <f t="shared" si="29"/>
        <v>384393708.11999995</v>
      </c>
      <c r="J1913" s="7" t="e">
        <f>VLOOKUP(D1913,[1]Sheet1!$A$2:$R$4000,1,FALSE)</f>
        <v>#N/A</v>
      </c>
      <c r="K1913" s="7" t="e">
        <f>VLOOKUP(D1913,[1]Sheet1!$A$2:$R$4000,4,FALSE)</f>
        <v>#N/A</v>
      </c>
      <c r="L1913" s="42" t="e">
        <f>VLOOKUP(D1913,[1]Sheet1!$A$2:$S$4000,5,FALSE)</f>
        <v>#N/A</v>
      </c>
      <c r="M1913" s="46" t="e">
        <f>VLOOKUP(D1913,[1]Sheet1!$A$2:$S$4000,16,FALSE)</f>
        <v>#N/A</v>
      </c>
    </row>
    <row r="1914" spans="2:13" s="7" customFormat="1" ht="36.75" customHeight="1" x14ac:dyDescent="0.2">
      <c r="B1914" s="25">
        <v>1899</v>
      </c>
      <c r="C1914" s="30">
        <v>43242</v>
      </c>
      <c r="D1914" s="37">
        <v>47614</v>
      </c>
      <c r="E1914" s="8" t="s">
        <v>19</v>
      </c>
      <c r="F1914" s="52">
        <v>0</v>
      </c>
      <c r="G1914" s="52">
        <v>562451.30000000005</v>
      </c>
      <c r="H1914" s="59">
        <f t="shared" si="29"/>
        <v>383831256.81999993</v>
      </c>
      <c r="J1914" s="7" t="e">
        <f>VLOOKUP(D1914,[1]Sheet1!$A$2:$R$4000,1,FALSE)</f>
        <v>#N/A</v>
      </c>
      <c r="K1914" s="7" t="e">
        <f>VLOOKUP(D1914,[1]Sheet1!$A$2:$R$4000,4,FALSE)</f>
        <v>#N/A</v>
      </c>
      <c r="L1914" s="42" t="e">
        <f>VLOOKUP(D1914,[1]Sheet1!$A$2:$S$4000,5,FALSE)</f>
        <v>#N/A</v>
      </c>
      <c r="M1914" s="46" t="e">
        <f>VLOOKUP(D1914,[1]Sheet1!$A$2:$S$4000,16,FALSE)</f>
        <v>#N/A</v>
      </c>
    </row>
    <row r="1915" spans="2:13" s="7" customFormat="1" ht="36.75" customHeight="1" x14ac:dyDescent="0.2">
      <c r="B1915" s="25">
        <v>1900</v>
      </c>
      <c r="C1915" s="30">
        <v>43242</v>
      </c>
      <c r="D1915" s="37">
        <v>47615</v>
      </c>
      <c r="E1915" s="8" t="s">
        <v>19</v>
      </c>
      <c r="F1915" s="52">
        <v>0</v>
      </c>
      <c r="G1915" s="52">
        <v>66322.8</v>
      </c>
      <c r="H1915" s="59">
        <f t="shared" si="29"/>
        <v>383764934.01999992</v>
      </c>
      <c r="J1915" s="7" t="e">
        <f>VLOOKUP(D1915,[1]Sheet1!$A$2:$R$4000,1,FALSE)</f>
        <v>#N/A</v>
      </c>
      <c r="K1915" s="7" t="e">
        <f>VLOOKUP(D1915,[1]Sheet1!$A$2:$R$4000,4,FALSE)</f>
        <v>#N/A</v>
      </c>
      <c r="L1915" s="42" t="e">
        <f>VLOOKUP(D1915,[1]Sheet1!$A$2:$S$4000,5,FALSE)</f>
        <v>#N/A</v>
      </c>
      <c r="M1915" s="46" t="e">
        <f>VLOOKUP(D1915,[1]Sheet1!$A$2:$S$4000,16,FALSE)</f>
        <v>#N/A</v>
      </c>
    </row>
    <row r="1916" spans="2:13" s="7" customFormat="1" ht="36.75" customHeight="1" x14ac:dyDescent="0.2">
      <c r="B1916" s="25">
        <v>1901</v>
      </c>
      <c r="C1916" s="30">
        <v>43242</v>
      </c>
      <c r="D1916" s="37">
        <v>47615</v>
      </c>
      <c r="E1916" s="8" t="s">
        <v>19</v>
      </c>
      <c r="F1916" s="52">
        <v>0</v>
      </c>
      <c r="G1916" s="52">
        <v>273942</v>
      </c>
      <c r="H1916" s="59">
        <f t="shared" si="29"/>
        <v>383490992.01999992</v>
      </c>
      <c r="J1916" s="7" t="e">
        <f>VLOOKUP(D1916,[1]Sheet1!$A$2:$R$4000,1,FALSE)</f>
        <v>#N/A</v>
      </c>
      <c r="K1916" s="7" t="e">
        <f>VLOOKUP(D1916,[1]Sheet1!$A$2:$R$4000,4,FALSE)</f>
        <v>#N/A</v>
      </c>
      <c r="L1916" s="42" t="e">
        <f>VLOOKUP(D1916,[1]Sheet1!$A$2:$S$4000,5,FALSE)</f>
        <v>#N/A</v>
      </c>
      <c r="M1916" s="46" t="e">
        <f>VLOOKUP(D1916,[1]Sheet1!$A$2:$S$4000,16,FALSE)</f>
        <v>#N/A</v>
      </c>
    </row>
    <row r="1917" spans="2:13" s="7" customFormat="1" ht="36.75" customHeight="1" x14ac:dyDescent="0.2">
      <c r="B1917" s="25">
        <v>1902</v>
      </c>
      <c r="C1917" s="30">
        <v>43242</v>
      </c>
      <c r="D1917" s="37">
        <v>47616</v>
      </c>
      <c r="E1917" s="8" t="s">
        <v>19</v>
      </c>
      <c r="F1917" s="52">
        <v>0</v>
      </c>
      <c r="G1917" s="52">
        <v>182939.47</v>
      </c>
      <c r="H1917" s="59">
        <f t="shared" si="29"/>
        <v>383308052.54999989</v>
      </c>
      <c r="J1917" s="7" t="e">
        <f>VLOOKUP(D1917,[1]Sheet1!$A$2:$R$4000,1,FALSE)</f>
        <v>#N/A</v>
      </c>
      <c r="K1917" s="7" t="e">
        <f>VLOOKUP(D1917,[1]Sheet1!$A$2:$R$4000,4,FALSE)</f>
        <v>#N/A</v>
      </c>
      <c r="L1917" s="42" t="e">
        <f>VLOOKUP(D1917,[1]Sheet1!$A$2:$S$4000,5,FALSE)</f>
        <v>#N/A</v>
      </c>
      <c r="M1917" s="46" t="e">
        <f>VLOOKUP(D1917,[1]Sheet1!$A$2:$S$4000,16,FALSE)</f>
        <v>#N/A</v>
      </c>
    </row>
    <row r="1918" spans="2:13" s="7" customFormat="1" ht="36.75" customHeight="1" x14ac:dyDescent="0.2">
      <c r="B1918" s="25">
        <v>1903</v>
      </c>
      <c r="C1918" s="30">
        <v>43242</v>
      </c>
      <c r="D1918" s="37">
        <v>47616</v>
      </c>
      <c r="E1918" s="8" t="s">
        <v>19</v>
      </c>
      <c r="F1918" s="52">
        <v>0</v>
      </c>
      <c r="G1918" s="52">
        <v>755619.55</v>
      </c>
      <c r="H1918" s="59">
        <f t="shared" si="29"/>
        <v>382552432.99999988</v>
      </c>
      <c r="J1918" s="7" t="e">
        <f>VLOOKUP(D1918,[1]Sheet1!$A$2:$R$4000,1,FALSE)</f>
        <v>#N/A</v>
      </c>
      <c r="K1918" s="7" t="e">
        <f>VLOOKUP(D1918,[1]Sheet1!$A$2:$R$4000,4,FALSE)</f>
        <v>#N/A</v>
      </c>
      <c r="L1918" s="42" t="e">
        <f>VLOOKUP(D1918,[1]Sheet1!$A$2:$S$4000,5,FALSE)</f>
        <v>#N/A</v>
      </c>
      <c r="M1918" s="46" t="e">
        <f>VLOOKUP(D1918,[1]Sheet1!$A$2:$S$4000,16,FALSE)</f>
        <v>#N/A</v>
      </c>
    </row>
    <row r="1919" spans="2:13" s="7" customFormat="1" ht="36.75" customHeight="1" x14ac:dyDescent="0.2">
      <c r="B1919" s="25">
        <v>1904</v>
      </c>
      <c r="C1919" s="30">
        <v>43242</v>
      </c>
      <c r="D1919" s="37">
        <v>47617</v>
      </c>
      <c r="E1919" s="8" t="s">
        <v>19</v>
      </c>
      <c r="F1919" s="52">
        <v>0</v>
      </c>
      <c r="G1919" s="52">
        <v>7808.8</v>
      </c>
      <c r="H1919" s="59">
        <f t="shared" si="29"/>
        <v>382544624.19999987</v>
      </c>
      <c r="J1919" s="7" t="e">
        <f>VLOOKUP(D1919,[1]Sheet1!$A$2:$R$4000,1,FALSE)</f>
        <v>#N/A</v>
      </c>
      <c r="K1919" s="7" t="e">
        <f>VLOOKUP(D1919,[1]Sheet1!$A$2:$R$4000,4,FALSE)</f>
        <v>#N/A</v>
      </c>
      <c r="L1919" s="42" t="e">
        <f>VLOOKUP(D1919,[1]Sheet1!$A$2:$S$4000,5,FALSE)</f>
        <v>#N/A</v>
      </c>
      <c r="M1919" s="46" t="e">
        <f>VLOOKUP(D1919,[1]Sheet1!$A$2:$S$4000,16,FALSE)</f>
        <v>#N/A</v>
      </c>
    </row>
    <row r="1920" spans="2:13" s="7" customFormat="1" ht="36.75" customHeight="1" x14ac:dyDescent="0.2">
      <c r="B1920" s="25">
        <v>1905</v>
      </c>
      <c r="C1920" s="30">
        <v>43242</v>
      </c>
      <c r="D1920" s="37">
        <v>47617</v>
      </c>
      <c r="E1920" s="8" t="s">
        <v>19</v>
      </c>
      <c r="F1920" s="52">
        <v>0</v>
      </c>
      <c r="G1920" s="52">
        <v>176478.88</v>
      </c>
      <c r="H1920" s="59">
        <f t="shared" si="29"/>
        <v>382368145.31999987</v>
      </c>
      <c r="J1920" s="7" t="e">
        <f>VLOOKUP(D1920,[1]Sheet1!$A$2:$R$4000,1,FALSE)</f>
        <v>#N/A</v>
      </c>
      <c r="K1920" s="7" t="e">
        <f>VLOOKUP(D1920,[1]Sheet1!$A$2:$R$4000,4,FALSE)</f>
        <v>#N/A</v>
      </c>
      <c r="L1920" s="42" t="e">
        <f>VLOOKUP(D1920,[1]Sheet1!$A$2:$S$4000,5,FALSE)</f>
        <v>#N/A</v>
      </c>
      <c r="M1920" s="46" t="e">
        <f>VLOOKUP(D1920,[1]Sheet1!$A$2:$S$4000,16,FALSE)</f>
        <v>#N/A</v>
      </c>
    </row>
    <row r="1921" spans="2:13" s="7" customFormat="1" ht="36.75" customHeight="1" x14ac:dyDescent="0.2">
      <c r="B1921" s="25">
        <v>1906</v>
      </c>
      <c r="C1921" s="30">
        <v>43242</v>
      </c>
      <c r="D1921" s="37">
        <v>47619</v>
      </c>
      <c r="E1921" s="8" t="s">
        <v>19</v>
      </c>
      <c r="F1921" s="52">
        <v>0</v>
      </c>
      <c r="G1921" s="52">
        <v>19780</v>
      </c>
      <c r="H1921" s="59">
        <f t="shared" si="29"/>
        <v>382348365.31999987</v>
      </c>
      <c r="J1921" s="7" t="e">
        <f>VLOOKUP(D1921,[1]Sheet1!$A$2:$R$4000,1,FALSE)</f>
        <v>#N/A</v>
      </c>
      <c r="K1921" s="7" t="e">
        <f>VLOOKUP(D1921,[1]Sheet1!$A$2:$R$4000,4,FALSE)</f>
        <v>#N/A</v>
      </c>
      <c r="L1921" s="42" t="e">
        <f>VLOOKUP(D1921,[1]Sheet1!$A$2:$S$4000,5,FALSE)</f>
        <v>#N/A</v>
      </c>
      <c r="M1921" s="46" t="e">
        <f>VLOOKUP(D1921,[1]Sheet1!$A$2:$S$4000,16,FALSE)</f>
        <v>#N/A</v>
      </c>
    </row>
    <row r="1922" spans="2:13" s="7" customFormat="1" ht="36.75" customHeight="1" x14ac:dyDescent="0.2">
      <c r="B1922" s="25">
        <v>1907</v>
      </c>
      <c r="C1922" s="30">
        <v>43242</v>
      </c>
      <c r="D1922" s="37">
        <v>47619</v>
      </c>
      <c r="E1922" s="8" t="s">
        <v>19</v>
      </c>
      <c r="F1922" s="52">
        <v>0</v>
      </c>
      <c r="G1922" s="52">
        <v>447028</v>
      </c>
      <c r="H1922" s="59">
        <f t="shared" si="29"/>
        <v>381901337.31999987</v>
      </c>
      <c r="J1922" s="7" t="e">
        <f>VLOOKUP(D1922,[1]Sheet1!$A$2:$R$4000,1,FALSE)</f>
        <v>#N/A</v>
      </c>
      <c r="K1922" s="7" t="e">
        <f>VLOOKUP(D1922,[1]Sheet1!$A$2:$R$4000,4,FALSE)</f>
        <v>#N/A</v>
      </c>
      <c r="L1922" s="42" t="e">
        <f>VLOOKUP(D1922,[1]Sheet1!$A$2:$S$4000,5,FALSE)</f>
        <v>#N/A</v>
      </c>
      <c r="M1922" s="46" t="e">
        <f>VLOOKUP(D1922,[1]Sheet1!$A$2:$S$4000,16,FALSE)</f>
        <v>#N/A</v>
      </c>
    </row>
    <row r="1923" spans="2:13" s="7" customFormat="1" ht="36.75" customHeight="1" x14ac:dyDescent="0.2">
      <c r="B1923" s="25">
        <v>1908</v>
      </c>
      <c r="C1923" s="30">
        <v>43243</v>
      </c>
      <c r="D1923" s="37">
        <v>47786</v>
      </c>
      <c r="E1923" s="8" t="s">
        <v>19</v>
      </c>
      <c r="F1923" s="52">
        <v>0</v>
      </c>
      <c r="G1923" s="52">
        <v>6619.9</v>
      </c>
      <c r="H1923" s="59">
        <f t="shared" si="29"/>
        <v>381894717.4199999</v>
      </c>
      <c r="J1923" s="7" t="e">
        <f>VLOOKUP(D1923,[1]Sheet1!$A$2:$R$4000,1,FALSE)</f>
        <v>#N/A</v>
      </c>
      <c r="K1923" s="7" t="e">
        <f>VLOOKUP(D1923,[1]Sheet1!$A$2:$R$4000,4,FALSE)</f>
        <v>#N/A</v>
      </c>
      <c r="L1923" s="42" t="e">
        <f>VLOOKUP(D1923,[1]Sheet1!$A$2:$S$4000,5,FALSE)</f>
        <v>#N/A</v>
      </c>
      <c r="M1923" s="46" t="e">
        <f>VLOOKUP(D1923,[1]Sheet1!$A$2:$S$4000,16,FALSE)</f>
        <v>#N/A</v>
      </c>
    </row>
    <row r="1924" spans="2:13" s="7" customFormat="1" ht="36.75" customHeight="1" x14ac:dyDescent="0.2">
      <c r="B1924" s="25">
        <v>1909</v>
      </c>
      <c r="C1924" s="30">
        <v>43243</v>
      </c>
      <c r="D1924" s="37">
        <v>47786</v>
      </c>
      <c r="E1924" s="8" t="s">
        <v>19</v>
      </c>
      <c r="F1924" s="52">
        <v>0</v>
      </c>
      <c r="G1924" s="52">
        <v>721001.75</v>
      </c>
      <c r="H1924" s="59">
        <f t="shared" si="29"/>
        <v>381173715.6699999</v>
      </c>
      <c r="J1924" s="7" t="e">
        <f>VLOOKUP(D1924,[1]Sheet1!$A$2:$R$4000,1,FALSE)</f>
        <v>#N/A</v>
      </c>
      <c r="K1924" s="7" t="e">
        <f>VLOOKUP(D1924,[1]Sheet1!$A$2:$R$4000,4,FALSE)</f>
        <v>#N/A</v>
      </c>
      <c r="L1924" s="42" t="e">
        <f>VLOOKUP(D1924,[1]Sheet1!$A$2:$S$4000,5,FALSE)</f>
        <v>#N/A</v>
      </c>
      <c r="M1924" s="46" t="e">
        <f>VLOOKUP(D1924,[1]Sheet1!$A$2:$S$4000,16,FALSE)</f>
        <v>#N/A</v>
      </c>
    </row>
    <row r="1925" spans="2:13" s="7" customFormat="1" ht="36.75" customHeight="1" x14ac:dyDescent="0.2">
      <c r="B1925" s="25">
        <v>1910</v>
      </c>
      <c r="C1925" s="30">
        <v>43243</v>
      </c>
      <c r="D1925" s="37">
        <v>47787</v>
      </c>
      <c r="E1925" s="8" t="s">
        <v>19</v>
      </c>
      <c r="F1925" s="52">
        <v>0</v>
      </c>
      <c r="G1925" s="52">
        <v>18385.43</v>
      </c>
      <c r="H1925" s="59">
        <f t="shared" si="29"/>
        <v>381155330.23999989</v>
      </c>
      <c r="J1925" s="7" t="e">
        <f>VLOOKUP(D1925,[1]Sheet1!$A$2:$R$4000,1,FALSE)</f>
        <v>#N/A</v>
      </c>
      <c r="K1925" s="7" t="e">
        <f>VLOOKUP(D1925,[1]Sheet1!$A$2:$R$4000,4,FALSE)</f>
        <v>#N/A</v>
      </c>
      <c r="L1925" s="42" t="e">
        <f>VLOOKUP(D1925,[1]Sheet1!$A$2:$S$4000,5,FALSE)</f>
        <v>#N/A</v>
      </c>
      <c r="M1925" s="46" t="e">
        <f>VLOOKUP(D1925,[1]Sheet1!$A$2:$S$4000,16,FALSE)</f>
        <v>#N/A</v>
      </c>
    </row>
    <row r="1926" spans="2:13" s="7" customFormat="1" ht="36.75" customHeight="1" x14ac:dyDescent="0.2">
      <c r="B1926" s="25">
        <v>1911</v>
      </c>
      <c r="C1926" s="30">
        <v>43243</v>
      </c>
      <c r="D1926" s="37">
        <v>47787</v>
      </c>
      <c r="E1926" s="8" t="s">
        <v>19</v>
      </c>
      <c r="F1926" s="52">
        <v>0</v>
      </c>
      <c r="G1926" s="52">
        <v>1998679.86</v>
      </c>
      <c r="H1926" s="59">
        <f t="shared" si="29"/>
        <v>379156650.37999988</v>
      </c>
      <c r="J1926" s="7" t="e">
        <f>VLOOKUP(D1926,[1]Sheet1!$A$2:$R$4000,1,FALSE)</f>
        <v>#N/A</v>
      </c>
      <c r="K1926" s="7" t="e">
        <f>VLOOKUP(D1926,[1]Sheet1!$A$2:$R$4000,4,FALSE)</f>
        <v>#N/A</v>
      </c>
      <c r="L1926" s="42" t="e">
        <f>VLOOKUP(D1926,[1]Sheet1!$A$2:$S$4000,5,FALSE)</f>
        <v>#N/A</v>
      </c>
      <c r="M1926" s="46" t="e">
        <f>VLOOKUP(D1926,[1]Sheet1!$A$2:$S$4000,16,FALSE)</f>
        <v>#N/A</v>
      </c>
    </row>
    <row r="1927" spans="2:13" s="7" customFormat="1" ht="36.75" customHeight="1" x14ac:dyDescent="0.2">
      <c r="B1927" s="25">
        <v>1912</v>
      </c>
      <c r="C1927" s="30">
        <v>43243</v>
      </c>
      <c r="D1927" s="37">
        <v>47788</v>
      </c>
      <c r="E1927" s="8" t="s">
        <v>19</v>
      </c>
      <c r="F1927" s="52">
        <v>0</v>
      </c>
      <c r="G1927" s="52">
        <v>19857.240000000002</v>
      </c>
      <c r="H1927" s="59">
        <f t="shared" si="29"/>
        <v>379136793.13999987</v>
      </c>
      <c r="J1927" s="7" t="e">
        <f>VLOOKUP(D1927,[1]Sheet1!$A$2:$R$4000,1,FALSE)</f>
        <v>#N/A</v>
      </c>
      <c r="K1927" s="7" t="e">
        <f>VLOOKUP(D1927,[1]Sheet1!$A$2:$R$4000,4,FALSE)</f>
        <v>#N/A</v>
      </c>
      <c r="L1927" s="42" t="e">
        <f>VLOOKUP(D1927,[1]Sheet1!$A$2:$S$4000,5,FALSE)</f>
        <v>#N/A</v>
      </c>
      <c r="M1927" s="46" t="e">
        <f>VLOOKUP(D1927,[1]Sheet1!$A$2:$S$4000,16,FALSE)</f>
        <v>#N/A</v>
      </c>
    </row>
    <row r="1928" spans="2:13" s="7" customFormat="1" ht="36.75" customHeight="1" x14ac:dyDescent="0.2">
      <c r="B1928" s="25">
        <v>1913</v>
      </c>
      <c r="C1928" s="30">
        <v>43243</v>
      </c>
      <c r="D1928" s="37">
        <v>47788</v>
      </c>
      <c r="E1928" s="8" t="s">
        <v>19</v>
      </c>
      <c r="F1928" s="52">
        <v>0</v>
      </c>
      <c r="G1928" s="52">
        <v>205446.06</v>
      </c>
      <c r="H1928" s="59">
        <f t="shared" si="29"/>
        <v>378931347.07999986</v>
      </c>
      <c r="J1928" s="7" t="e">
        <f>VLOOKUP(D1928,[1]Sheet1!$A$2:$R$4000,1,FALSE)</f>
        <v>#N/A</v>
      </c>
      <c r="K1928" s="7" t="e">
        <f>VLOOKUP(D1928,[1]Sheet1!$A$2:$R$4000,4,FALSE)</f>
        <v>#N/A</v>
      </c>
      <c r="L1928" s="42" t="e">
        <f>VLOOKUP(D1928,[1]Sheet1!$A$2:$S$4000,5,FALSE)</f>
        <v>#N/A</v>
      </c>
      <c r="M1928" s="46" t="e">
        <f>VLOOKUP(D1928,[1]Sheet1!$A$2:$S$4000,16,FALSE)</f>
        <v>#N/A</v>
      </c>
    </row>
    <row r="1929" spans="2:13" s="7" customFormat="1" ht="36.75" customHeight="1" x14ac:dyDescent="0.2">
      <c r="B1929" s="25">
        <v>1914</v>
      </c>
      <c r="C1929" s="30">
        <v>43243</v>
      </c>
      <c r="D1929" s="37">
        <v>17835</v>
      </c>
      <c r="E1929" s="8" t="s">
        <v>18</v>
      </c>
      <c r="F1929" s="52">
        <v>71462399.75</v>
      </c>
      <c r="G1929" s="52">
        <v>0</v>
      </c>
      <c r="H1929" s="59">
        <f t="shared" si="29"/>
        <v>450393746.82999986</v>
      </c>
      <c r="J1929" s="7" t="e">
        <f>VLOOKUP(D1929,[1]Sheet1!$A$2:$R$4000,1,FALSE)</f>
        <v>#N/A</v>
      </c>
      <c r="K1929" s="7" t="e">
        <f>VLOOKUP(D1929,[1]Sheet1!$A$2:$R$4000,4,FALSE)</f>
        <v>#N/A</v>
      </c>
      <c r="L1929" s="42" t="e">
        <f>VLOOKUP(D1929,[1]Sheet1!$A$2:$S$4000,5,FALSE)</f>
        <v>#N/A</v>
      </c>
      <c r="M1929" s="46" t="e">
        <f>VLOOKUP(D1929,[1]Sheet1!$A$2:$S$4000,16,FALSE)</f>
        <v>#N/A</v>
      </c>
    </row>
    <row r="1930" spans="2:13" s="7" customFormat="1" ht="36.75" customHeight="1" x14ac:dyDescent="0.2">
      <c r="B1930" s="25">
        <v>1915</v>
      </c>
      <c r="C1930" s="30">
        <v>43243</v>
      </c>
      <c r="D1930" s="37">
        <v>48107</v>
      </c>
      <c r="E1930" s="8" t="s">
        <v>19</v>
      </c>
      <c r="F1930" s="52">
        <v>0</v>
      </c>
      <c r="G1930" s="52">
        <v>195580.96</v>
      </c>
      <c r="H1930" s="59">
        <f t="shared" si="29"/>
        <v>450198165.86999989</v>
      </c>
      <c r="J1930" s="7" t="e">
        <f>VLOOKUP(D1930,[1]Sheet1!$A$2:$R$4000,1,FALSE)</f>
        <v>#N/A</v>
      </c>
      <c r="K1930" s="7" t="e">
        <f>VLOOKUP(D1930,[1]Sheet1!$A$2:$R$4000,4,FALSE)</f>
        <v>#N/A</v>
      </c>
      <c r="L1930" s="42" t="e">
        <f>VLOOKUP(D1930,[1]Sheet1!$A$2:$S$4000,5,FALSE)</f>
        <v>#N/A</v>
      </c>
      <c r="M1930" s="46" t="e">
        <f>VLOOKUP(D1930,[1]Sheet1!$A$2:$S$4000,16,FALSE)</f>
        <v>#N/A</v>
      </c>
    </row>
    <row r="1931" spans="2:13" s="7" customFormat="1" ht="36.75" customHeight="1" x14ac:dyDescent="0.2">
      <c r="B1931" s="25">
        <v>1916</v>
      </c>
      <c r="C1931" s="30">
        <v>43243</v>
      </c>
      <c r="D1931" s="37">
        <v>48107</v>
      </c>
      <c r="E1931" s="8" t="s">
        <v>19</v>
      </c>
      <c r="F1931" s="52">
        <v>0</v>
      </c>
      <c r="G1931" s="52">
        <v>807834.4</v>
      </c>
      <c r="H1931" s="59">
        <f t="shared" si="29"/>
        <v>449390331.46999991</v>
      </c>
      <c r="J1931" s="7" t="e">
        <f>VLOOKUP(D1931,[1]Sheet1!$A$2:$R$4000,1,FALSE)</f>
        <v>#N/A</v>
      </c>
      <c r="K1931" s="7" t="e">
        <f>VLOOKUP(D1931,[1]Sheet1!$A$2:$R$4000,4,FALSE)</f>
        <v>#N/A</v>
      </c>
      <c r="L1931" s="42" t="e">
        <f>VLOOKUP(D1931,[1]Sheet1!$A$2:$S$4000,5,FALSE)</f>
        <v>#N/A</v>
      </c>
      <c r="M1931" s="46" t="e">
        <f>VLOOKUP(D1931,[1]Sheet1!$A$2:$S$4000,16,FALSE)</f>
        <v>#N/A</v>
      </c>
    </row>
    <row r="1932" spans="2:13" s="7" customFormat="1" ht="36.75" customHeight="1" x14ac:dyDescent="0.2">
      <c r="B1932" s="25">
        <v>1917</v>
      </c>
      <c r="C1932" s="30">
        <v>43243</v>
      </c>
      <c r="D1932" s="37">
        <v>48106</v>
      </c>
      <c r="E1932" s="8" t="s">
        <v>19</v>
      </c>
      <c r="F1932" s="52">
        <v>0</v>
      </c>
      <c r="G1932" s="52">
        <v>613350.89</v>
      </c>
      <c r="H1932" s="59">
        <f t="shared" si="29"/>
        <v>448776980.57999992</v>
      </c>
      <c r="J1932" s="7" t="e">
        <f>VLOOKUP(D1932,[1]Sheet1!$A$2:$R$4000,1,FALSE)</f>
        <v>#N/A</v>
      </c>
      <c r="K1932" s="7" t="e">
        <f>VLOOKUP(D1932,[1]Sheet1!$A$2:$R$4000,4,FALSE)</f>
        <v>#N/A</v>
      </c>
      <c r="L1932" s="42" t="e">
        <f>VLOOKUP(D1932,[1]Sheet1!$A$2:$S$4000,5,FALSE)</f>
        <v>#N/A</v>
      </c>
      <c r="M1932" s="46" t="e">
        <f>VLOOKUP(D1932,[1]Sheet1!$A$2:$S$4000,16,FALSE)</f>
        <v>#N/A</v>
      </c>
    </row>
    <row r="1933" spans="2:13" s="7" customFormat="1" ht="36.75" customHeight="1" x14ac:dyDescent="0.2">
      <c r="B1933" s="25">
        <v>1918</v>
      </c>
      <c r="C1933" s="30">
        <v>43243</v>
      </c>
      <c r="D1933" s="37">
        <v>48106</v>
      </c>
      <c r="E1933" s="8" t="s">
        <v>19</v>
      </c>
      <c r="F1933" s="52">
        <v>0</v>
      </c>
      <c r="G1933" s="52">
        <v>2533405.85</v>
      </c>
      <c r="H1933" s="59">
        <f t="shared" si="29"/>
        <v>446243574.7299999</v>
      </c>
      <c r="J1933" s="7" t="e">
        <f>VLOOKUP(D1933,[1]Sheet1!$A$2:$R$4000,1,FALSE)</f>
        <v>#N/A</v>
      </c>
      <c r="K1933" s="7" t="e">
        <f>VLOOKUP(D1933,[1]Sheet1!$A$2:$R$4000,4,FALSE)</f>
        <v>#N/A</v>
      </c>
      <c r="L1933" s="42" t="e">
        <f>VLOOKUP(D1933,[1]Sheet1!$A$2:$S$4000,5,FALSE)</f>
        <v>#N/A</v>
      </c>
      <c r="M1933" s="46" t="e">
        <f>VLOOKUP(D1933,[1]Sheet1!$A$2:$S$4000,16,FALSE)</f>
        <v>#N/A</v>
      </c>
    </row>
    <row r="1934" spans="2:13" s="7" customFormat="1" ht="36.75" customHeight="1" x14ac:dyDescent="0.2">
      <c r="B1934" s="25">
        <v>1919</v>
      </c>
      <c r="C1934" s="30">
        <v>43243</v>
      </c>
      <c r="D1934" s="37">
        <v>48105</v>
      </c>
      <c r="E1934" s="8" t="s">
        <v>19</v>
      </c>
      <c r="F1934" s="52">
        <v>0</v>
      </c>
      <c r="G1934" s="52">
        <v>341917.31</v>
      </c>
      <c r="H1934" s="59">
        <f t="shared" si="29"/>
        <v>445901657.4199999</v>
      </c>
      <c r="J1934" s="7" t="e">
        <f>VLOOKUP(D1934,[1]Sheet1!$A$2:$R$4000,1,FALSE)</f>
        <v>#N/A</v>
      </c>
      <c r="K1934" s="7" t="e">
        <f>VLOOKUP(D1934,[1]Sheet1!$A$2:$R$4000,4,FALSE)</f>
        <v>#N/A</v>
      </c>
      <c r="L1934" s="42" t="e">
        <f>VLOOKUP(D1934,[1]Sheet1!$A$2:$S$4000,5,FALSE)</f>
        <v>#N/A</v>
      </c>
      <c r="M1934" s="46" t="e">
        <f>VLOOKUP(D1934,[1]Sheet1!$A$2:$S$4000,16,FALSE)</f>
        <v>#N/A</v>
      </c>
    </row>
    <row r="1935" spans="2:13" s="7" customFormat="1" ht="36.75" customHeight="1" x14ac:dyDescent="0.2">
      <c r="B1935" s="25">
        <v>1920</v>
      </c>
      <c r="C1935" s="30">
        <v>43243</v>
      </c>
      <c r="D1935" s="37">
        <v>48105</v>
      </c>
      <c r="E1935" s="8" t="s">
        <v>19</v>
      </c>
      <c r="F1935" s="52">
        <v>0</v>
      </c>
      <c r="G1935" s="52">
        <v>1412267.15</v>
      </c>
      <c r="H1935" s="59">
        <f t="shared" si="29"/>
        <v>444489390.26999992</v>
      </c>
      <c r="J1935" s="7" t="e">
        <f>VLOOKUP(D1935,[1]Sheet1!$A$2:$R$4000,1,FALSE)</f>
        <v>#N/A</v>
      </c>
      <c r="K1935" s="7" t="e">
        <f>VLOOKUP(D1935,[1]Sheet1!$A$2:$R$4000,4,FALSE)</f>
        <v>#N/A</v>
      </c>
      <c r="L1935" s="42" t="e">
        <f>VLOOKUP(D1935,[1]Sheet1!$A$2:$S$4000,5,FALSE)</f>
        <v>#N/A</v>
      </c>
      <c r="M1935" s="46" t="e">
        <f>VLOOKUP(D1935,[1]Sheet1!$A$2:$S$4000,16,FALSE)</f>
        <v>#N/A</v>
      </c>
    </row>
    <row r="1936" spans="2:13" s="7" customFormat="1" ht="36.75" customHeight="1" x14ac:dyDescent="0.2">
      <c r="B1936" s="25">
        <v>1921</v>
      </c>
      <c r="C1936" s="30">
        <v>43243</v>
      </c>
      <c r="D1936" s="37">
        <v>48104</v>
      </c>
      <c r="E1936" s="8" t="s">
        <v>19</v>
      </c>
      <c r="F1936" s="52">
        <v>0</v>
      </c>
      <c r="G1936" s="52">
        <v>43137.599999999999</v>
      </c>
      <c r="H1936" s="59">
        <f t="shared" si="29"/>
        <v>444446252.6699999</v>
      </c>
      <c r="J1936" s="7" t="e">
        <f>VLOOKUP(D1936,[1]Sheet1!$A$2:$R$4000,1,FALSE)</f>
        <v>#N/A</v>
      </c>
      <c r="K1936" s="7" t="e">
        <f>VLOOKUP(D1936,[1]Sheet1!$A$2:$R$4000,4,FALSE)</f>
        <v>#N/A</v>
      </c>
      <c r="L1936" s="42" t="e">
        <f>VLOOKUP(D1936,[1]Sheet1!$A$2:$S$4000,5,FALSE)</f>
        <v>#N/A</v>
      </c>
      <c r="M1936" s="46" t="e">
        <f>VLOOKUP(D1936,[1]Sheet1!$A$2:$S$4000,16,FALSE)</f>
        <v>#N/A</v>
      </c>
    </row>
    <row r="1937" spans="2:13" s="7" customFormat="1" ht="36.75" customHeight="1" x14ac:dyDescent="0.2">
      <c r="B1937" s="25">
        <v>1922</v>
      </c>
      <c r="C1937" s="30">
        <v>43243</v>
      </c>
      <c r="D1937" s="37">
        <v>48104</v>
      </c>
      <c r="E1937" s="8" t="s">
        <v>19</v>
      </c>
      <c r="F1937" s="52">
        <v>0</v>
      </c>
      <c r="G1937" s="52">
        <v>974909.76</v>
      </c>
      <c r="H1937" s="59">
        <f t="shared" si="29"/>
        <v>443471342.90999991</v>
      </c>
      <c r="J1937" s="7" t="e">
        <f>VLOOKUP(D1937,[1]Sheet1!$A$2:$R$4000,1,FALSE)</f>
        <v>#N/A</v>
      </c>
      <c r="K1937" s="7" t="e">
        <f>VLOOKUP(D1937,[1]Sheet1!$A$2:$R$4000,4,FALSE)</f>
        <v>#N/A</v>
      </c>
      <c r="L1937" s="42" t="e">
        <f>VLOOKUP(D1937,[1]Sheet1!$A$2:$S$4000,5,FALSE)</f>
        <v>#N/A</v>
      </c>
      <c r="M1937" s="46" t="e">
        <f>VLOOKUP(D1937,[1]Sheet1!$A$2:$S$4000,16,FALSE)</f>
        <v>#N/A</v>
      </c>
    </row>
    <row r="1938" spans="2:13" s="7" customFormat="1" ht="36.75" customHeight="1" x14ac:dyDescent="0.2">
      <c r="B1938" s="25">
        <v>1923</v>
      </c>
      <c r="C1938" s="30">
        <v>43243</v>
      </c>
      <c r="D1938" s="37">
        <v>48103</v>
      </c>
      <c r="E1938" s="8" t="s">
        <v>19</v>
      </c>
      <c r="F1938" s="52">
        <v>0</v>
      </c>
      <c r="G1938" s="52">
        <v>34308</v>
      </c>
      <c r="H1938" s="59">
        <f t="shared" si="29"/>
        <v>443437034.90999991</v>
      </c>
      <c r="J1938" s="7" t="e">
        <f>VLOOKUP(D1938,[1]Sheet1!$A$2:$R$4000,1,FALSE)</f>
        <v>#N/A</v>
      </c>
      <c r="K1938" s="7" t="e">
        <f>VLOOKUP(D1938,[1]Sheet1!$A$2:$R$4000,4,FALSE)</f>
        <v>#N/A</v>
      </c>
      <c r="L1938" s="42" t="e">
        <f>VLOOKUP(D1938,[1]Sheet1!$A$2:$S$4000,5,FALSE)</f>
        <v>#N/A</v>
      </c>
      <c r="M1938" s="46" t="e">
        <f>VLOOKUP(D1938,[1]Sheet1!$A$2:$S$4000,16,FALSE)</f>
        <v>#N/A</v>
      </c>
    </row>
    <row r="1939" spans="2:13" s="7" customFormat="1" ht="36.75" customHeight="1" x14ac:dyDescent="0.2">
      <c r="B1939" s="25">
        <v>1924</v>
      </c>
      <c r="C1939" s="30">
        <v>43243</v>
      </c>
      <c r="D1939" s="37">
        <v>48103</v>
      </c>
      <c r="E1939" s="8" t="s">
        <v>19</v>
      </c>
      <c r="F1939" s="52">
        <v>0</v>
      </c>
      <c r="G1939" s="52">
        <v>775360.8</v>
      </c>
      <c r="H1939" s="59">
        <f t="shared" ref="H1939:H2002" si="30">+H1938+F1939-G1939</f>
        <v>442661674.1099999</v>
      </c>
      <c r="J1939" s="7" t="e">
        <f>VLOOKUP(D1939,[1]Sheet1!$A$2:$R$4000,1,FALSE)</f>
        <v>#N/A</v>
      </c>
      <c r="K1939" s="7" t="e">
        <f>VLOOKUP(D1939,[1]Sheet1!$A$2:$R$4000,4,FALSE)</f>
        <v>#N/A</v>
      </c>
      <c r="L1939" s="42" t="e">
        <f>VLOOKUP(D1939,[1]Sheet1!$A$2:$S$4000,5,FALSE)</f>
        <v>#N/A</v>
      </c>
      <c r="M1939" s="46" t="e">
        <f>VLOOKUP(D1939,[1]Sheet1!$A$2:$S$4000,16,FALSE)</f>
        <v>#N/A</v>
      </c>
    </row>
    <row r="1940" spans="2:13" s="7" customFormat="1" ht="36.75" customHeight="1" x14ac:dyDescent="0.2">
      <c r="B1940" s="25">
        <v>1925</v>
      </c>
      <c r="C1940" s="30">
        <v>43243</v>
      </c>
      <c r="D1940" s="37">
        <v>48102</v>
      </c>
      <c r="E1940" s="8" t="s">
        <v>19</v>
      </c>
      <c r="F1940" s="52">
        <v>0</v>
      </c>
      <c r="G1940" s="52">
        <v>56471.9</v>
      </c>
      <c r="H1940" s="59">
        <f t="shared" si="30"/>
        <v>442605202.20999992</v>
      </c>
      <c r="J1940" s="7" t="e">
        <f>VLOOKUP(D1940,[1]Sheet1!$A$2:$R$4000,1,FALSE)</f>
        <v>#N/A</v>
      </c>
      <c r="K1940" s="7" t="e">
        <f>VLOOKUP(D1940,[1]Sheet1!$A$2:$R$4000,4,FALSE)</f>
        <v>#N/A</v>
      </c>
      <c r="L1940" s="42" t="e">
        <f>VLOOKUP(D1940,[1]Sheet1!$A$2:$S$4000,5,FALSE)</f>
        <v>#N/A</v>
      </c>
      <c r="M1940" s="46" t="e">
        <f>VLOOKUP(D1940,[1]Sheet1!$A$2:$S$4000,16,FALSE)</f>
        <v>#N/A</v>
      </c>
    </row>
    <row r="1941" spans="2:13" s="7" customFormat="1" ht="36.75" customHeight="1" x14ac:dyDescent="0.2">
      <c r="B1941" s="25">
        <v>1926</v>
      </c>
      <c r="C1941" s="30">
        <v>43243</v>
      </c>
      <c r="D1941" s="37">
        <v>48102</v>
      </c>
      <c r="E1941" s="8" t="s">
        <v>19</v>
      </c>
      <c r="F1941" s="52">
        <v>0</v>
      </c>
      <c r="G1941" s="52">
        <v>233253.5</v>
      </c>
      <c r="H1941" s="59">
        <f t="shared" si="30"/>
        <v>442371948.70999992</v>
      </c>
      <c r="J1941" s="7" t="e">
        <f>VLOOKUP(D1941,[1]Sheet1!$A$2:$R$4000,1,FALSE)</f>
        <v>#N/A</v>
      </c>
      <c r="K1941" s="7" t="e">
        <f>VLOOKUP(D1941,[1]Sheet1!$A$2:$R$4000,4,FALSE)</f>
        <v>#N/A</v>
      </c>
      <c r="L1941" s="42" t="e">
        <f>VLOOKUP(D1941,[1]Sheet1!$A$2:$S$4000,5,FALSE)</f>
        <v>#N/A</v>
      </c>
      <c r="M1941" s="46" t="e">
        <f>VLOOKUP(D1941,[1]Sheet1!$A$2:$S$4000,16,FALSE)</f>
        <v>#N/A</v>
      </c>
    </row>
    <row r="1942" spans="2:13" s="7" customFormat="1" ht="36.75" customHeight="1" x14ac:dyDescent="0.2">
      <c r="B1942" s="25">
        <v>1927</v>
      </c>
      <c r="C1942" s="30">
        <v>43243</v>
      </c>
      <c r="D1942" s="37">
        <v>48114</v>
      </c>
      <c r="E1942" s="8" t="s">
        <v>19</v>
      </c>
      <c r="F1942" s="52">
        <v>0</v>
      </c>
      <c r="G1942" s="52">
        <v>32026.400000000001</v>
      </c>
      <c r="H1942" s="59">
        <f t="shared" si="30"/>
        <v>442339922.30999994</v>
      </c>
      <c r="J1942" s="7" t="e">
        <f>VLOOKUP(D1942,[1]Sheet1!$A$2:$R$4000,1,FALSE)</f>
        <v>#N/A</v>
      </c>
      <c r="K1942" s="7" t="e">
        <f>VLOOKUP(D1942,[1]Sheet1!$A$2:$R$4000,4,FALSE)</f>
        <v>#N/A</v>
      </c>
      <c r="L1942" s="42" t="e">
        <f>VLOOKUP(D1942,[1]Sheet1!$A$2:$S$4000,5,FALSE)</f>
        <v>#N/A</v>
      </c>
      <c r="M1942" s="46" t="e">
        <f>VLOOKUP(D1942,[1]Sheet1!$A$2:$S$4000,16,FALSE)</f>
        <v>#N/A</v>
      </c>
    </row>
    <row r="1943" spans="2:13" s="7" customFormat="1" ht="36.75" customHeight="1" x14ac:dyDescent="0.2">
      <c r="B1943" s="25">
        <v>1928</v>
      </c>
      <c r="C1943" s="30">
        <v>43243</v>
      </c>
      <c r="D1943" s="37">
        <v>48114</v>
      </c>
      <c r="E1943" s="8" t="s">
        <v>19</v>
      </c>
      <c r="F1943" s="52">
        <v>0</v>
      </c>
      <c r="G1943" s="52">
        <v>723796.64</v>
      </c>
      <c r="H1943" s="59">
        <f t="shared" si="30"/>
        <v>441616125.66999996</v>
      </c>
      <c r="J1943" s="7" t="e">
        <f>VLOOKUP(D1943,[1]Sheet1!$A$2:$R$4000,1,FALSE)</f>
        <v>#N/A</v>
      </c>
      <c r="K1943" s="7" t="e">
        <f>VLOOKUP(D1943,[1]Sheet1!$A$2:$R$4000,4,FALSE)</f>
        <v>#N/A</v>
      </c>
      <c r="L1943" s="42" t="e">
        <f>VLOOKUP(D1943,[1]Sheet1!$A$2:$S$4000,5,FALSE)</f>
        <v>#N/A</v>
      </c>
      <c r="M1943" s="46" t="e">
        <f>VLOOKUP(D1943,[1]Sheet1!$A$2:$S$4000,16,FALSE)</f>
        <v>#N/A</v>
      </c>
    </row>
    <row r="1944" spans="2:13" s="7" customFormat="1" ht="36.75" customHeight="1" x14ac:dyDescent="0.2">
      <c r="B1944" s="25">
        <v>1929</v>
      </c>
      <c r="C1944" s="30">
        <v>43243</v>
      </c>
      <c r="D1944" s="37">
        <v>48113</v>
      </c>
      <c r="E1944" s="8" t="s">
        <v>19</v>
      </c>
      <c r="F1944" s="52">
        <v>0</v>
      </c>
      <c r="G1944" s="52">
        <v>165279.84</v>
      </c>
      <c r="H1944" s="59">
        <f t="shared" si="30"/>
        <v>441450845.82999998</v>
      </c>
      <c r="J1944" s="7" t="e">
        <f>VLOOKUP(D1944,[1]Sheet1!$A$2:$R$4000,1,FALSE)</f>
        <v>#N/A</v>
      </c>
      <c r="K1944" s="7" t="e">
        <f>VLOOKUP(D1944,[1]Sheet1!$A$2:$R$4000,4,FALSE)</f>
        <v>#N/A</v>
      </c>
      <c r="L1944" s="42" t="e">
        <f>VLOOKUP(D1944,[1]Sheet1!$A$2:$S$4000,5,FALSE)</f>
        <v>#N/A</v>
      </c>
      <c r="M1944" s="46" t="e">
        <f>VLOOKUP(D1944,[1]Sheet1!$A$2:$S$4000,16,FALSE)</f>
        <v>#N/A</v>
      </c>
    </row>
    <row r="1945" spans="2:13" s="7" customFormat="1" ht="36.75" customHeight="1" x14ac:dyDescent="0.2">
      <c r="B1945" s="25">
        <v>1930</v>
      </c>
      <c r="C1945" s="30">
        <v>43243</v>
      </c>
      <c r="D1945" s="37">
        <v>48113</v>
      </c>
      <c r="E1945" s="8" t="s">
        <v>19</v>
      </c>
      <c r="F1945" s="52">
        <v>0</v>
      </c>
      <c r="G1945" s="52">
        <v>682677.6</v>
      </c>
      <c r="H1945" s="59">
        <f t="shared" si="30"/>
        <v>440768168.22999996</v>
      </c>
      <c r="J1945" s="7" t="e">
        <f>VLOOKUP(D1945,[1]Sheet1!$A$2:$R$4000,1,FALSE)</f>
        <v>#N/A</v>
      </c>
      <c r="K1945" s="7" t="e">
        <f>VLOOKUP(D1945,[1]Sheet1!$A$2:$R$4000,4,FALSE)</f>
        <v>#N/A</v>
      </c>
      <c r="L1945" s="42" t="e">
        <f>VLOOKUP(D1945,[1]Sheet1!$A$2:$S$4000,5,FALSE)</f>
        <v>#N/A</v>
      </c>
      <c r="M1945" s="46" t="e">
        <f>VLOOKUP(D1945,[1]Sheet1!$A$2:$S$4000,16,FALSE)</f>
        <v>#N/A</v>
      </c>
    </row>
    <row r="1946" spans="2:13" s="7" customFormat="1" ht="36.75" customHeight="1" x14ac:dyDescent="0.2">
      <c r="B1946" s="25">
        <v>1931</v>
      </c>
      <c r="C1946" s="30">
        <v>43243</v>
      </c>
      <c r="D1946" s="37">
        <v>48112</v>
      </c>
      <c r="E1946" s="8" t="s">
        <v>19</v>
      </c>
      <c r="F1946" s="52">
        <v>0</v>
      </c>
      <c r="G1946" s="52">
        <v>67492.800000000003</v>
      </c>
      <c r="H1946" s="59">
        <f t="shared" si="30"/>
        <v>440700675.42999995</v>
      </c>
      <c r="J1946" s="7" t="e">
        <f>VLOOKUP(D1946,[1]Sheet1!$A$2:$R$4000,1,FALSE)</f>
        <v>#N/A</v>
      </c>
      <c r="K1946" s="7" t="e">
        <f>VLOOKUP(D1946,[1]Sheet1!$A$2:$R$4000,4,FALSE)</f>
        <v>#N/A</v>
      </c>
      <c r="L1946" s="42" t="e">
        <f>VLOOKUP(D1946,[1]Sheet1!$A$2:$S$4000,5,FALSE)</f>
        <v>#N/A</v>
      </c>
      <c r="M1946" s="46" t="e">
        <f>VLOOKUP(D1946,[1]Sheet1!$A$2:$S$4000,16,FALSE)</f>
        <v>#N/A</v>
      </c>
    </row>
    <row r="1947" spans="2:13" s="7" customFormat="1" ht="36.75" customHeight="1" x14ac:dyDescent="0.2">
      <c r="B1947" s="25">
        <v>1932</v>
      </c>
      <c r="C1947" s="30">
        <v>43243</v>
      </c>
      <c r="D1947" s="37">
        <v>48112</v>
      </c>
      <c r="E1947" s="8" t="s">
        <v>19</v>
      </c>
      <c r="F1947" s="52">
        <v>0</v>
      </c>
      <c r="G1947" s="52">
        <v>1525337.28</v>
      </c>
      <c r="H1947" s="59">
        <f t="shared" si="30"/>
        <v>439175338.14999998</v>
      </c>
      <c r="J1947" s="7" t="e">
        <f>VLOOKUP(D1947,[1]Sheet1!$A$2:$R$4000,1,FALSE)</f>
        <v>#N/A</v>
      </c>
      <c r="K1947" s="7" t="e">
        <f>VLOOKUP(D1947,[1]Sheet1!$A$2:$R$4000,4,FALSE)</f>
        <v>#N/A</v>
      </c>
      <c r="L1947" s="42" t="e">
        <f>VLOOKUP(D1947,[1]Sheet1!$A$2:$S$4000,5,FALSE)</f>
        <v>#N/A</v>
      </c>
      <c r="M1947" s="46" t="e">
        <f>VLOOKUP(D1947,[1]Sheet1!$A$2:$S$4000,16,FALSE)</f>
        <v>#N/A</v>
      </c>
    </row>
    <row r="1948" spans="2:13" s="7" customFormat="1" ht="36.75" customHeight="1" x14ac:dyDescent="0.2">
      <c r="B1948" s="25">
        <v>1933</v>
      </c>
      <c r="C1948" s="30">
        <v>43243</v>
      </c>
      <c r="D1948" s="37">
        <v>48111</v>
      </c>
      <c r="E1948" s="8" t="s">
        <v>19</v>
      </c>
      <c r="F1948" s="52">
        <v>0</v>
      </c>
      <c r="G1948" s="52">
        <v>310275.28999999998</v>
      </c>
      <c r="H1948" s="59">
        <f t="shared" si="30"/>
        <v>438865062.85999995</v>
      </c>
      <c r="J1948" s="7" t="e">
        <f>VLOOKUP(D1948,[1]Sheet1!$A$2:$R$4000,1,FALSE)</f>
        <v>#N/A</v>
      </c>
      <c r="K1948" s="7" t="e">
        <f>VLOOKUP(D1948,[1]Sheet1!$A$2:$R$4000,4,FALSE)</f>
        <v>#N/A</v>
      </c>
      <c r="L1948" s="42" t="e">
        <f>VLOOKUP(D1948,[1]Sheet1!$A$2:$S$4000,5,FALSE)</f>
        <v>#N/A</v>
      </c>
      <c r="M1948" s="46" t="e">
        <f>VLOOKUP(D1948,[1]Sheet1!$A$2:$S$4000,16,FALSE)</f>
        <v>#N/A</v>
      </c>
    </row>
    <row r="1949" spans="2:13" s="7" customFormat="1" ht="36.75" customHeight="1" x14ac:dyDescent="0.2">
      <c r="B1949" s="25">
        <v>1934</v>
      </c>
      <c r="C1949" s="30">
        <v>43243</v>
      </c>
      <c r="D1949" s="37">
        <v>48111</v>
      </c>
      <c r="E1949" s="8" t="s">
        <v>19</v>
      </c>
      <c r="F1949" s="52">
        <v>0</v>
      </c>
      <c r="G1949" s="52">
        <v>1281571.8500000001</v>
      </c>
      <c r="H1949" s="59">
        <f t="shared" si="30"/>
        <v>437583491.00999993</v>
      </c>
      <c r="J1949" s="7" t="e">
        <f>VLOOKUP(D1949,[1]Sheet1!$A$2:$R$4000,1,FALSE)</f>
        <v>#N/A</v>
      </c>
      <c r="K1949" s="7" t="e">
        <f>VLOOKUP(D1949,[1]Sheet1!$A$2:$R$4000,4,FALSE)</f>
        <v>#N/A</v>
      </c>
      <c r="L1949" s="42" t="e">
        <f>VLOOKUP(D1949,[1]Sheet1!$A$2:$S$4000,5,FALSE)</f>
        <v>#N/A</v>
      </c>
      <c r="M1949" s="46" t="e">
        <f>VLOOKUP(D1949,[1]Sheet1!$A$2:$S$4000,16,FALSE)</f>
        <v>#N/A</v>
      </c>
    </row>
    <row r="1950" spans="2:13" s="7" customFormat="1" ht="36.75" customHeight="1" x14ac:dyDescent="0.2">
      <c r="B1950" s="25">
        <v>1935</v>
      </c>
      <c r="C1950" s="30">
        <v>43243</v>
      </c>
      <c r="D1950" s="37">
        <v>48110</v>
      </c>
      <c r="E1950" s="8" t="s">
        <v>19</v>
      </c>
      <c r="F1950" s="52">
        <v>0</v>
      </c>
      <c r="G1950" s="52">
        <v>245056.26</v>
      </c>
      <c r="H1950" s="59">
        <f t="shared" si="30"/>
        <v>437338434.74999994</v>
      </c>
      <c r="J1950" s="7" t="e">
        <f>VLOOKUP(D1950,[1]Sheet1!$A$2:$R$4000,1,FALSE)</f>
        <v>#N/A</v>
      </c>
      <c r="K1950" s="7" t="e">
        <f>VLOOKUP(D1950,[1]Sheet1!$A$2:$R$4000,4,FALSE)</f>
        <v>#N/A</v>
      </c>
      <c r="L1950" s="42" t="e">
        <f>VLOOKUP(D1950,[1]Sheet1!$A$2:$S$4000,5,FALSE)</f>
        <v>#N/A</v>
      </c>
      <c r="M1950" s="46" t="e">
        <f>VLOOKUP(D1950,[1]Sheet1!$A$2:$S$4000,16,FALSE)</f>
        <v>#N/A</v>
      </c>
    </row>
    <row r="1951" spans="2:13" s="7" customFormat="1" ht="36.75" customHeight="1" x14ac:dyDescent="0.2">
      <c r="B1951" s="25">
        <v>1936</v>
      </c>
      <c r="C1951" s="30">
        <v>43243</v>
      </c>
      <c r="D1951" s="37">
        <v>48110</v>
      </c>
      <c r="E1951" s="8" t="s">
        <v>19</v>
      </c>
      <c r="F1951" s="52">
        <v>0</v>
      </c>
      <c r="G1951" s="52">
        <v>1012188.9</v>
      </c>
      <c r="H1951" s="59">
        <f t="shared" si="30"/>
        <v>436326245.84999996</v>
      </c>
      <c r="J1951" s="7" t="e">
        <f>VLOOKUP(D1951,[1]Sheet1!$A$2:$R$4000,1,FALSE)</f>
        <v>#N/A</v>
      </c>
      <c r="K1951" s="7" t="e">
        <f>VLOOKUP(D1951,[1]Sheet1!$A$2:$R$4000,4,FALSE)</f>
        <v>#N/A</v>
      </c>
      <c r="L1951" s="42" t="e">
        <f>VLOOKUP(D1951,[1]Sheet1!$A$2:$S$4000,5,FALSE)</f>
        <v>#N/A</v>
      </c>
      <c r="M1951" s="46" t="e">
        <f>VLOOKUP(D1951,[1]Sheet1!$A$2:$S$4000,16,FALSE)</f>
        <v>#N/A</v>
      </c>
    </row>
    <row r="1952" spans="2:13" s="7" customFormat="1" ht="36.75" customHeight="1" x14ac:dyDescent="0.2">
      <c r="B1952" s="25">
        <v>1937</v>
      </c>
      <c r="C1952" s="30">
        <v>43243</v>
      </c>
      <c r="D1952" s="37">
        <v>48109</v>
      </c>
      <c r="E1952" s="8" t="s">
        <v>19</v>
      </c>
      <c r="F1952" s="52">
        <v>0</v>
      </c>
      <c r="G1952" s="52">
        <v>131200.51</v>
      </c>
      <c r="H1952" s="59">
        <f t="shared" si="30"/>
        <v>436195045.33999997</v>
      </c>
      <c r="J1952" s="7" t="e">
        <f>VLOOKUP(D1952,[1]Sheet1!$A$2:$R$4000,1,FALSE)</f>
        <v>#N/A</v>
      </c>
      <c r="K1952" s="7" t="e">
        <f>VLOOKUP(D1952,[1]Sheet1!$A$2:$R$4000,4,FALSE)</f>
        <v>#N/A</v>
      </c>
      <c r="L1952" s="42" t="e">
        <f>VLOOKUP(D1952,[1]Sheet1!$A$2:$S$4000,5,FALSE)</f>
        <v>#N/A</v>
      </c>
      <c r="M1952" s="46" t="e">
        <f>VLOOKUP(D1952,[1]Sheet1!$A$2:$S$4000,16,FALSE)</f>
        <v>#N/A</v>
      </c>
    </row>
    <row r="1953" spans="2:13" s="7" customFormat="1" ht="36.75" customHeight="1" x14ac:dyDescent="0.2">
      <c r="B1953" s="25">
        <v>1938</v>
      </c>
      <c r="C1953" s="30">
        <v>43243</v>
      </c>
      <c r="D1953" s="37">
        <v>48109</v>
      </c>
      <c r="E1953" s="8" t="s">
        <v>19</v>
      </c>
      <c r="F1953" s="52">
        <v>0</v>
      </c>
      <c r="G1953" s="52">
        <v>541915.15</v>
      </c>
      <c r="H1953" s="59">
        <f t="shared" si="30"/>
        <v>435653130.19</v>
      </c>
      <c r="J1953" s="7" t="e">
        <f>VLOOKUP(D1953,[1]Sheet1!$A$2:$R$4000,1,FALSE)</f>
        <v>#N/A</v>
      </c>
      <c r="K1953" s="7" t="e">
        <f>VLOOKUP(D1953,[1]Sheet1!$A$2:$R$4000,4,FALSE)</f>
        <v>#N/A</v>
      </c>
      <c r="L1953" s="42" t="e">
        <f>VLOOKUP(D1953,[1]Sheet1!$A$2:$S$4000,5,FALSE)</f>
        <v>#N/A</v>
      </c>
      <c r="M1953" s="46" t="e">
        <f>VLOOKUP(D1953,[1]Sheet1!$A$2:$S$4000,16,FALSE)</f>
        <v>#N/A</v>
      </c>
    </row>
    <row r="1954" spans="2:13" s="7" customFormat="1" ht="36.75" customHeight="1" x14ac:dyDescent="0.2">
      <c r="B1954" s="25">
        <v>1939</v>
      </c>
      <c r="C1954" s="30">
        <v>43243</v>
      </c>
      <c r="D1954" s="37">
        <v>48108</v>
      </c>
      <c r="E1954" s="8" t="s">
        <v>19</v>
      </c>
      <c r="F1954" s="52">
        <v>0</v>
      </c>
      <c r="G1954" s="52">
        <v>97525.29</v>
      </c>
      <c r="H1954" s="59">
        <f t="shared" si="30"/>
        <v>435555604.89999998</v>
      </c>
      <c r="J1954" s="7" t="e">
        <f>VLOOKUP(D1954,[1]Sheet1!$A$2:$R$4000,1,FALSE)</f>
        <v>#N/A</v>
      </c>
      <c r="K1954" s="7" t="e">
        <f>VLOOKUP(D1954,[1]Sheet1!$A$2:$R$4000,4,FALSE)</f>
        <v>#N/A</v>
      </c>
      <c r="L1954" s="42" t="e">
        <f>VLOOKUP(D1954,[1]Sheet1!$A$2:$S$4000,5,FALSE)</f>
        <v>#N/A</v>
      </c>
      <c r="M1954" s="46" t="e">
        <f>VLOOKUP(D1954,[1]Sheet1!$A$2:$S$4000,16,FALSE)</f>
        <v>#N/A</v>
      </c>
    </row>
    <row r="1955" spans="2:13" s="7" customFormat="1" ht="36.75" customHeight="1" x14ac:dyDescent="0.2">
      <c r="B1955" s="25">
        <v>1940</v>
      </c>
      <c r="C1955" s="30">
        <v>43243</v>
      </c>
      <c r="D1955" s="37">
        <v>48108</v>
      </c>
      <c r="E1955" s="8" t="s">
        <v>19</v>
      </c>
      <c r="F1955" s="52">
        <v>0</v>
      </c>
      <c r="G1955" s="52">
        <v>402821.85</v>
      </c>
      <c r="H1955" s="59">
        <f t="shared" si="30"/>
        <v>435152783.04999995</v>
      </c>
      <c r="J1955" s="7" t="e">
        <f>VLOOKUP(D1955,[1]Sheet1!$A$2:$R$4000,1,FALSE)</f>
        <v>#N/A</v>
      </c>
      <c r="K1955" s="7" t="e">
        <f>VLOOKUP(D1955,[1]Sheet1!$A$2:$R$4000,4,FALSE)</f>
        <v>#N/A</v>
      </c>
      <c r="L1955" s="42" t="e">
        <f>VLOOKUP(D1955,[1]Sheet1!$A$2:$S$4000,5,FALSE)</f>
        <v>#N/A</v>
      </c>
      <c r="M1955" s="46" t="e">
        <f>VLOOKUP(D1955,[1]Sheet1!$A$2:$S$4000,16,FALSE)</f>
        <v>#N/A</v>
      </c>
    </row>
    <row r="1956" spans="2:13" s="7" customFormat="1" ht="36.75" customHeight="1" x14ac:dyDescent="0.2">
      <c r="B1956" s="25">
        <v>1941</v>
      </c>
      <c r="C1956" s="30">
        <v>43243</v>
      </c>
      <c r="D1956" s="37">
        <v>48250</v>
      </c>
      <c r="E1956" s="8" t="s">
        <v>19</v>
      </c>
      <c r="F1956" s="52">
        <v>0</v>
      </c>
      <c r="G1956" s="52">
        <v>31588.3</v>
      </c>
      <c r="H1956" s="59">
        <f t="shared" si="30"/>
        <v>435121194.74999994</v>
      </c>
      <c r="J1956" s="7" t="e">
        <f>VLOOKUP(D1956,[1]Sheet1!$A$2:$R$4000,1,FALSE)</f>
        <v>#N/A</v>
      </c>
      <c r="K1956" s="7" t="e">
        <f>VLOOKUP(D1956,[1]Sheet1!$A$2:$R$4000,4,FALSE)</f>
        <v>#N/A</v>
      </c>
      <c r="L1956" s="42" t="e">
        <f>VLOOKUP(D1956,[1]Sheet1!$A$2:$S$4000,5,FALSE)</f>
        <v>#N/A</v>
      </c>
      <c r="M1956" s="46" t="e">
        <f>VLOOKUP(D1956,[1]Sheet1!$A$2:$S$4000,16,FALSE)</f>
        <v>#N/A</v>
      </c>
    </row>
    <row r="1957" spans="2:13" s="7" customFormat="1" ht="36.75" customHeight="1" x14ac:dyDescent="0.2">
      <c r="B1957" s="25">
        <v>1942</v>
      </c>
      <c r="C1957" s="30">
        <v>43243</v>
      </c>
      <c r="D1957" s="37">
        <v>48250</v>
      </c>
      <c r="E1957" s="8" t="s">
        <v>19</v>
      </c>
      <c r="F1957" s="52">
        <v>0</v>
      </c>
      <c r="G1957" s="52">
        <v>713895.58</v>
      </c>
      <c r="H1957" s="59">
        <f t="shared" si="30"/>
        <v>434407299.16999996</v>
      </c>
      <c r="J1957" s="7" t="e">
        <f>VLOOKUP(D1957,[1]Sheet1!$A$2:$R$4000,1,FALSE)</f>
        <v>#N/A</v>
      </c>
      <c r="K1957" s="7" t="e">
        <f>VLOOKUP(D1957,[1]Sheet1!$A$2:$R$4000,4,FALSE)</f>
        <v>#N/A</v>
      </c>
      <c r="L1957" s="42" t="e">
        <f>VLOOKUP(D1957,[1]Sheet1!$A$2:$S$4000,5,FALSE)</f>
        <v>#N/A</v>
      </c>
      <c r="M1957" s="46" t="e">
        <f>VLOOKUP(D1957,[1]Sheet1!$A$2:$S$4000,16,FALSE)</f>
        <v>#N/A</v>
      </c>
    </row>
    <row r="1958" spans="2:13" s="7" customFormat="1" ht="36.75" customHeight="1" x14ac:dyDescent="0.2">
      <c r="B1958" s="25">
        <v>1943</v>
      </c>
      <c r="C1958" s="30">
        <v>43243</v>
      </c>
      <c r="D1958" s="37">
        <v>48258</v>
      </c>
      <c r="E1958" s="8" t="s">
        <v>19</v>
      </c>
      <c r="F1958" s="52">
        <v>0</v>
      </c>
      <c r="G1958" s="52">
        <v>32950</v>
      </c>
      <c r="H1958" s="59">
        <f t="shared" si="30"/>
        <v>434374349.16999996</v>
      </c>
      <c r="J1958" s="7" t="e">
        <f>VLOOKUP(D1958,[1]Sheet1!$A$2:$R$4000,1,FALSE)</f>
        <v>#N/A</v>
      </c>
      <c r="K1958" s="7" t="e">
        <f>VLOOKUP(D1958,[1]Sheet1!$A$2:$R$4000,4,FALSE)</f>
        <v>#N/A</v>
      </c>
      <c r="L1958" s="42" t="e">
        <f>VLOOKUP(D1958,[1]Sheet1!$A$2:$S$4000,5,FALSE)</f>
        <v>#N/A</v>
      </c>
      <c r="M1958" s="46" t="e">
        <f>VLOOKUP(D1958,[1]Sheet1!$A$2:$S$4000,16,FALSE)</f>
        <v>#N/A</v>
      </c>
    </row>
    <row r="1959" spans="2:13" s="7" customFormat="1" ht="36.75" customHeight="1" x14ac:dyDescent="0.2">
      <c r="B1959" s="25">
        <v>1944</v>
      </c>
      <c r="C1959" s="30">
        <v>43243</v>
      </c>
      <c r="D1959" s="37">
        <v>48258</v>
      </c>
      <c r="E1959" s="8" t="s">
        <v>19</v>
      </c>
      <c r="F1959" s="52">
        <v>0</v>
      </c>
      <c r="G1959" s="52">
        <v>744670</v>
      </c>
      <c r="H1959" s="59">
        <f t="shared" si="30"/>
        <v>433629679.16999996</v>
      </c>
      <c r="J1959" s="7" t="e">
        <f>VLOOKUP(D1959,[1]Sheet1!$A$2:$R$4000,1,FALSE)</f>
        <v>#N/A</v>
      </c>
      <c r="K1959" s="7" t="e">
        <f>VLOOKUP(D1959,[1]Sheet1!$A$2:$R$4000,4,FALSE)</f>
        <v>#N/A</v>
      </c>
      <c r="L1959" s="42" t="e">
        <f>VLOOKUP(D1959,[1]Sheet1!$A$2:$S$4000,5,FALSE)</f>
        <v>#N/A</v>
      </c>
      <c r="M1959" s="46" t="e">
        <f>VLOOKUP(D1959,[1]Sheet1!$A$2:$S$4000,16,FALSE)</f>
        <v>#N/A</v>
      </c>
    </row>
    <row r="1960" spans="2:13" s="7" customFormat="1" ht="36.75" customHeight="1" x14ac:dyDescent="0.2">
      <c r="B1960" s="25">
        <v>1945</v>
      </c>
      <c r="C1960" s="30">
        <v>43243</v>
      </c>
      <c r="D1960" s="37">
        <v>48257</v>
      </c>
      <c r="E1960" s="8" t="s">
        <v>19</v>
      </c>
      <c r="F1960" s="52">
        <v>0</v>
      </c>
      <c r="G1960" s="52">
        <v>27399.599999999999</v>
      </c>
      <c r="H1960" s="59">
        <f t="shared" si="30"/>
        <v>433602279.56999993</v>
      </c>
      <c r="J1960" s="7" t="e">
        <f>VLOOKUP(D1960,[1]Sheet1!$A$2:$R$4000,1,FALSE)</f>
        <v>#N/A</v>
      </c>
      <c r="K1960" s="7" t="e">
        <f>VLOOKUP(D1960,[1]Sheet1!$A$2:$R$4000,4,FALSE)</f>
        <v>#N/A</v>
      </c>
      <c r="L1960" s="42" t="e">
        <f>VLOOKUP(D1960,[1]Sheet1!$A$2:$S$4000,5,FALSE)</f>
        <v>#N/A</v>
      </c>
      <c r="M1960" s="46" t="e">
        <f>VLOOKUP(D1960,[1]Sheet1!$A$2:$S$4000,16,FALSE)</f>
        <v>#N/A</v>
      </c>
    </row>
    <row r="1961" spans="2:13" s="7" customFormat="1" ht="36.75" customHeight="1" x14ac:dyDescent="0.2">
      <c r="B1961" s="25">
        <v>1946</v>
      </c>
      <c r="C1961" s="30">
        <v>43243</v>
      </c>
      <c r="D1961" s="37">
        <v>48257</v>
      </c>
      <c r="E1961" s="8" t="s">
        <v>19</v>
      </c>
      <c r="F1961" s="52">
        <v>0</v>
      </c>
      <c r="G1961" s="52">
        <v>619230.96</v>
      </c>
      <c r="H1961" s="59">
        <f t="shared" si="30"/>
        <v>432983048.60999995</v>
      </c>
      <c r="J1961" s="7" t="e">
        <f>VLOOKUP(D1961,[1]Sheet1!$A$2:$R$4000,1,FALSE)</f>
        <v>#N/A</v>
      </c>
      <c r="K1961" s="7" t="e">
        <f>VLOOKUP(D1961,[1]Sheet1!$A$2:$R$4000,4,FALSE)</f>
        <v>#N/A</v>
      </c>
      <c r="L1961" s="42" t="e">
        <f>VLOOKUP(D1961,[1]Sheet1!$A$2:$S$4000,5,FALSE)</f>
        <v>#N/A</v>
      </c>
      <c r="M1961" s="46" t="e">
        <f>VLOOKUP(D1961,[1]Sheet1!$A$2:$S$4000,16,FALSE)</f>
        <v>#N/A</v>
      </c>
    </row>
    <row r="1962" spans="2:13" s="7" customFormat="1" ht="36.75" customHeight="1" x14ac:dyDescent="0.2">
      <c r="B1962" s="25">
        <v>1947</v>
      </c>
      <c r="C1962" s="30">
        <v>43243</v>
      </c>
      <c r="D1962" s="37">
        <v>48256</v>
      </c>
      <c r="E1962" s="8" t="s">
        <v>19</v>
      </c>
      <c r="F1962" s="52">
        <v>0</v>
      </c>
      <c r="G1962" s="52">
        <v>73563.199999999997</v>
      </c>
      <c r="H1962" s="59">
        <f t="shared" si="30"/>
        <v>432909485.40999997</v>
      </c>
      <c r="J1962" s="7" t="e">
        <f>VLOOKUP(D1962,[1]Sheet1!$A$2:$R$4000,1,FALSE)</f>
        <v>#N/A</v>
      </c>
      <c r="K1962" s="7" t="e">
        <f>VLOOKUP(D1962,[1]Sheet1!$A$2:$R$4000,4,FALSE)</f>
        <v>#N/A</v>
      </c>
      <c r="L1962" s="42" t="e">
        <f>VLOOKUP(D1962,[1]Sheet1!$A$2:$S$4000,5,FALSE)</f>
        <v>#N/A</v>
      </c>
      <c r="M1962" s="46" t="e">
        <f>VLOOKUP(D1962,[1]Sheet1!$A$2:$S$4000,16,FALSE)</f>
        <v>#N/A</v>
      </c>
    </row>
    <row r="1963" spans="2:13" s="7" customFormat="1" ht="36.75" customHeight="1" x14ac:dyDescent="0.2">
      <c r="B1963" s="25">
        <v>1948</v>
      </c>
      <c r="C1963" s="30">
        <v>43243</v>
      </c>
      <c r="D1963" s="37">
        <v>48256</v>
      </c>
      <c r="E1963" s="8" t="s">
        <v>19</v>
      </c>
      <c r="F1963" s="52">
        <v>0</v>
      </c>
      <c r="G1963" s="52">
        <v>303848</v>
      </c>
      <c r="H1963" s="59">
        <f t="shared" si="30"/>
        <v>432605637.40999997</v>
      </c>
      <c r="J1963" s="7" t="e">
        <f>VLOOKUP(D1963,[1]Sheet1!$A$2:$R$4000,1,FALSE)</f>
        <v>#N/A</v>
      </c>
      <c r="K1963" s="7" t="e">
        <f>VLOOKUP(D1963,[1]Sheet1!$A$2:$R$4000,4,FALSE)</f>
        <v>#N/A</v>
      </c>
      <c r="L1963" s="42" t="e">
        <f>VLOOKUP(D1963,[1]Sheet1!$A$2:$S$4000,5,FALSE)</f>
        <v>#N/A</v>
      </c>
      <c r="M1963" s="46" t="e">
        <f>VLOOKUP(D1963,[1]Sheet1!$A$2:$S$4000,16,FALSE)</f>
        <v>#N/A</v>
      </c>
    </row>
    <row r="1964" spans="2:13" s="7" customFormat="1" ht="36.75" customHeight="1" x14ac:dyDescent="0.2">
      <c r="B1964" s="25">
        <v>1949</v>
      </c>
      <c r="C1964" s="30">
        <v>43243</v>
      </c>
      <c r="D1964" s="37">
        <v>48264</v>
      </c>
      <c r="E1964" s="8" t="s">
        <v>19</v>
      </c>
      <c r="F1964" s="52">
        <v>0</v>
      </c>
      <c r="G1964" s="52">
        <v>126839.25</v>
      </c>
      <c r="H1964" s="59">
        <f t="shared" si="30"/>
        <v>432478798.15999997</v>
      </c>
      <c r="J1964" s="7" t="e">
        <f>VLOOKUP(D1964,[1]Sheet1!$A$2:$R$4000,1,FALSE)</f>
        <v>#N/A</v>
      </c>
      <c r="K1964" s="7" t="e">
        <f>VLOOKUP(D1964,[1]Sheet1!$A$2:$R$4000,4,FALSE)</f>
        <v>#N/A</v>
      </c>
      <c r="L1964" s="42" t="e">
        <f>VLOOKUP(D1964,[1]Sheet1!$A$2:$S$4000,5,FALSE)</f>
        <v>#N/A</v>
      </c>
      <c r="M1964" s="46" t="e">
        <f>VLOOKUP(D1964,[1]Sheet1!$A$2:$S$4000,16,FALSE)</f>
        <v>#N/A</v>
      </c>
    </row>
    <row r="1965" spans="2:13" s="7" customFormat="1" ht="36.75" customHeight="1" x14ac:dyDescent="0.2">
      <c r="B1965" s="25">
        <v>1950</v>
      </c>
      <c r="C1965" s="30">
        <v>43243</v>
      </c>
      <c r="D1965" s="37">
        <v>48264</v>
      </c>
      <c r="E1965" s="8" t="s">
        <v>19</v>
      </c>
      <c r="F1965" s="52">
        <v>0</v>
      </c>
      <c r="G1965" s="52">
        <v>523901.25</v>
      </c>
      <c r="H1965" s="59">
        <f t="shared" si="30"/>
        <v>431954896.90999997</v>
      </c>
      <c r="J1965" s="7" t="e">
        <f>VLOOKUP(D1965,[1]Sheet1!$A$2:$R$4000,1,FALSE)</f>
        <v>#N/A</v>
      </c>
      <c r="K1965" s="7" t="e">
        <f>VLOOKUP(D1965,[1]Sheet1!$A$2:$R$4000,4,FALSE)</f>
        <v>#N/A</v>
      </c>
      <c r="L1965" s="42" t="e">
        <f>VLOOKUP(D1965,[1]Sheet1!$A$2:$S$4000,5,FALSE)</f>
        <v>#N/A</v>
      </c>
      <c r="M1965" s="46" t="e">
        <f>VLOOKUP(D1965,[1]Sheet1!$A$2:$S$4000,16,FALSE)</f>
        <v>#N/A</v>
      </c>
    </row>
    <row r="1966" spans="2:13" s="7" customFormat="1" ht="36.75" customHeight="1" x14ac:dyDescent="0.2">
      <c r="B1966" s="25">
        <v>1951</v>
      </c>
      <c r="C1966" s="30">
        <v>43243</v>
      </c>
      <c r="D1966" s="37">
        <v>48262</v>
      </c>
      <c r="E1966" s="8" t="s">
        <v>19</v>
      </c>
      <c r="F1966" s="52">
        <v>0</v>
      </c>
      <c r="G1966" s="52">
        <v>37382.400000000001</v>
      </c>
      <c r="H1966" s="59">
        <f t="shared" si="30"/>
        <v>431917514.50999999</v>
      </c>
      <c r="J1966" s="7" t="e">
        <f>VLOOKUP(D1966,[1]Sheet1!$A$2:$R$4000,1,FALSE)</f>
        <v>#N/A</v>
      </c>
      <c r="K1966" s="7" t="e">
        <f>VLOOKUP(D1966,[1]Sheet1!$A$2:$R$4000,4,FALSE)</f>
        <v>#N/A</v>
      </c>
      <c r="L1966" s="42" t="e">
        <f>VLOOKUP(D1966,[1]Sheet1!$A$2:$S$4000,5,FALSE)</f>
        <v>#N/A</v>
      </c>
      <c r="M1966" s="46" t="e">
        <f>VLOOKUP(D1966,[1]Sheet1!$A$2:$S$4000,16,FALSE)</f>
        <v>#N/A</v>
      </c>
    </row>
    <row r="1967" spans="2:13" s="7" customFormat="1" ht="36.75" customHeight="1" x14ac:dyDescent="0.2">
      <c r="B1967" s="25">
        <v>1952</v>
      </c>
      <c r="C1967" s="30">
        <v>43243</v>
      </c>
      <c r="D1967" s="37">
        <v>48262</v>
      </c>
      <c r="E1967" s="8" t="s">
        <v>19</v>
      </c>
      <c r="F1967" s="52">
        <v>0</v>
      </c>
      <c r="G1967" s="52">
        <v>844842.24</v>
      </c>
      <c r="H1967" s="59">
        <f t="shared" si="30"/>
        <v>431072672.26999998</v>
      </c>
      <c r="J1967" s="7" t="e">
        <f>VLOOKUP(D1967,[1]Sheet1!$A$2:$R$4000,1,FALSE)</f>
        <v>#N/A</v>
      </c>
      <c r="K1967" s="7" t="e">
        <f>VLOOKUP(D1967,[1]Sheet1!$A$2:$R$4000,4,FALSE)</f>
        <v>#N/A</v>
      </c>
      <c r="L1967" s="42" t="e">
        <f>VLOOKUP(D1967,[1]Sheet1!$A$2:$S$4000,5,FALSE)</f>
        <v>#N/A</v>
      </c>
      <c r="M1967" s="46" t="e">
        <f>VLOOKUP(D1967,[1]Sheet1!$A$2:$S$4000,16,FALSE)</f>
        <v>#N/A</v>
      </c>
    </row>
    <row r="1968" spans="2:13" s="7" customFormat="1" ht="36.75" customHeight="1" x14ac:dyDescent="0.2">
      <c r="B1968" s="25">
        <v>1953</v>
      </c>
      <c r="C1968" s="30">
        <v>43243</v>
      </c>
      <c r="D1968" s="37">
        <v>48261</v>
      </c>
      <c r="E1968" s="8" t="s">
        <v>19</v>
      </c>
      <c r="F1968" s="52">
        <v>0</v>
      </c>
      <c r="G1968" s="52">
        <v>166517.93</v>
      </c>
      <c r="H1968" s="59">
        <f t="shared" si="30"/>
        <v>430906154.33999997</v>
      </c>
      <c r="J1968" s="7" t="e">
        <f>VLOOKUP(D1968,[1]Sheet1!$A$2:$R$4000,1,FALSE)</f>
        <v>#N/A</v>
      </c>
      <c r="K1968" s="7" t="e">
        <f>VLOOKUP(D1968,[1]Sheet1!$A$2:$R$4000,4,FALSE)</f>
        <v>#N/A</v>
      </c>
      <c r="L1968" s="42" t="e">
        <f>VLOOKUP(D1968,[1]Sheet1!$A$2:$S$4000,5,FALSE)</f>
        <v>#N/A</v>
      </c>
      <c r="M1968" s="46" t="e">
        <f>VLOOKUP(D1968,[1]Sheet1!$A$2:$S$4000,16,FALSE)</f>
        <v>#N/A</v>
      </c>
    </row>
    <row r="1969" spans="2:13" s="7" customFormat="1" ht="36.75" customHeight="1" x14ac:dyDescent="0.2">
      <c r="B1969" s="25">
        <v>1954</v>
      </c>
      <c r="C1969" s="30">
        <v>43243</v>
      </c>
      <c r="D1969" s="37">
        <v>48261</v>
      </c>
      <c r="E1969" s="8" t="s">
        <v>19</v>
      </c>
      <c r="F1969" s="52">
        <v>0</v>
      </c>
      <c r="G1969" s="52">
        <v>687791.45</v>
      </c>
      <c r="H1969" s="59">
        <f t="shared" si="30"/>
        <v>430218362.88999999</v>
      </c>
      <c r="J1969" s="7" t="e">
        <f>VLOOKUP(D1969,[1]Sheet1!$A$2:$R$4000,1,FALSE)</f>
        <v>#N/A</v>
      </c>
      <c r="K1969" s="7" t="e">
        <f>VLOOKUP(D1969,[1]Sheet1!$A$2:$R$4000,4,FALSE)</f>
        <v>#N/A</v>
      </c>
      <c r="L1969" s="42" t="e">
        <f>VLOOKUP(D1969,[1]Sheet1!$A$2:$S$4000,5,FALSE)</f>
        <v>#N/A</v>
      </c>
      <c r="M1969" s="46" t="e">
        <f>VLOOKUP(D1969,[1]Sheet1!$A$2:$S$4000,16,FALSE)</f>
        <v>#N/A</v>
      </c>
    </row>
    <row r="1970" spans="2:13" s="7" customFormat="1" ht="36.75" customHeight="1" x14ac:dyDescent="0.2">
      <c r="B1970" s="25">
        <v>1955</v>
      </c>
      <c r="C1970" s="30">
        <v>43243</v>
      </c>
      <c r="D1970" s="37">
        <v>48260</v>
      </c>
      <c r="E1970" s="8" t="s">
        <v>19</v>
      </c>
      <c r="F1970" s="52">
        <v>0</v>
      </c>
      <c r="G1970" s="52">
        <v>293877.67</v>
      </c>
      <c r="H1970" s="59">
        <f t="shared" si="30"/>
        <v>429924485.21999997</v>
      </c>
      <c r="J1970" s="7" t="e">
        <f>VLOOKUP(D1970,[1]Sheet1!$A$2:$R$4000,1,FALSE)</f>
        <v>#N/A</v>
      </c>
      <c r="K1970" s="7" t="e">
        <f>VLOOKUP(D1970,[1]Sheet1!$A$2:$R$4000,4,FALSE)</f>
        <v>#N/A</v>
      </c>
      <c r="L1970" s="42" t="e">
        <f>VLOOKUP(D1970,[1]Sheet1!$A$2:$S$4000,5,FALSE)</f>
        <v>#N/A</v>
      </c>
      <c r="M1970" s="46" t="e">
        <f>VLOOKUP(D1970,[1]Sheet1!$A$2:$S$4000,16,FALSE)</f>
        <v>#N/A</v>
      </c>
    </row>
    <row r="1971" spans="2:13" s="7" customFormat="1" ht="36.75" customHeight="1" x14ac:dyDescent="0.2">
      <c r="B1971" s="25">
        <v>1956</v>
      </c>
      <c r="C1971" s="30">
        <v>43243</v>
      </c>
      <c r="D1971" s="37">
        <v>48260</v>
      </c>
      <c r="E1971" s="8" t="s">
        <v>19</v>
      </c>
      <c r="F1971" s="52">
        <v>0</v>
      </c>
      <c r="G1971" s="52">
        <v>1213842.55</v>
      </c>
      <c r="H1971" s="59">
        <f t="shared" si="30"/>
        <v>428710642.66999996</v>
      </c>
      <c r="J1971" s="7" t="e">
        <f>VLOOKUP(D1971,[1]Sheet1!$A$2:$R$4000,1,FALSE)</f>
        <v>#N/A</v>
      </c>
      <c r="K1971" s="7" t="e">
        <f>VLOOKUP(D1971,[1]Sheet1!$A$2:$R$4000,4,FALSE)</f>
        <v>#N/A</v>
      </c>
      <c r="L1971" s="42" t="e">
        <f>VLOOKUP(D1971,[1]Sheet1!$A$2:$S$4000,5,FALSE)</f>
        <v>#N/A</v>
      </c>
      <c r="M1971" s="46" t="e">
        <f>VLOOKUP(D1971,[1]Sheet1!$A$2:$S$4000,16,FALSE)</f>
        <v>#N/A</v>
      </c>
    </row>
    <row r="1972" spans="2:13" s="7" customFormat="1" ht="36.75" customHeight="1" x14ac:dyDescent="0.2">
      <c r="B1972" s="25">
        <v>1957</v>
      </c>
      <c r="C1972" s="30">
        <v>43243</v>
      </c>
      <c r="D1972" s="37">
        <v>48259</v>
      </c>
      <c r="E1972" s="8" t="s">
        <v>19</v>
      </c>
      <c r="F1972" s="52">
        <v>0</v>
      </c>
      <c r="G1972" s="52">
        <v>157885.79999999999</v>
      </c>
      <c r="H1972" s="59">
        <f t="shared" si="30"/>
        <v>428552756.86999995</v>
      </c>
      <c r="J1972" s="7" t="e">
        <f>VLOOKUP(D1972,[1]Sheet1!$A$2:$R$4000,1,FALSE)</f>
        <v>#N/A</v>
      </c>
      <c r="K1972" s="7" t="e">
        <f>VLOOKUP(D1972,[1]Sheet1!$A$2:$R$4000,4,FALSE)</f>
        <v>#N/A</v>
      </c>
      <c r="L1972" s="42" t="e">
        <f>VLOOKUP(D1972,[1]Sheet1!$A$2:$S$4000,5,FALSE)</f>
        <v>#N/A</v>
      </c>
      <c r="M1972" s="46" t="e">
        <f>VLOOKUP(D1972,[1]Sheet1!$A$2:$S$4000,16,FALSE)</f>
        <v>#N/A</v>
      </c>
    </row>
    <row r="1973" spans="2:13" s="7" customFormat="1" ht="36.75" customHeight="1" x14ac:dyDescent="0.2">
      <c r="B1973" s="25">
        <v>1958</v>
      </c>
      <c r="C1973" s="30">
        <v>43243</v>
      </c>
      <c r="D1973" s="37">
        <v>48259</v>
      </c>
      <c r="E1973" s="8" t="s">
        <v>19</v>
      </c>
      <c r="F1973" s="52">
        <v>0</v>
      </c>
      <c r="G1973" s="52">
        <v>652137</v>
      </c>
      <c r="H1973" s="59">
        <f t="shared" si="30"/>
        <v>427900619.86999995</v>
      </c>
      <c r="J1973" s="7" t="e">
        <f>VLOOKUP(D1973,[1]Sheet1!$A$2:$R$4000,1,FALSE)</f>
        <v>#N/A</v>
      </c>
      <c r="K1973" s="7" t="e">
        <f>VLOOKUP(D1973,[1]Sheet1!$A$2:$R$4000,4,FALSE)</f>
        <v>#N/A</v>
      </c>
      <c r="L1973" s="42" t="e">
        <f>VLOOKUP(D1973,[1]Sheet1!$A$2:$S$4000,5,FALSE)</f>
        <v>#N/A</v>
      </c>
      <c r="M1973" s="46" t="e">
        <f>VLOOKUP(D1973,[1]Sheet1!$A$2:$S$4000,16,FALSE)</f>
        <v>#N/A</v>
      </c>
    </row>
    <row r="1974" spans="2:13" s="7" customFormat="1" ht="36.75" customHeight="1" x14ac:dyDescent="0.2">
      <c r="B1974" s="25">
        <v>1959</v>
      </c>
      <c r="C1974" s="30">
        <v>43243</v>
      </c>
      <c r="D1974" s="37">
        <v>48338</v>
      </c>
      <c r="E1974" s="8" t="s">
        <v>19</v>
      </c>
      <c r="F1974" s="52">
        <v>0</v>
      </c>
      <c r="G1974" s="52">
        <v>155556</v>
      </c>
      <c r="H1974" s="59">
        <f t="shared" si="30"/>
        <v>427745063.86999995</v>
      </c>
      <c r="J1974" s="7" t="e">
        <f>VLOOKUP(D1974,[1]Sheet1!$A$2:$R$4000,1,FALSE)</f>
        <v>#N/A</v>
      </c>
      <c r="K1974" s="7" t="e">
        <f>VLOOKUP(D1974,[1]Sheet1!$A$2:$R$4000,4,FALSE)</f>
        <v>#N/A</v>
      </c>
      <c r="L1974" s="42" t="e">
        <f>VLOOKUP(D1974,[1]Sheet1!$A$2:$S$4000,5,FALSE)</f>
        <v>#N/A</v>
      </c>
      <c r="M1974" s="46" t="e">
        <f>VLOOKUP(D1974,[1]Sheet1!$A$2:$S$4000,16,FALSE)</f>
        <v>#N/A</v>
      </c>
    </row>
    <row r="1975" spans="2:13" s="7" customFormat="1" ht="36.75" customHeight="1" x14ac:dyDescent="0.2">
      <c r="B1975" s="25">
        <v>1960</v>
      </c>
      <c r="C1975" s="30">
        <v>43243</v>
      </c>
      <c r="D1975" s="37">
        <v>48338</v>
      </c>
      <c r="E1975" s="8" t="s">
        <v>19</v>
      </c>
      <c r="F1975" s="52">
        <v>0</v>
      </c>
      <c r="G1975" s="52">
        <v>3515565.6</v>
      </c>
      <c r="H1975" s="59">
        <f t="shared" si="30"/>
        <v>424229498.26999992</v>
      </c>
      <c r="J1975" s="7" t="e">
        <f>VLOOKUP(D1975,[1]Sheet1!$A$2:$R$4000,1,FALSE)</f>
        <v>#N/A</v>
      </c>
      <c r="K1975" s="7" t="e">
        <f>VLOOKUP(D1975,[1]Sheet1!$A$2:$R$4000,4,FALSE)</f>
        <v>#N/A</v>
      </c>
      <c r="L1975" s="42" t="e">
        <f>VLOOKUP(D1975,[1]Sheet1!$A$2:$S$4000,5,FALSE)</f>
        <v>#N/A</v>
      </c>
      <c r="M1975" s="46" t="e">
        <f>VLOOKUP(D1975,[1]Sheet1!$A$2:$S$4000,16,FALSE)</f>
        <v>#N/A</v>
      </c>
    </row>
    <row r="1976" spans="2:13" s="7" customFormat="1" ht="36.75" customHeight="1" x14ac:dyDescent="0.2">
      <c r="B1976" s="25">
        <v>1961</v>
      </c>
      <c r="C1976" s="30">
        <v>43243</v>
      </c>
      <c r="D1976" s="37">
        <v>48339</v>
      </c>
      <c r="E1976" s="8" t="s">
        <v>19</v>
      </c>
      <c r="F1976" s="52">
        <v>0</v>
      </c>
      <c r="G1976" s="52">
        <v>52403.199999999997</v>
      </c>
      <c r="H1976" s="59">
        <f t="shared" si="30"/>
        <v>424177095.06999993</v>
      </c>
      <c r="J1976" s="7" t="e">
        <f>VLOOKUP(D1976,[1]Sheet1!$A$2:$R$4000,1,FALSE)</f>
        <v>#N/A</v>
      </c>
      <c r="K1976" s="7" t="e">
        <f>VLOOKUP(D1976,[1]Sheet1!$A$2:$R$4000,4,FALSE)</f>
        <v>#N/A</v>
      </c>
      <c r="L1976" s="42" t="e">
        <f>VLOOKUP(D1976,[1]Sheet1!$A$2:$S$4000,5,FALSE)</f>
        <v>#N/A</v>
      </c>
      <c r="M1976" s="46" t="e">
        <f>VLOOKUP(D1976,[1]Sheet1!$A$2:$S$4000,16,FALSE)</f>
        <v>#N/A</v>
      </c>
    </row>
    <row r="1977" spans="2:13" s="7" customFormat="1" ht="36.75" customHeight="1" x14ac:dyDescent="0.2">
      <c r="B1977" s="25">
        <v>1962</v>
      </c>
      <c r="C1977" s="30">
        <v>43243</v>
      </c>
      <c r="D1977" s="37">
        <v>48339</v>
      </c>
      <c r="E1977" s="8" t="s">
        <v>19</v>
      </c>
      <c r="F1977" s="52">
        <v>0</v>
      </c>
      <c r="G1977" s="52">
        <v>216448</v>
      </c>
      <c r="H1977" s="59">
        <f t="shared" si="30"/>
        <v>423960647.06999993</v>
      </c>
      <c r="J1977" s="7" t="e">
        <f>VLOOKUP(D1977,[1]Sheet1!$A$2:$R$4000,1,FALSE)</f>
        <v>#N/A</v>
      </c>
      <c r="K1977" s="7" t="e">
        <f>VLOOKUP(D1977,[1]Sheet1!$A$2:$R$4000,4,FALSE)</f>
        <v>#N/A</v>
      </c>
      <c r="L1977" s="42" t="e">
        <f>VLOOKUP(D1977,[1]Sheet1!$A$2:$S$4000,5,FALSE)</f>
        <v>#N/A</v>
      </c>
      <c r="M1977" s="46" t="e">
        <f>VLOOKUP(D1977,[1]Sheet1!$A$2:$S$4000,16,FALSE)</f>
        <v>#N/A</v>
      </c>
    </row>
    <row r="1978" spans="2:13" s="7" customFormat="1" ht="36.75" customHeight="1" x14ac:dyDescent="0.2">
      <c r="B1978" s="25">
        <v>1963</v>
      </c>
      <c r="C1978" s="30">
        <v>43243</v>
      </c>
      <c r="D1978" s="37">
        <v>48341</v>
      </c>
      <c r="E1978" s="8" t="s">
        <v>19</v>
      </c>
      <c r="F1978" s="52">
        <v>0</v>
      </c>
      <c r="G1978" s="52">
        <v>176733.15</v>
      </c>
      <c r="H1978" s="59">
        <f t="shared" si="30"/>
        <v>423783913.91999996</v>
      </c>
      <c r="J1978" s="7" t="e">
        <f>VLOOKUP(D1978,[1]Sheet1!$A$2:$R$4000,1,FALSE)</f>
        <v>#N/A</v>
      </c>
      <c r="K1978" s="7" t="e">
        <f>VLOOKUP(D1978,[1]Sheet1!$A$2:$R$4000,4,FALSE)</f>
        <v>#N/A</v>
      </c>
      <c r="L1978" s="42" t="e">
        <f>VLOOKUP(D1978,[1]Sheet1!$A$2:$S$4000,5,FALSE)</f>
        <v>#N/A</v>
      </c>
      <c r="M1978" s="46" t="e">
        <f>VLOOKUP(D1978,[1]Sheet1!$A$2:$S$4000,16,FALSE)</f>
        <v>#N/A</v>
      </c>
    </row>
    <row r="1979" spans="2:13" s="7" customFormat="1" ht="36.75" customHeight="1" x14ac:dyDescent="0.2">
      <c r="B1979" s="25">
        <v>1964</v>
      </c>
      <c r="C1979" s="30">
        <v>43243</v>
      </c>
      <c r="D1979" s="37">
        <v>48341</v>
      </c>
      <c r="E1979" s="8" t="s">
        <v>19</v>
      </c>
      <c r="F1979" s="52">
        <v>0</v>
      </c>
      <c r="G1979" s="52">
        <v>729984.75</v>
      </c>
      <c r="H1979" s="59">
        <f t="shared" si="30"/>
        <v>423053929.16999996</v>
      </c>
      <c r="J1979" s="7" t="e">
        <f>VLOOKUP(D1979,[1]Sheet1!$A$2:$R$4000,1,FALSE)</f>
        <v>#N/A</v>
      </c>
      <c r="K1979" s="7" t="e">
        <f>VLOOKUP(D1979,[1]Sheet1!$A$2:$R$4000,4,FALSE)</f>
        <v>#N/A</v>
      </c>
      <c r="L1979" s="42" t="e">
        <f>VLOOKUP(D1979,[1]Sheet1!$A$2:$S$4000,5,FALSE)</f>
        <v>#N/A</v>
      </c>
      <c r="M1979" s="46" t="e">
        <f>VLOOKUP(D1979,[1]Sheet1!$A$2:$S$4000,16,FALSE)</f>
        <v>#N/A</v>
      </c>
    </row>
    <row r="1980" spans="2:13" s="7" customFormat="1" ht="36.75" customHeight="1" x14ac:dyDescent="0.2">
      <c r="B1980" s="25">
        <v>1965</v>
      </c>
      <c r="C1980" s="30">
        <v>43243</v>
      </c>
      <c r="D1980" s="37">
        <v>48343</v>
      </c>
      <c r="E1980" s="8" t="s">
        <v>19</v>
      </c>
      <c r="F1980" s="52">
        <v>0</v>
      </c>
      <c r="G1980" s="52">
        <v>129436.64</v>
      </c>
      <c r="H1980" s="59">
        <f t="shared" si="30"/>
        <v>422924492.52999997</v>
      </c>
      <c r="J1980" s="7" t="e">
        <f>VLOOKUP(D1980,[1]Sheet1!$A$2:$R$4000,1,FALSE)</f>
        <v>#N/A</v>
      </c>
      <c r="K1980" s="7" t="e">
        <f>VLOOKUP(D1980,[1]Sheet1!$A$2:$R$4000,4,FALSE)</f>
        <v>#N/A</v>
      </c>
      <c r="L1980" s="42" t="e">
        <f>VLOOKUP(D1980,[1]Sheet1!$A$2:$S$4000,5,FALSE)</f>
        <v>#N/A</v>
      </c>
      <c r="M1980" s="46" t="e">
        <f>VLOOKUP(D1980,[1]Sheet1!$A$2:$S$4000,16,FALSE)</f>
        <v>#N/A</v>
      </c>
    </row>
    <row r="1981" spans="2:13" s="7" customFormat="1" ht="36.75" customHeight="1" x14ac:dyDescent="0.2">
      <c r="B1981" s="25">
        <v>1966</v>
      </c>
      <c r="C1981" s="30">
        <v>43243</v>
      </c>
      <c r="D1981" s="37">
        <v>48343</v>
      </c>
      <c r="E1981" s="8" t="s">
        <v>19</v>
      </c>
      <c r="F1981" s="52">
        <v>0</v>
      </c>
      <c r="G1981" s="52">
        <v>534629.6</v>
      </c>
      <c r="H1981" s="59">
        <f t="shared" si="30"/>
        <v>422389862.92999995</v>
      </c>
      <c r="J1981" s="7" t="e">
        <f>VLOOKUP(D1981,[1]Sheet1!$A$2:$R$4000,1,FALSE)</f>
        <v>#N/A</v>
      </c>
      <c r="K1981" s="7" t="e">
        <f>VLOOKUP(D1981,[1]Sheet1!$A$2:$R$4000,4,FALSE)</f>
        <v>#N/A</v>
      </c>
      <c r="L1981" s="42" t="e">
        <f>VLOOKUP(D1981,[1]Sheet1!$A$2:$S$4000,5,FALSE)</f>
        <v>#N/A</v>
      </c>
      <c r="M1981" s="46" t="e">
        <f>VLOOKUP(D1981,[1]Sheet1!$A$2:$S$4000,16,FALSE)</f>
        <v>#N/A</v>
      </c>
    </row>
    <row r="1982" spans="2:13" s="7" customFormat="1" ht="36.75" customHeight="1" x14ac:dyDescent="0.2">
      <c r="B1982" s="25">
        <v>1967</v>
      </c>
      <c r="C1982" s="30">
        <v>43243</v>
      </c>
      <c r="D1982" s="37">
        <v>48344</v>
      </c>
      <c r="E1982" s="8" t="s">
        <v>19</v>
      </c>
      <c r="F1982" s="52">
        <v>0</v>
      </c>
      <c r="G1982" s="52">
        <v>38897.370000000003</v>
      </c>
      <c r="H1982" s="59">
        <f t="shared" si="30"/>
        <v>422350965.55999994</v>
      </c>
      <c r="J1982" s="7" t="e">
        <f>VLOOKUP(D1982,[1]Sheet1!$A$2:$R$4000,1,FALSE)</f>
        <v>#N/A</v>
      </c>
      <c r="K1982" s="7" t="e">
        <f>VLOOKUP(D1982,[1]Sheet1!$A$2:$R$4000,4,FALSE)</f>
        <v>#N/A</v>
      </c>
      <c r="L1982" s="42" t="e">
        <f>VLOOKUP(D1982,[1]Sheet1!$A$2:$S$4000,5,FALSE)</f>
        <v>#N/A</v>
      </c>
      <c r="M1982" s="46" t="e">
        <f>VLOOKUP(D1982,[1]Sheet1!$A$2:$S$4000,16,FALSE)</f>
        <v>#N/A</v>
      </c>
    </row>
    <row r="1983" spans="2:13" s="7" customFormat="1" ht="36.75" customHeight="1" x14ac:dyDescent="0.2">
      <c r="B1983" s="25">
        <v>1968</v>
      </c>
      <c r="C1983" s="30">
        <v>43243</v>
      </c>
      <c r="D1983" s="37">
        <v>48344</v>
      </c>
      <c r="E1983" s="8" t="s">
        <v>19</v>
      </c>
      <c r="F1983" s="52">
        <v>0</v>
      </c>
      <c r="G1983" s="52">
        <v>160663.04999999999</v>
      </c>
      <c r="H1983" s="59">
        <f t="shared" si="30"/>
        <v>422190302.50999993</v>
      </c>
      <c r="J1983" s="7" t="e">
        <f>VLOOKUP(D1983,[1]Sheet1!$A$2:$R$4000,1,FALSE)</f>
        <v>#N/A</v>
      </c>
      <c r="K1983" s="7" t="e">
        <f>VLOOKUP(D1983,[1]Sheet1!$A$2:$R$4000,4,FALSE)</f>
        <v>#N/A</v>
      </c>
      <c r="L1983" s="42" t="e">
        <f>VLOOKUP(D1983,[1]Sheet1!$A$2:$S$4000,5,FALSE)</f>
        <v>#N/A</v>
      </c>
      <c r="M1983" s="46" t="e">
        <f>VLOOKUP(D1983,[1]Sheet1!$A$2:$S$4000,16,FALSE)</f>
        <v>#N/A</v>
      </c>
    </row>
    <row r="1984" spans="2:13" s="7" customFormat="1" ht="36.75" customHeight="1" x14ac:dyDescent="0.2">
      <c r="B1984" s="25">
        <v>1969</v>
      </c>
      <c r="C1984" s="30">
        <v>43243</v>
      </c>
      <c r="D1984" s="37">
        <v>48346</v>
      </c>
      <c r="E1984" s="8" t="s">
        <v>19</v>
      </c>
      <c r="F1984" s="52">
        <v>0</v>
      </c>
      <c r="G1984" s="52">
        <v>169494.82</v>
      </c>
      <c r="H1984" s="59">
        <f t="shared" si="30"/>
        <v>422020807.68999994</v>
      </c>
      <c r="J1984" s="7" t="e">
        <f>VLOOKUP(D1984,[1]Sheet1!$A$2:$R$4000,1,FALSE)</f>
        <v>#N/A</v>
      </c>
      <c r="K1984" s="7" t="e">
        <f>VLOOKUP(D1984,[1]Sheet1!$A$2:$R$4000,4,FALSE)</f>
        <v>#N/A</v>
      </c>
      <c r="L1984" s="42" t="e">
        <f>VLOOKUP(D1984,[1]Sheet1!$A$2:$S$4000,5,FALSE)</f>
        <v>#N/A</v>
      </c>
      <c r="M1984" s="46" t="e">
        <f>VLOOKUP(D1984,[1]Sheet1!$A$2:$S$4000,16,FALSE)</f>
        <v>#N/A</v>
      </c>
    </row>
    <row r="1985" spans="2:13" s="7" customFormat="1" ht="36.75" customHeight="1" x14ac:dyDescent="0.2">
      <c r="B1985" s="25">
        <v>1970</v>
      </c>
      <c r="C1985" s="30">
        <v>43243</v>
      </c>
      <c r="D1985" s="37">
        <v>48346</v>
      </c>
      <c r="E1985" s="8" t="s">
        <v>19</v>
      </c>
      <c r="F1985" s="52">
        <v>0</v>
      </c>
      <c r="G1985" s="52">
        <v>700087.3</v>
      </c>
      <c r="H1985" s="59">
        <f t="shared" si="30"/>
        <v>421320720.38999993</v>
      </c>
      <c r="J1985" s="7" t="e">
        <f>VLOOKUP(D1985,[1]Sheet1!$A$2:$R$4000,1,FALSE)</f>
        <v>#N/A</v>
      </c>
      <c r="K1985" s="7" t="e">
        <f>VLOOKUP(D1985,[1]Sheet1!$A$2:$R$4000,4,FALSE)</f>
        <v>#N/A</v>
      </c>
      <c r="L1985" s="42" t="e">
        <f>VLOOKUP(D1985,[1]Sheet1!$A$2:$S$4000,5,FALSE)</f>
        <v>#N/A</v>
      </c>
      <c r="M1985" s="46" t="e">
        <f>VLOOKUP(D1985,[1]Sheet1!$A$2:$S$4000,16,FALSE)</f>
        <v>#N/A</v>
      </c>
    </row>
    <row r="1986" spans="2:13" s="7" customFormat="1" ht="36.75" customHeight="1" x14ac:dyDescent="0.2">
      <c r="B1986" s="25">
        <v>1971</v>
      </c>
      <c r="C1986" s="30">
        <v>43244</v>
      </c>
      <c r="D1986" s="37">
        <v>48440</v>
      </c>
      <c r="E1986" s="8" t="s">
        <v>19</v>
      </c>
      <c r="F1986" s="52">
        <v>0</v>
      </c>
      <c r="G1986" s="52">
        <v>1271.81</v>
      </c>
      <c r="H1986" s="59">
        <f t="shared" si="30"/>
        <v>421319448.57999992</v>
      </c>
      <c r="J1986" s="7" t="e">
        <f>VLOOKUP(D1986,[1]Sheet1!$A$2:$R$4000,1,FALSE)</f>
        <v>#N/A</v>
      </c>
      <c r="K1986" s="7" t="e">
        <f>VLOOKUP(D1986,[1]Sheet1!$A$2:$R$4000,4,FALSE)</f>
        <v>#N/A</v>
      </c>
      <c r="L1986" s="42" t="e">
        <f>VLOOKUP(D1986,[1]Sheet1!$A$2:$S$4000,5,FALSE)</f>
        <v>#N/A</v>
      </c>
      <c r="M1986" s="46" t="e">
        <f>VLOOKUP(D1986,[1]Sheet1!$A$2:$S$4000,16,FALSE)</f>
        <v>#N/A</v>
      </c>
    </row>
    <row r="1987" spans="2:13" s="7" customFormat="1" ht="36.75" customHeight="1" x14ac:dyDescent="0.2">
      <c r="B1987" s="25">
        <v>1972</v>
      </c>
      <c r="C1987" s="30">
        <v>43244</v>
      </c>
      <c r="D1987" s="37">
        <v>48440</v>
      </c>
      <c r="E1987" s="8" t="s">
        <v>19</v>
      </c>
      <c r="F1987" s="52">
        <v>0</v>
      </c>
      <c r="G1987" s="52">
        <v>28742.95</v>
      </c>
      <c r="H1987" s="59">
        <f t="shared" si="30"/>
        <v>421290705.62999994</v>
      </c>
      <c r="J1987" s="7" t="e">
        <f>VLOOKUP(D1987,[1]Sheet1!$A$2:$R$4000,1,FALSE)</f>
        <v>#N/A</v>
      </c>
      <c r="K1987" s="7" t="e">
        <f>VLOOKUP(D1987,[1]Sheet1!$A$2:$R$4000,4,FALSE)</f>
        <v>#N/A</v>
      </c>
      <c r="L1987" s="42" t="e">
        <f>VLOOKUP(D1987,[1]Sheet1!$A$2:$S$4000,5,FALSE)</f>
        <v>#N/A</v>
      </c>
      <c r="M1987" s="46" t="e">
        <f>VLOOKUP(D1987,[1]Sheet1!$A$2:$S$4000,16,FALSE)</f>
        <v>#N/A</v>
      </c>
    </row>
    <row r="1988" spans="2:13" s="7" customFormat="1" ht="36.75" customHeight="1" x14ac:dyDescent="0.2">
      <c r="B1988" s="25">
        <v>1973</v>
      </c>
      <c r="C1988" s="30">
        <v>43244</v>
      </c>
      <c r="D1988" s="37">
        <v>48441</v>
      </c>
      <c r="E1988" s="8" t="s">
        <v>19</v>
      </c>
      <c r="F1988" s="52">
        <v>0</v>
      </c>
      <c r="G1988" s="52">
        <v>1968.1</v>
      </c>
      <c r="H1988" s="59">
        <f t="shared" si="30"/>
        <v>421288737.52999991</v>
      </c>
      <c r="J1988" s="7" t="e">
        <f>VLOOKUP(D1988,[1]Sheet1!$A$2:$R$4000,1,FALSE)</f>
        <v>#N/A</v>
      </c>
      <c r="K1988" s="7" t="e">
        <f>VLOOKUP(D1988,[1]Sheet1!$A$2:$R$4000,4,FALSE)</f>
        <v>#N/A</v>
      </c>
      <c r="L1988" s="42" t="e">
        <f>VLOOKUP(D1988,[1]Sheet1!$A$2:$S$4000,5,FALSE)</f>
        <v>#N/A</v>
      </c>
      <c r="M1988" s="46" t="e">
        <f>VLOOKUP(D1988,[1]Sheet1!$A$2:$S$4000,16,FALSE)</f>
        <v>#N/A</v>
      </c>
    </row>
    <row r="1989" spans="2:13" s="7" customFormat="1" ht="36.75" customHeight="1" x14ac:dyDescent="0.2">
      <c r="B1989" s="25">
        <v>1974</v>
      </c>
      <c r="C1989" s="30">
        <v>43244</v>
      </c>
      <c r="D1989" s="37">
        <v>48441</v>
      </c>
      <c r="E1989" s="8" t="s">
        <v>19</v>
      </c>
      <c r="F1989" s="52">
        <v>0</v>
      </c>
      <c r="G1989" s="52">
        <v>40516.879999999997</v>
      </c>
      <c r="H1989" s="59">
        <f t="shared" si="30"/>
        <v>421248220.64999992</v>
      </c>
      <c r="J1989" s="7" t="e">
        <f>VLOOKUP(D1989,[1]Sheet1!$A$2:$R$4000,1,FALSE)</f>
        <v>#N/A</v>
      </c>
      <c r="K1989" s="7" t="e">
        <f>VLOOKUP(D1989,[1]Sheet1!$A$2:$R$4000,4,FALSE)</f>
        <v>#N/A</v>
      </c>
      <c r="L1989" s="42" t="e">
        <f>VLOOKUP(D1989,[1]Sheet1!$A$2:$S$4000,5,FALSE)</f>
        <v>#N/A</v>
      </c>
      <c r="M1989" s="46" t="e">
        <f>VLOOKUP(D1989,[1]Sheet1!$A$2:$S$4000,16,FALSE)</f>
        <v>#N/A</v>
      </c>
    </row>
    <row r="1990" spans="2:13" s="7" customFormat="1" ht="36.75" customHeight="1" x14ac:dyDescent="0.2">
      <c r="B1990" s="25">
        <v>1975</v>
      </c>
      <c r="C1990" s="30">
        <v>43244</v>
      </c>
      <c r="D1990" s="37">
        <v>48442</v>
      </c>
      <c r="E1990" s="8" t="s">
        <v>19</v>
      </c>
      <c r="F1990" s="52">
        <v>0</v>
      </c>
      <c r="G1990" s="52">
        <v>4043.4</v>
      </c>
      <c r="H1990" s="59">
        <f t="shared" si="30"/>
        <v>421244177.24999994</v>
      </c>
      <c r="J1990" s="7" t="e">
        <f>VLOOKUP(D1990,[1]Sheet1!$A$2:$R$4000,1,FALSE)</f>
        <v>#N/A</v>
      </c>
      <c r="K1990" s="7" t="e">
        <f>VLOOKUP(D1990,[1]Sheet1!$A$2:$R$4000,4,FALSE)</f>
        <v>#N/A</v>
      </c>
      <c r="L1990" s="42" t="e">
        <f>VLOOKUP(D1990,[1]Sheet1!$A$2:$S$4000,5,FALSE)</f>
        <v>#N/A</v>
      </c>
      <c r="M1990" s="46" t="e">
        <f>VLOOKUP(D1990,[1]Sheet1!$A$2:$S$4000,16,FALSE)</f>
        <v>#N/A</v>
      </c>
    </row>
    <row r="1991" spans="2:13" s="7" customFormat="1" ht="36.75" customHeight="1" x14ac:dyDescent="0.2">
      <c r="B1991" s="25">
        <v>1976</v>
      </c>
      <c r="C1991" s="30">
        <v>43244</v>
      </c>
      <c r="D1991" s="37">
        <v>48442</v>
      </c>
      <c r="E1991" s="8" t="s">
        <v>19</v>
      </c>
      <c r="F1991" s="52">
        <v>0</v>
      </c>
      <c r="G1991" s="52">
        <v>16701</v>
      </c>
      <c r="H1991" s="59">
        <f t="shared" si="30"/>
        <v>421227476.24999994</v>
      </c>
      <c r="J1991" s="7" t="e">
        <f>VLOOKUP(D1991,[1]Sheet1!$A$2:$R$4000,1,FALSE)</f>
        <v>#N/A</v>
      </c>
      <c r="K1991" s="7" t="e">
        <f>VLOOKUP(D1991,[1]Sheet1!$A$2:$R$4000,4,FALSE)</f>
        <v>#N/A</v>
      </c>
      <c r="L1991" s="42" t="e">
        <f>VLOOKUP(D1991,[1]Sheet1!$A$2:$S$4000,5,FALSE)</f>
        <v>#N/A</v>
      </c>
      <c r="M1991" s="46" t="e">
        <f>VLOOKUP(D1991,[1]Sheet1!$A$2:$S$4000,16,FALSE)</f>
        <v>#N/A</v>
      </c>
    </row>
    <row r="1992" spans="2:13" s="7" customFormat="1" ht="36.75" customHeight="1" x14ac:dyDescent="0.2">
      <c r="B1992" s="25">
        <v>1977</v>
      </c>
      <c r="C1992" s="30">
        <v>43244</v>
      </c>
      <c r="D1992" s="37">
        <v>48443</v>
      </c>
      <c r="E1992" s="8" t="s">
        <v>19</v>
      </c>
      <c r="F1992" s="52">
        <v>0</v>
      </c>
      <c r="G1992" s="52">
        <v>32605.97</v>
      </c>
      <c r="H1992" s="59">
        <f t="shared" si="30"/>
        <v>421194870.27999991</v>
      </c>
      <c r="J1992" s="7" t="e">
        <f>VLOOKUP(D1992,[1]Sheet1!$A$2:$R$4000,1,FALSE)</f>
        <v>#N/A</v>
      </c>
      <c r="K1992" s="7" t="e">
        <f>VLOOKUP(D1992,[1]Sheet1!$A$2:$R$4000,4,FALSE)</f>
        <v>#N/A</v>
      </c>
      <c r="L1992" s="42" t="e">
        <f>VLOOKUP(D1992,[1]Sheet1!$A$2:$S$4000,5,FALSE)</f>
        <v>#N/A</v>
      </c>
      <c r="M1992" s="46" t="e">
        <f>VLOOKUP(D1992,[1]Sheet1!$A$2:$S$4000,16,FALSE)</f>
        <v>#N/A</v>
      </c>
    </row>
    <row r="1993" spans="2:13" s="7" customFormat="1" ht="36.75" customHeight="1" x14ac:dyDescent="0.2">
      <c r="B1993" s="25">
        <v>1978</v>
      </c>
      <c r="C1993" s="30">
        <v>43244</v>
      </c>
      <c r="D1993" s="37">
        <v>48443</v>
      </c>
      <c r="E1993" s="8" t="s">
        <v>19</v>
      </c>
      <c r="F1993" s="52">
        <v>0</v>
      </c>
      <c r="G1993" s="52">
        <v>681092.72</v>
      </c>
      <c r="H1993" s="59">
        <f t="shared" si="30"/>
        <v>420513777.55999988</v>
      </c>
      <c r="J1993" s="7" t="e">
        <f>VLOOKUP(D1993,[1]Sheet1!$A$2:$R$4000,1,FALSE)</f>
        <v>#N/A</v>
      </c>
      <c r="K1993" s="7" t="e">
        <f>VLOOKUP(D1993,[1]Sheet1!$A$2:$R$4000,4,FALSE)</f>
        <v>#N/A</v>
      </c>
      <c r="L1993" s="42" t="e">
        <f>VLOOKUP(D1993,[1]Sheet1!$A$2:$S$4000,5,FALSE)</f>
        <v>#N/A</v>
      </c>
      <c r="M1993" s="46" t="e">
        <f>VLOOKUP(D1993,[1]Sheet1!$A$2:$S$4000,16,FALSE)</f>
        <v>#N/A</v>
      </c>
    </row>
    <row r="1994" spans="2:13" s="7" customFormat="1" ht="36.75" customHeight="1" x14ac:dyDescent="0.2">
      <c r="B1994" s="25">
        <v>1979</v>
      </c>
      <c r="C1994" s="30">
        <v>43244</v>
      </c>
      <c r="D1994" s="37">
        <v>48452</v>
      </c>
      <c r="E1994" s="8" t="s">
        <v>19</v>
      </c>
      <c r="F1994" s="52">
        <v>0</v>
      </c>
      <c r="G1994" s="52">
        <v>2597.06</v>
      </c>
      <c r="H1994" s="59">
        <f t="shared" si="30"/>
        <v>420511180.49999988</v>
      </c>
      <c r="J1994" s="7" t="e">
        <f>VLOOKUP(D1994,[1]Sheet1!$A$2:$R$4000,1,FALSE)</f>
        <v>#N/A</v>
      </c>
      <c r="K1994" s="7" t="e">
        <f>VLOOKUP(D1994,[1]Sheet1!$A$2:$R$4000,4,FALSE)</f>
        <v>#N/A</v>
      </c>
      <c r="L1994" s="42" t="e">
        <f>VLOOKUP(D1994,[1]Sheet1!$A$2:$S$4000,5,FALSE)</f>
        <v>#N/A</v>
      </c>
      <c r="M1994" s="46" t="e">
        <f>VLOOKUP(D1994,[1]Sheet1!$A$2:$S$4000,16,FALSE)</f>
        <v>#N/A</v>
      </c>
    </row>
    <row r="1995" spans="2:13" s="7" customFormat="1" ht="36.75" customHeight="1" x14ac:dyDescent="0.2">
      <c r="B1995" s="25">
        <v>1980</v>
      </c>
      <c r="C1995" s="30">
        <v>43244</v>
      </c>
      <c r="D1995" s="37">
        <v>48452</v>
      </c>
      <c r="E1995" s="8" t="s">
        <v>19</v>
      </c>
      <c r="F1995" s="52">
        <v>0</v>
      </c>
      <c r="G1995" s="52">
        <v>581902.93999999994</v>
      </c>
      <c r="H1995" s="59">
        <f t="shared" si="30"/>
        <v>419929277.55999988</v>
      </c>
      <c r="J1995" s="7" t="e">
        <f>VLOOKUP(D1995,[1]Sheet1!$A$2:$R$4000,1,FALSE)</f>
        <v>#N/A</v>
      </c>
      <c r="K1995" s="7" t="e">
        <f>VLOOKUP(D1995,[1]Sheet1!$A$2:$R$4000,4,FALSE)</f>
        <v>#N/A</v>
      </c>
      <c r="L1995" s="42" t="e">
        <f>VLOOKUP(D1995,[1]Sheet1!$A$2:$S$4000,5,FALSE)</f>
        <v>#N/A</v>
      </c>
      <c r="M1995" s="46" t="e">
        <f>VLOOKUP(D1995,[1]Sheet1!$A$2:$S$4000,16,FALSE)</f>
        <v>#N/A</v>
      </c>
    </row>
    <row r="1996" spans="2:13" s="7" customFormat="1" ht="36.75" customHeight="1" x14ac:dyDescent="0.2">
      <c r="B1996" s="25">
        <v>1981</v>
      </c>
      <c r="C1996" s="30">
        <v>43244</v>
      </c>
      <c r="D1996" s="37">
        <v>48450</v>
      </c>
      <c r="E1996" s="8" t="s">
        <v>19</v>
      </c>
      <c r="F1996" s="52">
        <v>0</v>
      </c>
      <c r="G1996" s="52">
        <v>5747.42</v>
      </c>
      <c r="H1996" s="59">
        <f t="shared" si="30"/>
        <v>419923530.13999987</v>
      </c>
      <c r="J1996" s="7" t="e">
        <f>VLOOKUP(D1996,[1]Sheet1!$A$2:$R$4000,1,FALSE)</f>
        <v>#N/A</v>
      </c>
      <c r="K1996" s="7" t="e">
        <f>VLOOKUP(D1996,[1]Sheet1!$A$2:$R$4000,4,FALSE)</f>
        <v>#N/A</v>
      </c>
      <c r="L1996" s="42" t="e">
        <f>VLOOKUP(D1996,[1]Sheet1!$A$2:$S$4000,5,FALSE)</f>
        <v>#N/A</v>
      </c>
      <c r="M1996" s="46" t="e">
        <f>VLOOKUP(D1996,[1]Sheet1!$A$2:$S$4000,16,FALSE)</f>
        <v>#N/A</v>
      </c>
    </row>
    <row r="1997" spans="2:13" s="7" customFormat="1" ht="36.75" customHeight="1" x14ac:dyDescent="0.2">
      <c r="B1997" s="25">
        <v>1982</v>
      </c>
      <c r="C1997" s="30">
        <v>43244</v>
      </c>
      <c r="D1997" s="37">
        <v>48450</v>
      </c>
      <c r="E1997" s="8" t="s">
        <v>19</v>
      </c>
      <c r="F1997" s="52">
        <v>0</v>
      </c>
      <c r="G1997" s="52">
        <v>615737.12</v>
      </c>
      <c r="H1997" s="59">
        <f t="shared" si="30"/>
        <v>419307793.01999986</v>
      </c>
      <c r="J1997" s="7" t="e">
        <f>VLOOKUP(D1997,[1]Sheet1!$A$2:$R$4000,1,FALSE)</f>
        <v>#N/A</v>
      </c>
      <c r="K1997" s="7" t="e">
        <f>VLOOKUP(D1997,[1]Sheet1!$A$2:$R$4000,4,FALSE)</f>
        <v>#N/A</v>
      </c>
      <c r="L1997" s="42" t="e">
        <f>VLOOKUP(D1997,[1]Sheet1!$A$2:$S$4000,5,FALSE)</f>
        <v>#N/A</v>
      </c>
      <c r="M1997" s="46" t="e">
        <f>VLOOKUP(D1997,[1]Sheet1!$A$2:$S$4000,16,FALSE)</f>
        <v>#N/A</v>
      </c>
    </row>
    <row r="1998" spans="2:13" s="7" customFormat="1" ht="36.75" customHeight="1" x14ac:dyDescent="0.2">
      <c r="B1998" s="25">
        <v>1983</v>
      </c>
      <c r="C1998" s="30">
        <v>43244</v>
      </c>
      <c r="D1998" s="37">
        <v>48449</v>
      </c>
      <c r="E1998" s="8" t="s">
        <v>19</v>
      </c>
      <c r="F1998" s="52">
        <v>0</v>
      </c>
      <c r="G1998" s="52">
        <v>5183.18</v>
      </c>
      <c r="H1998" s="59">
        <f t="shared" si="30"/>
        <v>419302609.83999985</v>
      </c>
      <c r="J1998" s="7" t="e">
        <f>VLOOKUP(D1998,[1]Sheet1!$A$2:$R$4000,1,FALSE)</f>
        <v>#N/A</v>
      </c>
      <c r="K1998" s="7" t="e">
        <f>VLOOKUP(D1998,[1]Sheet1!$A$2:$R$4000,4,FALSE)</f>
        <v>#N/A</v>
      </c>
      <c r="L1998" s="42" t="e">
        <f>VLOOKUP(D1998,[1]Sheet1!$A$2:$S$4000,5,FALSE)</f>
        <v>#N/A</v>
      </c>
      <c r="M1998" s="46" t="e">
        <f>VLOOKUP(D1998,[1]Sheet1!$A$2:$S$4000,16,FALSE)</f>
        <v>#N/A</v>
      </c>
    </row>
    <row r="1999" spans="2:13" s="7" customFormat="1" ht="36.75" customHeight="1" x14ac:dyDescent="0.2">
      <c r="B1999" s="25">
        <v>1984</v>
      </c>
      <c r="C1999" s="30">
        <v>43244</v>
      </c>
      <c r="D1999" s="37">
        <v>48449</v>
      </c>
      <c r="E1999" s="8" t="s">
        <v>19</v>
      </c>
      <c r="F1999" s="52">
        <v>0</v>
      </c>
      <c r="G1999" s="52">
        <v>567596.32999999996</v>
      </c>
      <c r="H1999" s="59">
        <f t="shared" si="30"/>
        <v>418735013.50999987</v>
      </c>
      <c r="J1999" s="7" t="e">
        <f>VLOOKUP(D1999,[1]Sheet1!$A$2:$R$4000,1,FALSE)</f>
        <v>#N/A</v>
      </c>
      <c r="K1999" s="7" t="e">
        <f>VLOOKUP(D1999,[1]Sheet1!$A$2:$R$4000,4,FALSE)</f>
        <v>#N/A</v>
      </c>
      <c r="L1999" s="42" t="e">
        <f>VLOOKUP(D1999,[1]Sheet1!$A$2:$S$4000,5,FALSE)</f>
        <v>#N/A</v>
      </c>
      <c r="M1999" s="46" t="e">
        <f>VLOOKUP(D1999,[1]Sheet1!$A$2:$S$4000,16,FALSE)</f>
        <v>#N/A</v>
      </c>
    </row>
    <row r="2000" spans="2:13" s="7" customFormat="1" ht="36.75" customHeight="1" x14ac:dyDescent="0.2">
      <c r="B2000" s="25">
        <v>1985</v>
      </c>
      <c r="C2000" s="30">
        <v>43244</v>
      </c>
      <c r="D2000" s="37">
        <v>48448</v>
      </c>
      <c r="E2000" s="8" t="s">
        <v>19</v>
      </c>
      <c r="F2000" s="52">
        <v>0</v>
      </c>
      <c r="G2000" s="52">
        <v>9366.2199999999993</v>
      </c>
      <c r="H2000" s="59">
        <f t="shared" si="30"/>
        <v>418725647.28999984</v>
      </c>
      <c r="J2000" s="7" t="e">
        <f>VLOOKUP(D2000,[1]Sheet1!$A$2:$R$4000,1,FALSE)</f>
        <v>#N/A</v>
      </c>
      <c r="K2000" s="7" t="e">
        <f>VLOOKUP(D2000,[1]Sheet1!$A$2:$R$4000,4,FALSE)</f>
        <v>#N/A</v>
      </c>
      <c r="L2000" s="42" t="e">
        <f>VLOOKUP(D2000,[1]Sheet1!$A$2:$S$4000,5,FALSE)</f>
        <v>#N/A</v>
      </c>
      <c r="M2000" s="46" t="e">
        <f>VLOOKUP(D2000,[1]Sheet1!$A$2:$S$4000,16,FALSE)</f>
        <v>#N/A</v>
      </c>
    </row>
    <row r="2001" spans="2:13" s="7" customFormat="1" ht="36.75" customHeight="1" x14ac:dyDescent="0.2">
      <c r="B2001" s="25">
        <v>1986</v>
      </c>
      <c r="C2001" s="30">
        <v>43244</v>
      </c>
      <c r="D2001" s="37">
        <v>48448</v>
      </c>
      <c r="E2001" s="8" t="s">
        <v>19</v>
      </c>
      <c r="F2001" s="52">
        <v>0</v>
      </c>
      <c r="G2001" s="52">
        <v>1019963.41</v>
      </c>
      <c r="H2001" s="59">
        <f t="shared" si="30"/>
        <v>417705683.87999982</v>
      </c>
      <c r="J2001" s="7" t="e">
        <f>VLOOKUP(D2001,[1]Sheet1!$A$2:$R$4000,1,FALSE)</f>
        <v>#N/A</v>
      </c>
      <c r="K2001" s="7" t="e">
        <f>VLOOKUP(D2001,[1]Sheet1!$A$2:$R$4000,4,FALSE)</f>
        <v>#N/A</v>
      </c>
      <c r="L2001" s="42" t="e">
        <f>VLOOKUP(D2001,[1]Sheet1!$A$2:$S$4000,5,FALSE)</f>
        <v>#N/A</v>
      </c>
      <c r="M2001" s="46" t="e">
        <f>VLOOKUP(D2001,[1]Sheet1!$A$2:$S$4000,16,FALSE)</f>
        <v>#N/A</v>
      </c>
    </row>
    <row r="2002" spans="2:13" s="7" customFormat="1" ht="36.75" customHeight="1" x14ac:dyDescent="0.2">
      <c r="B2002" s="25">
        <v>1987</v>
      </c>
      <c r="C2002" s="30">
        <v>43244</v>
      </c>
      <c r="D2002" s="37">
        <v>48444</v>
      </c>
      <c r="E2002" s="8" t="s">
        <v>19</v>
      </c>
      <c r="F2002" s="52">
        <v>0</v>
      </c>
      <c r="G2002" s="52">
        <v>3954.79</v>
      </c>
      <c r="H2002" s="59">
        <f t="shared" si="30"/>
        <v>417701729.08999979</v>
      </c>
      <c r="J2002" s="7" t="e">
        <f>VLOOKUP(D2002,[1]Sheet1!$A$2:$R$4000,1,FALSE)</f>
        <v>#N/A</v>
      </c>
      <c r="K2002" s="7" t="e">
        <f>VLOOKUP(D2002,[1]Sheet1!$A$2:$R$4000,4,FALSE)</f>
        <v>#N/A</v>
      </c>
      <c r="L2002" s="42" t="e">
        <f>VLOOKUP(D2002,[1]Sheet1!$A$2:$S$4000,5,FALSE)</f>
        <v>#N/A</v>
      </c>
      <c r="M2002" s="46" t="e">
        <f>VLOOKUP(D2002,[1]Sheet1!$A$2:$S$4000,16,FALSE)</f>
        <v>#N/A</v>
      </c>
    </row>
    <row r="2003" spans="2:13" s="7" customFormat="1" ht="36.75" customHeight="1" x14ac:dyDescent="0.2">
      <c r="B2003" s="25">
        <v>1988</v>
      </c>
      <c r="C2003" s="30">
        <v>43244</v>
      </c>
      <c r="D2003" s="37">
        <v>48444</v>
      </c>
      <c r="E2003" s="8" t="s">
        <v>19</v>
      </c>
      <c r="F2003" s="52">
        <v>0</v>
      </c>
      <c r="G2003" s="52">
        <v>429297.26</v>
      </c>
      <c r="H2003" s="59">
        <f t="shared" ref="H2003:H2066" si="31">+H2002+F2003-G2003</f>
        <v>417272431.8299998</v>
      </c>
      <c r="J2003" s="7" t="e">
        <f>VLOOKUP(D2003,[1]Sheet1!$A$2:$R$4000,1,FALSE)</f>
        <v>#N/A</v>
      </c>
      <c r="K2003" s="7" t="e">
        <f>VLOOKUP(D2003,[1]Sheet1!$A$2:$R$4000,4,FALSE)</f>
        <v>#N/A</v>
      </c>
      <c r="L2003" s="42" t="e">
        <f>VLOOKUP(D2003,[1]Sheet1!$A$2:$S$4000,5,FALSE)</f>
        <v>#N/A</v>
      </c>
      <c r="M2003" s="46" t="e">
        <f>VLOOKUP(D2003,[1]Sheet1!$A$2:$S$4000,16,FALSE)</f>
        <v>#N/A</v>
      </c>
    </row>
    <row r="2004" spans="2:13" s="7" customFormat="1" ht="36.75" customHeight="1" x14ac:dyDescent="0.2">
      <c r="B2004" s="25">
        <v>1989</v>
      </c>
      <c r="C2004" s="30">
        <v>43244</v>
      </c>
      <c r="D2004" s="37">
        <v>48445</v>
      </c>
      <c r="E2004" s="8" t="s">
        <v>19</v>
      </c>
      <c r="F2004" s="52">
        <v>0</v>
      </c>
      <c r="G2004" s="52">
        <v>3432.41</v>
      </c>
      <c r="H2004" s="59">
        <f t="shared" si="31"/>
        <v>417268999.41999978</v>
      </c>
      <c r="J2004" s="7" t="e">
        <f>VLOOKUP(D2004,[1]Sheet1!$A$2:$R$4000,1,FALSE)</f>
        <v>#N/A</v>
      </c>
      <c r="K2004" s="7" t="e">
        <f>VLOOKUP(D2004,[1]Sheet1!$A$2:$R$4000,4,FALSE)</f>
        <v>#N/A</v>
      </c>
      <c r="L2004" s="42" t="e">
        <f>VLOOKUP(D2004,[1]Sheet1!$A$2:$S$4000,5,FALSE)</f>
        <v>#N/A</v>
      </c>
      <c r="M2004" s="46" t="e">
        <f>VLOOKUP(D2004,[1]Sheet1!$A$2:$S$4000,16,FALSE)</f>
        <v>#N/A</v>
      </c>
    </row>
    <row r="2005" spans="2:13" s="7" customFormat="1" ht="36.75" customHeight="1" x14ac:dyDescent="0.2">
      <c r="B2005" s="25">
        <v>1990</v>
      </c>
      <c r="C2005" s="30">
        <v>43244</v>
      </c>
      <c r="D2005" s="37">
        <v>48445</v>
      </c>
      <c r="E2005" s="8" t="s">
        <v>19</v>
      </c>
      <c r="F2005" s="52">
        <v>0</v>
      </c>
      <c r="G2005" s="52">
        <v>368642.97</v>
      </c>
      <c r="H2005" s="59">
        <f t="shared" si="31"/>
        <v>416900356.44999975</v>
      </c>
      <c r="J2005" s="7" t="e">
        <f>VLOOKUP(D2005,[1]Sheet1!$A$2:$R$4000,1,FALSE)</f>
        <v>#N/A</v>
      </c>
      <c r="K2005" s="7" t="e">
        <f>VLOOKUP(D2005,[1]Sheet1!$A$2:$R$4000,4,FALSE)</f>
        <v>#N/A</v>
      </c>
      <c r="L2005" s="42" t="e">
        <f>VLOOKUP(D2005,[1]Sheet1!$A$2:$S$4000,5,FALSE)</f>
        <v>#N/A</v>
      </c>
      <c r="M2005" s="46" t="e">
        <f>VLOOKUP(D2005,[1]Sheet1!$A$2:$S$4000,16,FALSE)</f>
        <v>#N/A</v>
      </c>
    </row>
    <row r="2006" spans="2:13" s="7" customFormat="1" ht="36.75" customHeight="1" x14ac:dyDescent="0.2">
      <c r="B2006" s="25">
        <v>1991</v>
      </c>
      <c r="C2006" s="30">
        <v>43244</v>
      </c>
      <c r="D2006" s="37">
        <v>48446</v>
      </c>
      <c r="E2006" s="8" t="s">
        <v>19</v>
      </c>
      <c r="F2006" s="52">
        <v>0</v>
      </c>
      <c r="G2006" s="52">
        <v>4210.45</v>
      </c>
      <c r="H2006" s="59">
        <f t="shared" si="31"/>
        <v>416896145.99999976</v>
      </c>
      <c r="J2006" s="7" t="e">
        <f>VLOOKUP(D2006,[1]Sheet1!$A$2:$R$4000,1,FALSE)</f>
        <v>#N/A</v>
      </c>
      <c r="K2006" s="7" t="e">
        <f>VLOOKUP(D2006,[1]Sheet1!$A$2:$R$4000,4,FALSE)</f>
        <v>#N/A</v>
      </c>
      <c r="L2006" s="42" t="e">
        <f>VLOOKUP(D2006,[1]Sheet1!$A$2:$S$4000,5,FALSE)</f>
        <v>#N/A</v>
      </c>
      <c r="M2006" s="46" t="e">
        <f>VLOOKUP(D2006,[1]Sheet1!$A$2:$S$4000,16,FALSE)</f>
        <v>#N/A</v>
      </c>
    </row>
    <row r="2007" spans="2:13" s="7" customFormat="1" ht="36.75" customHeight="1" x14ac:dyDescent="0.2">
      <c r="B2007" s="25">
        <v>1992</v>
      </c>
      <c r="C2007" s="30">
        <v>43244</v>
      </c>
      <c r="D2007" s="37">
        <v>48446</v>
      </c>
      <c r="E2007" s="8" t="s">
        <v>19</v>
      </c>
      <c r="F2007" s="52">
        <v>0</v>
      </c>
      <c r="G2007" s="52">
        <v>451983.55</v>
      </c>
      <c r="H2007" s="59">
        <f t="shared" si="31"/>
        <v>416444162.44999975</v>
      </c>
      <c r="J2007" s="7" t="e">
        <f>VLOOKUP(D2007,[1]Sheet1!$A$2:$R$4000,1,FALSE)</f>
        <v>#N/A</v>
      </c>
      <c r="K2007" s="7" t="e">
        <f>VLOOKUP(D2007,[1]Sheet1!$A$2:$R$4000,4,FALSE)</f>
        <v>#N/A</v>
      </c>
      <c r="L2007" s="42" t="e">
        <f>VLOOKUP(D2007,[1]Sheet1!$A$2:$S$4000,5,FALSE)</f>
        <v>#N/A</v>
      </c>
      <c r="M2007" s="46" t="e">
        <f>VLOOKUP(D2007,[1]Sheet1!$A$2:$S$4000,16,FALSE)</f>
        <v>#N/A</v>
      </c>
    </row>
    <row r="2008" spans="2:13" s="7" customFormat="1" ht="36.75" customHeight="1" x14ac:dyDescent="0.2">
      <c r="B2008" s="25">
        <v>1993</v>
      </c>
      <c r="C2008" s="30">
        <v>43244</v>
      </c>
      <c r="D2008" s="37">
        <v>48447</v>
      </c>
      <c r="E2008" s="8" t="s">
        <v>19</v>
      </c>
      <c r="F2008" s="52">
        <v>0</v>
      </c>
      <c r="G2008" s="52">
        <v>5202.5200000000004</v>
      </c>
      <c r="H2008" s="59">
        <f t="shared" si="31"/>
        <v>416438959.92999977</v>
      </c>
      <c r="J2008" s="7" t="e">
        <f>VLOOKUP(D2008,[1]Sheet1!$A$2:$R$4000,1,FALSE)</f>
        <v>#N/A</v>
      </c>
      <c r="K2008" s="7" t="e">
        <f>VLOOKUP(D2008,[1]Sheet1!$A$2:$R$4000,4,FALSE)</f>
        <v>#N/A</v>
      </c>
      <c r="L2008" s="42" t="e">
        <f>VLOOKUP(D2008,[1]Sheet1!$A$2:$S$4000,5,FALSE)</f>
        <v>#N/A</v>
      </c>
      <c r="M2008" s="46" t="e">
        <f>VLOOKUP(D2008,[1]Sheet1!$A$2:$S$4000,16,FALSE)</f>
        <v>#N/A</v>
      </c>
    </row>
    <row r="2009" spans="2:13" s="7" customFormat="1" ht="36.75" customHeight="1" x14ac:dyDescent="0.2">
      <c r="B2009" s="25">
        <v>1994</v>
      </c>
      <c r="C2009" s="30">
        <v>43244</v>
      </c>
      <c r="D2009" s="37">
        <v>48447</v>
      </c>
      <c r="E2009" s="8" t="s">
        <v>19</v>
      </c>
      <c r="F2009" s="52">
        <v>0</v>
      </c>
      <c r="G2009" s="52">
        <v>562551.68999999994</v>
      </c>
      <c r="H2009" s="59">
        <f t="shared" si="31"/>
        <v>415876408.23999977</v>
      </c>
      <c r="J2009" s="7" t="e">
        <f>VLOOKUP(D2009,[1]Sheet1!$A$2:$R$4000,1,FALSE)</f>
        <v>#N/A</v>
      </c>
      <c r="K2009" s="7" t="e">
        <f>VLOOKUP(D2009,[1]Sheet1!$A$2:$R$4000,4,FALSE)</f>
        <v>#N/A</v>
      </c>
      <c r="L2009" s="42" t="e">
        <f>VLOOKUP(D2009,[1]Sheet1!$A$2:$S$4000,5,FALSE)</f>
        <v>#N/A</v>
      </c>
      <c r="M2009" s="46" t="e">
        <f>VLOOKUP(D2009,[1]Sheet1!$A$2:$S$4000,16,FALSE)</f>
        <v>#N/A</v>
      </c>
    </row>
    <row r="2010" spans="2:13" s="7" customFormat="1" ht="36.75" customHeight="1" x14ac:dyDescent="0.2">
      <c r="B2010" s="25">
        <v>1995</v>
      </c>
      <c r="C2010" s="30">
        <v>43244</v>
      </c>
      <c r="D2010" s="37">
        <v>48451</v>
      </c>
      <c r="E2010" s="8" t="s">
        <v>19</v>
      </c>
      <c r="F2010" s="52">
        <v>0</v>
      </c>
      <c r="G2010" s="52">
        <v>5869.61</v>
      </c>
      <c r="H2010" s="59">
        <f t="shared" si="31"/>
        <v>415870538.62999976</v>
      </c>
      <c r="J2010" s="7" t="e">
        <f>VLOOKUP(D2010,[1]Sheet1!$A$2:$R$4000,1,FALSE)</f>
        <v>#N/A</v>
      </c>
      <c r="K2010" s="7" t="e">
        <f>VLOOKUP(D2010,[1]Sheet1!$A$2:$R$4000,4,FALSE)</f>
        <v>#N/A</v>
      </c>
      <c r="L2010" s="42" t="e">
        <f>VLOOKUP(D2010,[1]Sheet1!$A$2:$S$4000,5,FALSE)</f>
        <v>#N/A</v>
      </c>
      <c r="M2010" s="46" t="e">
        <f>VLOOKUP(D2010,[1]Sheet1!$A$2:$S$4000,16,FALSE)</f>
        <v>#N/A</v>
      </c>
    </row>
    <row r="2011" spans="2:13" s="7" customFormat="1" ht="36.75" customHeight="1" x14ac:dyDescent="0.2">
      <c r="B2011" s="25">
        <v>1996</v>
      </c>
      <c r="C2011" s="30">
        <v>43244</v>
      </c>
      <c r="D2011" s="37">
        <v>48451</v>
      </c>
      <c r="E2011" s="8" t="s">
        <v>19</v>
      </c>
      <c r="F2011" s="52">
        <v>0</v>
      </c>
      <c r="G2011" s="52">
        <v>634807.56000000006</v>
      </c>
      <c r="H2011" s="59">
        <f t="shared" si="31"/>
        <v>415235731.06999975</v>
      </c>
      <c r="J2011" s="7" t="e">
        <f>VLOOKUP(D2011,[1]Sheet1!$A$2:$R$4000,1,FALSE)</f>
        <v>#N/A</v>
      </c>
      <c r="K2011" s="7" t="e">
        <f>VLOOKUP(D2011,[1]Sheet1!$A$2:$R$4000,4,FALSE)</f>
        <v>#N/A</v>
      </c>
      <c r="L2011" s="42" t="e">
        <f>VLOOKUP(D2011,[1]Sheet1!$A$2:$S$4000,5,FALSE)</f>
        <v>#N/A</v>
      </c>
      <c r="M2011" s="46" t="e">
        <f>VLOOKUP(D2011,[1]Sheet1!$A$2:$S$4000,16,FALSE)</f>
        <v>#N/A</v>
      </c>
    </row>
    <row r="2012" spans="2:13" s="7" customFormat="1" ht="36.75" customHeight="1" x14ac:dyDescent="0.2">
      <c r="B2012" s="25">
        <v>1997</v>
      </c>
      <c r="C2012" s="30">
        <v>43244</v>
      </c>
      <c r="D2012" s="37">
        <v>17874</v>
      </c>
      <c r="E2012" s="8" t="s">
        <v>18</v>
      </c>
      <c r="F2012" s="52">
        <v>49970652.979999997</v>
      </c>
      <c r="G2012" s="52">
        <v>0</v>
      </c>
      <c r="H2012" s="59">
        <f t="shared" si="31"/>
        <v>465206384.04999977</v>
      </c>
      <c r="J2012" s="7" t="e">
        <f>VLOOKUP(D2012,[1]Sheet1!$A$2:$R$4000,1,FALSE)</f>
        <v>#N/A</v>
      </c>
      <c r="K2012" s="7" t="e">
        <f>VLOOKUP(D2012,[1]Sheet1!$A$2:$R$4000,4,FALSE)</f>
        <v>#N/A</v>
      </c>
      <c r="L2012" s="42" t="e">
        <f>VLOOKUP(D2012,[1]Sheet1!$A$2:$S$4000,5,FALSE)</f>
        <v>#N/A</v>
      </c>
      <c r="M2012" s="46" t="e">
        <f>VLOOKUP(D2012,[1]Sheet1!$A$2:$S$4000,16,FALSE)</f>
        <v>#N/A</v>
      </c>
    </row>
    <row r="2013" spans="2:13" s="7" customFormat="1" ht="36.75" customHeight="1" x14ac:dyDescent="0.2">
      <c r="B2013" s="25">
        <v>1998</v>
      </c>
      <c r="C2013" s="30">
        <v>43244</v>
      </c>
      <c r="D2013" s="37">
        <v>48670</v>
      </c>
      <c r="E2013" s="8" t="s">
        <v>19</v>
      </c>
      <c r="F2013" s="52">
        <v>0</v>
      </c>
      <c r="G2013" s="52">
        <v>106801.65</v>
      </c>
      <c r="H2013" s="59">
        <f t="shared" si="31"/>
        <v>465099582.3999998</v>
      </c>
      <c r="J2013" s="7" t="e">
        <f>VLOOKUP(D2013,[1]Sheet1!$A$2:$R$4000,1,FALSE)</f>
        <v>#N/A</v>
      </c>
      <c r="K2013" s="7" t="e">
        <f>VLOOKUP(D2013,[1]Sheet1!$A$2:$R$4000,4,FALSE)</f>
        <v>#N/A</v>
      </c>
      <c r="L2013" s="42" t="e">
        <f>VLOOKUP(D2013,[1]Sheet1!$A$2:$S$4000,5,FALSE)</f>
        <v>#N/A</v>
      </c>
      <c r="M2013" s="46" t="e">
        <f>VLOOKUP(D2013,[1]Sheet1!$A$2:$S$4000,16,FALSE)</f>
        <v>#N/A</v>
      </c>
    </row>
    <row r="2014" spans="2:13" s="7" customFormat="1" ht="36.75" customHeight="1" x14ac:dyDescent="0.2">
      <c r="B2014" s="25">
        <v>1999</v>
      </c>
      <c r="C2014" s="30">
        <v>43244</v>
      </c>
      <c r="D2014" s="37">
        <v>48670</v>
      </c>
      <c r="E2014" s="8" t="s">
        <v>19</v>
      </c>
      <c r="F2014" s="52">
        <v>0</v>
      </c>
      <c r="G2014" s="52">
        <v>441137.25</v>
      </c>
      <c r="H2014" s="59">
        <f t="shared" si="31"/>
        <v>464658445.1499998</v>
      </c>
      <c r="J2014" s="7" t="e">
        <f>VLOOKUP(D2014,[1]Sheet1!$A$2:$R$4000,1,FALSE)</f>
        <v>#N/A</v>
      </c>
      <c r="K2014" s="7" t="e">
        <f>VLOOKUP(D2014,[1]Sheet1!$A$2:$R$4000,4,FALSE)</f>
        <v>#N/A</v>
      </c>
      <c r="L2014" s="42" t="e">
        <f>VLOOKUP(D2014,[1]Sheet1!$A$2:$S$4000,5,FALSE)</f>
        <v>#N/A</v>
      </c>
      <c r="M2014" s="46" t="e">
        <f>VLOOKUP(D2014,[1]Sheet1!$A$2:$S$4000,16,FALSE)</f>
        <v>#N/A</v>
      </c>
    </row>
    <row r="2015" spans="2:13" s="7" customFormat="1" ht="36.75" customHeight="1" x14ac:dyDescent="0.2">
      <c r="B2015" s="25">
        <v>2000</v>
      </c>
      <c r="C2015" s="30">
        <v>43244</v>
      </c>
      <c r="D2015" s="37">
        <v>48669</v>
      </c>
      <c r="E2015" s="8" t="s">
        <v>19</v>
      </c>
      <c r="F2015" s="52">
        <v>0</v>
      </c>
      <c r="G2015" s="52">
        <v>32384</v>
      </c>
      <c r="H2015" s="59">
        <f t="shared" si="31"/>
        <v>464626061.1499998</v>
      </c>
      <c r="J2015" s="7" t="e">
        <f>VLOOKUP(D2015,[1]Sheet1!$A$2:$R$4000,1,FALSE)</f>
        <v>#N/A</v>
      </c>
      <c r="K2015" s="7" t="e">
        <f>VLOOKUP(D2015,[1]Sheet1!$A$2:$R$4000,4,FALSE)</f>
        <v>#N/A</v>
      </c>
      <c r="L2015" s="42" t="e">
        <f>VLOOKUP(D2015,[1]Sheet1!$A$2:$S$4000,5,FALSE)</f>
        <v>#N/A</v>
      </c>
      <c r="M2015" s="46" t="e">
        <f>VLOOKUP(D2015,[1]Sheet1!$A$2:$S$4000,16,FALSE)</f>
        <v>#N/A</v>
      </c>
    </row>
    <row r="2016" spans="2:13" s="7" customFormat="1" ht="36.75" customHeight="1" x14ac:dyDescent="0.2">
      <c r="B2016" s="25">
        <v>2001</v>
      </c>
      <c r="C2016" s="30">
        <v>43244</v>
      </c>
      <c r="D2016" s="37">
        <v>48669</v>
      </c>
      <c r="E2016" s="8" t="s">
        <v>19</v>
      </c>
      <c r="F2016" s="52">
        <v>0</v>
      </c>
      <c r="G2016" s="52">
        <v>133760</v>
      </c>
      <c r="H2016" s="59">
        <f t="shared" si="31"/>
        <v>464492301.1499998</v>
      </c>
      <c r="J2016" s="7" t="e">
        <f>VLOOKUP(D2016,[1]Sheet1!$A$2:$R$4000,1,FALSE)</f>
        <v>#N/A</v>
      </c>
      <c r="K2016" s="7" t="e">
        <f>VLOOKUP(D2016,[1]Sheet1!$A$2:$R$4000,4,FALSE)</f>
        <v>#N/A</v>
      </c>
      <c r="L2016" s="42" t="e">
        <f>VLOOKUP(D2016,[1]Sheet1!$A$2:$S$4000,5,FALSE)</f>
        <v>#N/A</v>
      </c>
      <c r="M2016" s="46" t="e">
        <f>VLOOKUP(D2016,[1]Sheet1!$A$2:$S$4000,16,FALSE)</f>
        <v>#N/A</v>
      </c>
    </row>
    <row r="2017" spans="2:13" s="7" customFormat="1" ht="36.75" customHeight="1" x14ac:dyDescent="0.2">
      <c r="B2017" s="25">
        <v>2002</v>
      </c>
      <c r="C2017" s="30">
        <v>43244</v>
      </c>
      <c r="D2017" s="37">
        <v>48668</v>
      </c>
      <c r="E2017" s="8" t="s">
        <v>19</v>
      </c>
      <c r="F2017" s="52">
        <v>0</v>
      </c>
      <c r="G2017" s="52">
        <v>165504</v>
      </c>
      <c r="H2017" s="59">
        <f t="shared" si="31"/>
        <v>464326797.1499998</v>
      </c>
      <c r="J2017" s="7" t="e">
        <f>VLOOKUP(D2017,[1]Sheet1!$A$2:$R$4000,1,FALSE)</f>
        <v>#N/A</v>
      </c>
      <c r="K2017" s="7" t="e">
        <f>VLOOKUP(D2017,[1]Sheet1!$A$2:$R$4000,4,FALSE)</f>
        <v>#N/A</v>
      </c>
      <c r="L2017" s="42" t="e">
        <f>VLOOKUP(D2017,[1]Sheet1!$A$2:$S$4000,5,FALSE)</f>
        <v>#N/A</v>
      </c>
      <c r="M2017" s="46" t="e">
        <f>VLOOKUP(D2017,[1]Sheet1!$A$2:$S$4000,16,FALSE)</f>
        <v>#N/A</v>
      </c>
    </row>
    <row r="2018" spans="2:13" s="7" customFormat="1" ht="36.75" customHeight="1" x14ac:dyDescent="0.2">
      <c r="B2018" s="25">
        <v>2003</v>
      </c>
      <c r="C2018" s="30">
        <v>43244</v>
      </c>
      <c r="D2018" s="37">
        <v>48668</v>
      </c>
      <c r="E2018" s="8" t="s">
        <v>19</v>
      </c>
      <c r="F2018" s="52">
        <v>0</v>
      </c>
      <c r="G2018" s="52">
        <v>3740390.4</v>
      </c>
      <c r="H2018" s="59">
        <f t="shared" si="31"/>
        <v>460586406.74999982</v>
      </c>
      <c r="J2018" s="7" t="e">
        <f>VLOOKUP(D2018,[1]Sheet1!$A$2:$R$4000,1,FALSE)</f>
        <v>#N/A</v>
      </c>
      <c r="K2018" s="7" t="e">
        <f>VLOOKUP(D2018,[1]Sheet1!$A$2:$R$4000,4,FALSE)</f>
        <v>#N/A</v>
      </c>
      <c r="L2018" s="42" t="e">
        <f>VLOOKUP(D2018,[1]Sheet1!$A$2:$S$4000,5,FALSE)</f>
        <v>#N/A</v>
      </c>
      <c r="M2018" s="46" t="e">
        <f>VLOOKUP(D2018,[1]Sheet1!$A$2:$S$4000,16,FALSE)</f>
        <v>#N/A</v>
      </c>
    </row>
    <row r="2019" spans="2:13" s="7" customFormat="1" ht="36.75" customHeight="1" x14ac:dyDescent="0.2">
      <c r="B2019" s="25">
        <v>2004</v>
      </c>
      <c r="C2019" s="30">
        <v>43244</v>
      </c>
      <c r="D2019" s="37">
        <v>48666</v>
      </c>
      <c r="E2019" s="8" t="s">
        <v>19</v>
      </c>
      <c r="F2019" s="52">
        <v>0</v>
      </c>
      <c r="G2019" s="52">
        <v>124696.8</v>
      </c>
      <c r="H2019" s="59">
        <f t="shared" si="31"/>
        <v>460461709.94999981</v>
      </c>
      <c r="J2019" s="7" t="e">
        <f>VLOOKUP(D2019,[1]Sheet1!$A$2:$R$4000,1,FALSE)</f>
        <v>#N/A</v>
      </c>
      <c r="K2019" s="7" t="e">
        <f>VLOOKUP(D2019,[1]Sheet1!$A$2:$R$4000,4,FALSE)</f>
        <v>#N/A</v>
      </c>
      <c r="L2019" s="42" t="e">
        <f>VLOOKUP(D2019,[1]Sheet1!$A$2:$S$4000,5,FALSE)</f>
        <v>#N/A</v>
      </c>
      <c r="M2019" s="46" t="e">
        <f>VLOOKUP(D2019,[1]Sheet1!$A$2:$S$4000,16,FALSE)</f>
        <v>#N/A</v>
      </c>
    </row>
    <row r="2020" spans="2:13" s="7" customFormat="1" ht="36.75" customHeight="1" x14ac:dyDescent="0.2">
      <c r="B2020" s="25">
        <v>2005</v>
      </c>
      <c r="C2020" s="30">
        <v>43244</v>
      </c>
      <c r="D2020" s="37">
        <v>48666</v>
      </c>
      <c r="E2020" s="8" t="s">
        <v>19</v>
      </c>
      <c r="F2020" s="52">
        <v>0</v>
      </c>
      <c r="G2020" s="52">
        <v>515052</v>
      </c>
      <c r="H2020" s="59">
        <f t="shared" si="31"/>
        <v>459946657.94999981</v>
      </c>
      <c r="J2020" s="7" t="e">
        <f>VLOOKUP(D2020,[1]Sheet1!$A$2:$R$4000,1,FALSE)</f>
        <v>#N/A</v>
      </c>
      <c r="K2020" s="7" t="e">
        <f>VLOOKUP(D2020,[1]Sheet1!$A$2:$R$4000,4,FALSE)</f>
        <v>#N/A</v>
      </c>
      <c r="L2020" s="42" t="e">
        <f>VLOOKUP(D2020,[1]Sheet1!$A$2:$S$4000,5,FALSE)</f>
        <v>#N/A</v>
      </c>
      <c r="M2020" s="46" t="e">
        <f>VLOOKUP(D2020,[1]Sheet1!$A$2:$S$4000,16,FALSE)</f>
        <v>#N/A</v>
      </c>
    </row>
    <row r="2021" spans="2:13" s="7" customFormat="1" ht="36.75" customHeight="1" x14ac:dyDescent="0.2">
      <c r="B2021" s="25">
        <v>2006</v>
      </c>
      <c r="C2021" s="30">
        <v>43244</v>
      </c>
      <c r="D2021" s="37">
        <v>48665</v>
      </c>
      <c r="E2021" s="8" t="s">
        <v>19</v>
      </c>
      <c r="F2021" s="52">
        <v>0</v>
      </c>
      <c r="G2021" s="52">
        <v>6072</v>
      </c>
      <c r="H2021" s="59">
        <f t="shared" si="31"/>
        <v>459940585.94999981</v>
      </c>
      <c r="J2021" s="7" t="e">
        <f>VLOOKUP(D2021,[1]Sheet1!$A$2:$R$4000,1,FALSE)</f>
        <v>#N/A</v>
      </c>
      <c r="K2021" s="7" t="e">
        <f>VLOOKUP(D2021,[1]Sheet1!$A$2:$R$4000,4,FALSE)</f>
        <v>#N/A</v>
      </c>
      <c r="L2021" s="42" t="e">
        <f>VLOOKUP(D2021,[1]Sheet1!$A$2:$S$4000,5,FALSE)</f>
        <v>#N/A</v>
      </c>
      <c r="M2021" s="46" t="e">
        <f>VLOOKUP(D2021,[1]Sheet1!$A$2:$S$4000,16,FALSE)</f>
        <v>#N/A</v>
      </c>
    </row>
    <row r="2022" spans="2:13" s="7" customFormat="1" ht="36.75" customHeight="1" x14ac:dyDescent="0.2">
      <c r="B2022" s="25">
        <v>2007</v>
      </c>
      <c r="C2022" s="30">
        <v>43244</v>
      </c>
      <c r="D2022" s="37">
        <v>48665</v>
      </c>
      <c r="E2022" s="8" t="s">
        <v>19</v>
      </c>
      <c r="F2022" s="52">
        <v>0</v>
      </c>
      <c r="G2022" s="52">
        <v>650192.1</v>
      </c>
      <c r="H2022" s="59">
        <f t="shared" si="31"/>
        <v>459290393.84999979</v>
      </c>
      <c r="J2022" s="7" t="e">
        <f>VLOOKUP(D2022,[1]Sheet1!$A$2:$R$4000,1,FALSE)</f>
        <v>#N/A</v>
      </c>
      <c r="K2022" s="7" t="e">
        <f>VLOOKUP(D2022,[1]Sheet1!$A$2:$R$4000,4,FALSE)</f>
        <v>#N/A</v>
      </c>
      <c r="L2022" s="42" t="e">
        <f>VLOOKUP(D2022,[1]Sheet1!$A$2:$S$4000,5,FALSE)</f>
        <v>#N/A</v>
      </c>
      <c r="M2022" s="46" t="e">
        <f>VLOOKUP(D2022,[1]Sheet1!$A$2:$S$4000,16,FALSE)</f>
        <v>#N/A</v>
      </c>
    </row>
    <row r="2023" spans="2:13" s="7" customFormat="1" ht="36.75" customHeight="1" x14ac:dyDescent="0.2">
      <c r="B2023" s="25">
        <v>2008</v>
      </c>
      <c r="C2023" s="30">
        <v>43244</v>
      </c>
      <c r="D2023" s="37">
        <v>48671</v>
      </c>
      <c r="E2023" s="8" t="s">
        <v>19</v>
      </c>
      <c r="F2023" s="52">
        <v>0</v>
      </c>
      <c r="G2023" s="52">
        <v>236712.32000000001</v>
      </c>
      <c r="H2023" s="59">
        <f t="shared" si="31"/>
        <v>459053681.52999979</v>
      </c>
      <c r="J2023" s="7" t="e">
        <f>VLOOKUP(D2023,[1]Sheet1!$A$2:$R$4000,1,FALSE)</f>
        <v>#N/A</v>
      </c>
      <c r="K2023" s="7" t="e">
        <f>VLOOKUP(D2023,[1]Sheet1!$A$2:$R$4000,4,FALSE)</f>
        <v>#N/A</v>
      </c>
      <c r="L2023" s="42" t="e">
        <f>VLOOKUP(D2023,[1]Sheet1!$A$2:$S$4000,5,FALSE)</f>
        <v>#N/A</v>
      </c>
      <c r="M2023" s="46" t="e">
        <f>VLOOKUP(D2023,[1]Sheet1!$A$2:$S$4000,16,FALSE)</f>
        <v>#N/A</v>
      </c>
    </row>
    <row r="2024" spans="2:13" s="7" customFormat="1" ht="36.75" customHeight="1" x14ac:dyDescent="0.2">
      <c r="B2024" s="25">
        <v>2009</v>
      </c>
      <c r="C2024" s="30">
        <v>43244</v>
      </c>
      <c r="D2024" s="37">
        <v>48671</v>
      </c>
      <c r="E2024" s="8" t="s">
        <v>19</v>
      </c>
      <c r="F2024" s="52">
        <v>0</v>
      </c>
      <c r="G2024" s="52">
        <v>977724.8</v>
      </c>
      <c r="H2024" s="59">
        <f t="shared" si="31"/>
        <v>458075956.72999978</v>
      </c>
      <c r="J2024" s="7" t="e">
        <f>VLOOKUP(D2024,[1]Sheet1!$A$2:$R$4000,1,FALSE)</f>
        <v>#N/A</v>
      </c>
      <c r="K2024" s="7" t="e">
        <f>VLOOKUP(D2024,[1]Sheet1!$A$2:$R$4000,4,FALSE)</f>
        <v>#N/A</v>
      </c>
      <c r="L2024" s="42" t="e">
        <f>VLOOKUP(D2024,[1]Sheet1!$A$2:$S$4000,5,FALSE)</f>
        <v>#N/A</v>
      </c>
      <c r="M2024" s="46" t="e">
        <f>VLOOKUP(D2024,[1]Sheet1!$A$2:$S$4000,16,FALSE)</f>
        <v>#N/A</v>
      </c>
    </row>
    <row r="2025" spans="2:13" s="7" customFormat="1" ht="36.75" customHeight="1" x14ac:dyDescent="0.2">
      <c r="B2025" s="25">
        <v>2010</v>
      </c>
      <c r="C2025" s="30">
        <v>43244</v>
      </c>
      <c r="D2025" s="37">
        <v>48673</v>
      </c>
      <c r="E2025" s="8" t="s">
        <v>19</v>
      </c>
      <c r="F2025" s="52">
        <v>0</v>
      </c>
      <c r="G2025" s="52">
        <v>71362.2</v>
      </c>
      <c r="H2025" s="59">
        <f t="shared" si="31"/>
        <v>458004594.52999979</v>
      </c>
      <c r="J2025" s="7" t="e">
        <f>VLOOKUP(D2025,[1]Sheet1!$A$2:$R$4000,1,FALSE)</f>
        <v>#N/A</v>
      </c>
      <c r="K2025" s="7" t="e">
        <f>VLOOKUP(D2025,[1]Sheet1!$A$2:$R$4000,4,FALSE)</f>
        <v>#N/A</v>
      </c>
      <c r="L2025" s="42" t="e">
        <f>VLOOKUP(D2025,[1]Sheet1!$A$2:$S$4000,5,FALSE)</f>
        <v>#N/A</v>
      </c>
      <c r="M2025" s="46" t="e">
        <f>VLOOKUP(D2025,[1]Sheet1!$A$2:$S$4000,16,FALSE)</f>
        <v>#N/A</v>
      </c>
    </row>
    <row r="2026" spans="2:13" s="7" customFormat="1" ht="36.75" customHeight="1" x14ac:dyDescent="0.2">
      <c r="B2026" s="25">
        <v>2011</v>
      </c>
      <c r="C2026" s="30">
        <v>43244</v>
      </c>
      <c r="D2026" s="37">
        <v>48673</v>
      </c>
      <c r="E2026" s="8" t="s">
        <v>19</v>
      </c>
      <c r="F2026" s="52">
        <v>0</v>
      </c>
      <c r="G2026" s="52">
        <v>1612785.72</v>
      </c>
      <c r="H2026" s="59">
        <f t="shared" si="31"/>
        <v>456391808.80999976</v>
      </c>
      <c r="J2026" s="7" t="e">
        <f>VLOOKUP(D2026,[1]Sheet1!$A$2:$R$4000,1,FALSE)</f>
        <v>#N/A</v>
      </c>
      <c r="K2026" s="7" t="e">
        <f>VLOOKUP(D2026,[1]Sheet1!$A$2:$R$4000,4,FALSE)</f>
        <v>#N/A</v>
      </c>
      <c r="L2026" s="42" t="e">
        <f>VLOOKUP(D2026,[1]Sheet1!$A$2:$S$4000,5,FALSE)</f>
        <v>#N/A</v>
      </c>
      <c r="M2026" s="46" t="e">
        <f>VLOOKUP(D2026,[1]Sheet1!$A$2:$S$4000,16,FALSE)</f>
        <v>#N/A</v>
      </c>
    </row>
    <row r="2027" spans="2:13" s="7" customFormat="1" ht="36.75" customHeight="1" x14ac:dyDescent="0.2">
      <c r="B2027" s="25">
        <v>2012</v>
      </c>
      <c r="C2027" s="30">
        <v>43244</v>
      </c>
      <c r="D2027" s="37">
        <v>48684</v>
      </c>
      <c r="E2027" s="8" t="s">
        <v>19</v>
      </c>
      <c r="F2027" s="52">
        <v>0</v>
      </c>
      <c r="G2027" s="52">
        <v>159189.44</v>
      </c>
      <c r="H2027" s="59">
        <f t="shared" si="31"/>
        <v>456232619.36999977</v>
      </c>
      <c r="J2027" s="7" t="e">
        <f>VLOOKUP(D2027,[1]Sheet1!$A$2:$R$4000,1,FALSE)</f>
        <v>#N/A</v>
      </c>
      <c r="K2027" s="7" t="e">
        <f>VLOOKUP(D2027,[1]Sheet1!$A$2:$R$4000,4,FALSE)</f>
        <v>#N/A</v>
      </c>
      <c r="L2027" s="42" t="e">
        <f>VLOOKUP(D2027,[1]Sheet1!$A$2:$S$4000,5,FALSE)</f>
        <v>#N/A</v>
      </c>
      <c r="M2027" s="46" t="e">
        <f>VLOOKUP(D2027,[1]Sheet1!$A$2:$S$4000,16,FALSE)</f>
        <v>#N/A</v>
      </c>
    </row>
    <row r="2028" spans="2:13" s="7" customFormat="1" ht="36.75" customHeight="1" x14ac:dyDescent="0.2">
      <c r="B2028" s="25">
        <v>2013</v>
      </c>
      <c r="C2028" s="30">
        <v>43244</v>
      </c>
      <c r="D2028" s="37">
        <v>48684</v>
      </c>
      <c r="E2028" s="8" t="s">
        <v>19</v>
      </c>
      <c r="F2028" s="52">
        <v>0</v>
      </c>
      <c r="G2028" s="52">
        <v>657521.6</v>
      </c>
      <c r="H2028" s="59">
        <f t="shared" si="31"/>
        <v>455575097.76999974</v>
      </c>
      <c r="J2028" s="7" t="e">
        <f>VLOOKUP(D2028,[1]Sheet1!$A$2:$R$4000,1,FALSE)</f>
        <v>#N/A</v>
      </c>
      <c r="K2028" s="7" t="e">
        <f>VLOOKUP(D2028,[1]Sheet1!$A$2:$R$4000,4,FALSE)</f>
        <v>#N/A</v>
      </c>
      <c r="L2028" s="42" t="e">
        <f>VLOOKUP(D2028,[1]Sheet1!$A$2:$S$4000,5,FALSE)</f>
        <v>#N/A</v>
      </c>
      <c r="M2028" s="46" t="e">
        <f>VLOOKUP(D2028,[1]Sheet1!$A$2:$S$4000,16,FALSE)</f>
        <v>#N/A</v>
      </c>
    </row>
    <row r="2029" spans="2:13" s="7" customFormat="1" ht="36.75" customHeight="1" x14ac:dyDescent="0.2">
      <c r="B2029" s="25">
        <v>2014</v>
      </c>
      <c r="C2029" s="30">
        <v>43244</v>
      </c>
      <c r="D2029" s="37">
        <v>48680</v>
      </c>
      <c r="E2029" s="8" t="s">
        <v>19</v>
      </c>
      <c r="F2029" s="52">
        <v>0</v>
      </c>
      <c r="G2029" s="52">
        <v>105472.95</v>
      </c>
      <c r="H2029" s="59">
        <f t="shared" si="31"/>
        <v>455469624.81999975</v>
      </c>
      <c r="J2029" s="7" t="e">
        <f>VLOOKUP(D2029,[1]Sheet1!$A$2:$R$4000,1,FALSE)</f>
        <v>#N/A</v>
      </c>
      <c r="K2029" s="7" t="e">
        <f>VLOOKUP(D2029,[1]Sheet1!$A$2:$R$4000,4,FALSE)</f>
        <v>#N/A</v>
      </c>
      <c r="L2029" s="42" t="e">
        <f>VLOOKUP(D2029,[1]Sheet1!$A$2:$S$4000,5,FALSE)</f>
        <v>#N/A</v>
      </c>
      <c r="M2029" s="46" t="e">
        <f>VLOOKUP(D2029,[1]Sheet1!$A$2:$S$4000,16,FALSE)</f>
        <v>#N/A</v>
      </c>
    </row>
    <row r="2030" spans="2:13" s="7" customFormat="1" ht="36.75" customHeight="1" x14ac:dyDescent="0.2">
      <c r="B2030" s="25">
        <v>2015</v>
      </c>
      <c r="C2030" s="30">
        <v>43244</v>
      </c>
      <c r="D2030" s="37">
        <v>48680</v>
      </c>
      <c r="E2030" s="8" t="s">
        <v>19</v>
      </c>
      <c r="F2030" s="52">
        <v>0</v>
      </c>
      <c r="G2030" s="52">
        <v>2383688.67</v>
      </c>
      <c r="H2030" s="59">
        <f t="shared" si="31"/>
        <v>453085936.14999974</v>
      </c>
      <c r="J2030" s="7" t="e">
        <f>VLOOKUP(D2030,[1]Sheet1!$A$2:$R$4000,1,FALSE)</f>
        <v>#N/A</v>
      </c>
      <c r="K2030" s="7" t="e">
        <f>VLOOKUP(D2030,[1]Sheet1!$A$2:$R$4000,4,FALSE)</f>
        <v>#N/A</v>
      </c>
      <c r="L2030" s="42" t="e">
        <f>VLOOKUP(D2030,[1]Sheet1!$A$2:$S$4000,5,FALSE)</f>
        <v>#N/A</v>
      </c>
      <c r="M2030" s="46" t="e">
        <f>VLOOKUP(D2030,[1]Sheet1!$A$2:$S$4000,16,FALSE)</f>
        <v>#N/A</v>
      </c>
    </row>
    <row r="2031" spans="2:13" s="7" customFormat="1" ht="36.75" customHeight="1" x14ac:dyDescent="0.2">
      <c r="B2031" s="25">
        <v>2016</v>
      </c>
      <c r="C2031" s="30">
        <v>43244</v>
      </c>
      <c r="D2031" s="37">
        <v>48675</v>
      </c>
      <c r="E2031" s="8" t="s">
        <v>19</v>
      </c>
      <c r="F2031" s="52">
        <v>0</v>
      </c>
      <c r="G2031" s="52">
        <v>178587.18</v>
      </c>
      <c r="H2031" s="59">
        <f t="shared" si="31"/>
        <v>452907348.96999973</v>
      </c>
      <c r="J2031" s="7" t="e">
        <f>VLOOKUP(D2031,[1]Sheet1!$A$2:$R$4000,1,FALSE)</f>
        <v>#N/A</v>
      </c>
      <c r="K2031" s="7" t="e">
        <f>VLOOKUP(D2031,[1]Sheet1!$A$2:$R$4000,4,FALSE)</f>
        <v>#N/A</v>
      </c>
      <c r="L2031" s="42" t="e">
        <f>VLOOKUP(D2031,[1]Sheet1!$A$2:$S$4000,5,FALSE)</f>
        <v>#N/A</v>
      </c>
      <c r="M2031" s="46" t="e">
        <f>VLOOKUP(D2031,[1]Sheet1!$A$2:$S$4000,16,FALSE)</f>
        <v>#N/A</v>
      </c>
    </row>
    <row r="2032" spans="2:13" s="7" customFormat="1" ht="36.75" customHeight="1" x14ac:dyDescent="0.2">
      <c r="B2032" s="25">
        <v>2017</v>
      </c>
      <c r="C2032" s="30">
        <v>43244</v>
      </c>
      <c r="D2032" s="37">
        <v>48675</v>
      </c>
      <c r="E2032" s="8" t="s">
        <v>19</v>
      </c>
      <c r="F2032" s="52">
        <v>0</v>
      </c>
      <c r="G2032" s="52">
        <v>737642.7</v>
      </c>
      <c r="H2032" s="59">
        <f t="shared" si="31"/>
        <v>452169706.26999974</v>
      </c>
      <c r="J2032" s="7" t="e">
        <f>VLOOKUP(D2032,[1]Sheet1!$A$2:$R$4000,1,FALSE)</f>
        <v>#N/A</v>
      </c>
      <c r="K2032" s="7" t="e">
        <f>VLOOKUP(D2032,[1]Sheet1!$A$2:$R$4000,4,FALSE)</f>
        <v>#N/A</v>
      </c>
      <c r="L2032" s="42" t="e">
        <f>VLOOKUP(D2032,[1]Sheet1!$A$2:$S$4000,5,FALSE)</f>
        <v>#N/A</v>
      </c>
      <c r="M2032" s="46" t="e">
        <f>VLOOKUP(D2032,[1]Sheet1!$A$2:$S$4000,16,FALSE)</f>
        <v>#N/A</v>
      </c>
    </row>
    <row r="2033" spans="2:13" s="7" customFormat="1" ht="36.75" customHeight="1" x14ac:dyDescent="0.2">
      <c r="B2033" s="25">
        <v>2018</v>
      </c>
      <c r="C2033" s="30">
        <v>43244</v>
      </c>
      <c r="D2033" s="37">
        <v>48674</v>
      </c>
      <c r="E2033" s="8" t="s">
        <v>19</v>
      </c>
      <c r="F2033" s="52">
        <v>0</v>
      </c>
      <c r="G2033" s="52">
        <v>134504</v>
      </c>
      <c r="H2033" s="59">
        <f t="shared" si="31"/>
        <v>452035202.26999974</v>
      </c>
      <c r="J2033" s="7" t="e">
        <f>VLOOKUP(D2033,[1]Sheet1!$A$2:$R$4000,1,FALSE)</f>
        <v>#N/A</v>
      </c>
      <c r="K2033" s="7" t="e">
        <f>VLOOKUP(D2033,[1]Sheet1!$A$2:$R$4000,4,FALSE)</f>
        <v>#N/A</v>
      </c>
      <c r="L2033" s="42" t="e">
        <f>VLOOKUP(D2033,[1]Sheet1!$A$2:$S$4000,5,FALSE)</f>
        <v>#N/A</v>
      </c>
      <c r="M2033" s="46" t="e">
        <f>VLOOKUP(D2033,[1]Sheet1!$A$2:$S$4000,16,FALSE)</f>
        <v>#N/A</v>
      </c>
    </row>
    <row r="2034" spans="2:13" s="7" customFormat="1" ht="36.75" customHeight="1" x14ac:dyDescent="0.2">
      <c r="B2034" s="25">
        <v>2019</v>
      </c>
      <c r="C2034" s="30">
        <v>43244</v>
      </c>
      <c r="D2034" s="37">
        <v>48674</v>
      </c>
      <c r="E2034" s="8" t="s">
        <v>19</v>
      </c>
      <c r="F2034" s="52">
        <v>0</v>
      </c>
      <c r="G2034" s="52">
        <v>555560</v>
      </c>
      <c r="H2034" s="59">
        <f t="shared" si="31"/>
        <v>451479642.26999974</v>
      </c>
      <c r="J2034" s="7" t="e">
        <f>VLOOKUP(D2034,[1]Sheet1!$A$2:$R$4000,1,FALSE)</f>
        <v>#N/A</v>
      </c>
      <c r="K2034" s="7" t="e">
        <f>VLOOKUP(D2034,[1]Sheet1!$A$2:$R$4000,4,FALSE)</f>
        <v>#N/A</v>
      </c>
      <c r="L2034" s="42" t="e">
        <f>VLOOKUP(D2034,[1]Sheet1!$A$2:$S$4000,5,FALSE)</f>
        <v>#N/A</v>
      </c>
      <c r="M2034" s="46" t="e">
        <f>VLOOKUP(D2034,[1]Sheet1!$A$2:$S$4000,16,FALSE)</f>
        <v>#N/A</v>
      </c>
    </row>
    <row r="2035" spans="2:13" s="7" customFormat="1" ht="36.75" customHeight="1" x14ac:dyDescent="0.2">
      <c r="B2035" s="25">
        <v>2020</v>
      </c>
      <c r="C2035" s="30">
        <v>43244</v>
      </c>
      <c r="D2035" s="37">
        <v>48838</v>
      </c>
      <c r="E2035" s="8" t="s">
        <v>19</v>
      </c>
      <c r="F2035" s="52">
        <v>0</v>
      </c>
      <c r="G2035" s="52">
        <v>38080</v>
      </c>
      <c r="H2035" s="59">
        <f t="shared" si="31"/>
        <v>451441562.26999974</v>
      </c>
      <c r="J2035" s="7" t="e">
        <f>VLOOKUP(D2035,[1]Sheet1!$A$2:$R$4000,1,FALSE)</f>
        <v>#N/A</v>
      </c>
      <c r="K2035" s="7" t="e">
        <f>VLOOKUP(D2035,[1]Sheet1!$A$2:$R$4000,4,FALSE)</f>
        <v>#N/A</v>
      </c>
      <c r="L2035" s="42" t="e">
        <f>VLOOKUP(D2035,[1]Sheet1!$A$2:$S$4000,5,FALSE)</f>
        <v>#N/A</v>
      </c>
      <c r="M2035" s="46" t="e">
        <f>VLOOKUP(D2035,[1]Sheet1!$A$2:$S$4000,16,FALSE)</f>
        <v>#N/A</v>
      </c>
    </row>
    <row r="2036" spans="2:13" s="7" customFormat="1" ht="36.75" customHeight="1" x14ac:dyDescent="0.2">
      <c r="B2036" s="25">
        <v>2021</v>
      </c>
      <c r="C2036" s="30">
        <v>43244</v>
      </c>
      <c r="D2036" s="37">
        <v>48838</v>
      </c>
      <c r="E2036" s="8" t="s">
        <v>19</v>
      </c>
      <c r="F2036" s="52">
        <v>0</v>
      </c>
      <c r="G2036" s="52">
        <v>860608</v>
      </c>
      <c r="H2036" s="59">
        <f t="shared" si="31"/>
        <v>450580954.26999974</v>
      </c>
      <c r="J2036" s="7" t="e">
        <f>VLOOKUP(D2036,[1]Sheet1!$A$2:$R$4000,1,FALSE)</f>
        <v>#N/A</v>
      </c>
      <c r="K2036" s="7" t="e">
        <f>VLOOKUP(D2036,[1]Sheet1!$A$2:$R$4000,4,FALSE)</f>
        <v>#N/A</v>
      </c>
      <c r="L2036" s="42" t="e">
        <f>VLOOKUP(D2036,[1]Sheet1!$A$2:$S$4000,5,FALSE)</f>
        <v>#N/A</v>
      </c>
      <c r="M2036" s="46" t="e">
        <f>VLOOKUP(D2036,[1]Sheet1!$A$2:$S$4000,16,FALSE)</f>
        <v>#N/A</v>
      </c>
    </row>
    <row r="2037" spans="2:13" s="7" customFormat="1" ht="36.75" customHeight="1" x14ac:dyDescent="0.2">
      <c r="B2037" s="25">
        <v>2022</v>
      </c>
      <c r="C2037" s="30">
        <v>43244</v>
      </c>
      <c r="D2037" s="37">
        <v>48849</v>
      </c>
      <c r="E2037" s="8" t="s">
        <v>19</v>
      </c>
      <c r="F2037" s="52">
        <v>0</v>
      </c>
      <c r="G2037" s="52">
        <v>161919.54</v>
      </c>
      <c r="H2037" s="59">
        <f t="shared" si="31"/>
        <v>450419034.72999972</v>
      </c>
      <c r="J2037" s="7" t="e">
        <f>VLOOKUP(D2037,[1]Sheet1!$A$2:$R$4000,1,FALSE)</f>
        <v>#N/A</v>
      </c>
      <c r="K2037" s="7" t="e">
        <f>VLOOKUP(D2037,[1]Sheet1!$A$2:$R$4000,4,FALSE)</f>
        <v>#N/A</v>
      </c>
      <c r="L2037" s="42" t="e">
        <f>VLOOKUP(D2037,[1]Sheet1!$A$2:$S$4000,5,FALSE)</f>
        <v>#N/A</v>
      </c>
      <c r="M2037" s="46" t="e">
        <f>VLOOKUP(D2037,[1]Sheet1!$A$2:$S$4000,16,FALSE)</f>
        <v>#N/A</v>
      </c>
    </row>
    <row r="2038" spans="2:13" s="7" customFormat="1" ht="36.75" customHeight="1" x14ac:dyDescent="0.2">
      <c r="B2038" s="25">
        <v>2023</v>
      </c>
      <c r="C2038" s="30">
        <v>43244</v>
      </c>
      <c r="D2038" s="37">
        <v>48849</v>
      </c>
      <c r="E2038" s="8" t="s">
        <v>19</v>
      </c>
      <c r="F2038" s="52">
        <v>0</v>
      </c>
      <c r="G2038" s="52">
        <v>668798.1</v>
      </c>
      <c r="H2038" s="59">
        <f t="shared" si="31"/>
        <v>449750236.6299997</v>
      </c>
      <c r="J2038" s="7" t="e">
        <f>VLOOKUP(D2038,[1]Sheet1!$A$2:$R$4000,1,FALSE)</f>
        <v>#N/A</v>
      </c>
      <c r="K2038" s="7" t="e">
        <f>VLOOKUP(D2038,[1]Sheet1!$A$2:$R$4000,4,FALSE)</f>
        <v>#N/A</v>
      </c>
      <c r="L2038" s="42" t="e">
        <f>VLOOKUP(D2038,[1]Sheet1!$A$2:$S$4000,5,FALSE)</f>
        <v>#N/A</v>
      </c>
      <c r="M2038" s="46" t="e">
        <f>VLOOKUP(D2038,[1]Sheet1!$A$2:$S$4000,16,FALSE)</f>
        <v>#N/A</v>
      </c>
    </row>
    <row r="2039" spans="2:13" s="7" customFormat="1" ht="36.75" customHeight="1" x14ac:dyDescent="0.2">
      <c r="B2039" s="25">
        <v>2024</v>
      </c>
      <c r="C2039" s="30">
        <v>43244</v>
      </c>
      <c r="D2039" s="37">
        <v>48852</v>
      </c>
      <c r="E2039" s="8" t="s">
        <v>19</v>
      </c>
      <c r="F2039" s="52">
        <v>0</v>
      </c>
      <c r="G2039" s="52">
        <v>121762</v>
      </c>
      <c r="H2039" s="59">
        <f t="shared" si="31"/>
        <v>449628474.6299997</v>
      </c>
      <c r="J2039" s="7" t="e">
        <f>VLOOKUP(D2039,[1]Sheet1!$A$2:$R$4000,1,FALSE)</f>
        <v>#N/A</v>
      </c>
      <c r="K2039" s="7" t="e">
        <f>VLOOKUP(D2039,[1]Sheet1!$A$2:$R$4000,4,FALSE)</f>
        <v>#N/A</v>
      </c>
      <c r="L2039" s="42" t="e">
        <f>VLOOKUP(D2039,[1]Sheet1!$A$2:$S$4000,5,FALSE)</f>
        <v>#N/A</v>
      </c>
      <c r="M2039" s="46" t="e">
        <f>VLOOKUP(D2039,[1]Sheet1!$A$2:$S$4000,16,FALSE)</f>
        <v>#N/A</v>
      </c>
    </row>
    <row r="2040" spans="2:13" s="7" customFormat="1" ht="36.75" customHeight="1" x14ac:dyDescent="0.2">
      <c r="B2040" s="25">
        <v>2025</v>
      </c>
      <c r="C2040" s="30">
        <v>43244</v>
      </c>
      <c r="D2040" s="37">
        <v>48852</v>
      </c>
      <c r="E2040" s="8" t="s">
        <v>19</v>
      </c>
      <c r="F2040" s="52">
        <v>0</v>
      </c>
      <c r="G2040" s="52">
        <v>502930</v>
      </c>
      <c r="H2040" s="59">
        <f t="shared" si="31"/>
        <v>449125544.6299997</v>
      </c>
      <c r="J2040" s="7" t="e">
        <f>VLOOKUP(D2040,[1]Sheet1!$A$2:$R$4000,1,FALSE)</f>
        <v>#N/A</v>
      </c>
      <c r="K2040" s="7" t="e">
        <f>VLOOKUP(D2040,[1]Sheet1!$A$2:$R$4000,4,FALSE)</f>
        <v>#N/A</v>
      </c>
      <c r="L2040" s="42" t="e">
        <f>VLOOKUP(D2040,[1]Sheet1!$A$2:$S$4000,5,FALSE)</f>
        <v>#N/A</v>
      </c>
      <c r="M2040" s="46" t="e">
        <f>VLOOKUP(D2040,[1]Sheet1!$A$2:$S$4000,16,FALSE)</f>
        <v>#N/A</v>
      </c>
    </row>
    <row r="2041" spans="2:13" s="7" customFormat="1" ht="36.75" customHeight="1" x14ac:dyDescent="0.2">
      <c r="B2041" s="25">
        <v>2026</v>
      </c>
      <c r="C2041" s="30">
        <v>43244</v>
      </c>
      <c r="D2041" s="37">
        <v>48851</v>
      </c>
      <c r="E2041" s="8" t="s">
        <v>19</v>
      </c>
      <c r="F2041" s="52">
        <v>0</v>
      </c>
      <c r="G2041" s="52">
        <v>174747.56</v>
      </c>
      <c r="H2041" s="59">
        <f t="shared" si="31"/>
        <v>448950797.06999969</v>
      </c>
      <c r="J2041" s="7" t="e">
        <f>VLOOKUP(D2041,[1]Sheet1!$A$2:$R$4000,1,FALSE)</f>
        <v>#N/A</v>
      </c>
      <c r="K2041" s="7" t="e">
        <f>VLOOKUP(D2041,[1]Sheet1!$A$2:$R$4000,4,FALSE)</f>
        <v>#N/A</v>
      </c>
      <c r="L2041" s="42" t="e">
        <f>VLOOKUP(D2041,[1]Sheet1!$A$2:$S$4000,5,FALSE)</f>
        <v>#N/A</v>
      </c>
      <c r="M2041" s="46" t="e">
        <f>VLOOKUP(D2041,[1]Sheet1!$A$2:$S$4000,16,FALSE)</f>
        <v>#N/A</v>
      </c>
    </row>
    <row r="2042" spans="2:13" s="7" customFormat="1" ht="36.75" customHeight="1" x14ac:dyDescent="0.2">
      <c r="B2042" s="25">
        <v>2027</v>
      </c>
      <c r="C2042" s="30">
        <v>43244</v>
      </c>
      <c r="D2042" s="37">
        <v>48851</v>
      </c>
      <c r="E2042" s="8" t="s">
        <v>19</v>
      </c>
      <c r="F2042" s="52">
        <v>0</v>
      </c>
      <c r="G2042" s="52">
        <v>721783.4</v>
      </c>
      <c r="H2042" s="59">
        <f t="shared" si="31"/>
        <v>448229013.66999972</v>
      </c>
      <c r="J2042" s="7" t="e">
        <f>VLOOKUP(D2042,[1]Sheet1!$A$2:$R$4000,1,FALSE)</f>
        <v>#N/A</v>
      </c>
      <c r="K2042" s="7" t="e">
        <f>VLOOKUP(D2042,[1]Sheet1!$A$2:$R$4000,4,FALSE)</f>
        <v>#N/A</v>
      </c>
      <c r="L2042" s="42" t="e">
        <f>VLOOKUP(D2042,[1]Sheet1!$A$2:$S$4000,5,FALSE)</f>
        <v>#N/A</v>
      </c>
      <c r="M2042" s="46" t="e">
        <f>VLOOKUP(D2042,[1]Sheet1!$A$2:$S$4000,16,FALSE)</f>
        <v>#N/A</v>
      </c>
    </row>
    <row r="2043" spans="2:13" s="7" customFormat="1" ht="36.75" customHeight="1" x14ac:dyDescent="0.2">
      <c r="B2043" s="25">
        <v>2028</v>
      </c>
      <c r="C2043" s="30">
        <v>43244</v>
      </c>
      <c r="D2043" s="37">
        <v>48850</v>
      </c>
      <c r="E2043" s="8" t="s">
        <v>19</v>
      </c>
      <c r="F2043" s="52">
        <v>0</v>
      </c>
      <c r="G2043" s="52">
        <v>101936</v>
      </c>
      <c r="H2043" s="59">
        <f t="shared" si="31"/>
        <v>448127077.66999972</v>
      </c>
      <c r="J2043" s="7" t="e">
        <f>VLOOKUP(D2043,[1]Sheet1!$A$2:$R$4000,1,FALSE)</f>
        <v>#N/A</v>
      </c>
      <c r="K2043" s="7" t="e">
        <f>VLOOKUP(D2043,[1]Sheet1!$A$2:$R$4000,4,FALSE)</f>
        <v>#N/A</v>
      </c>
      <c r="L2043" s="42" t="e">
        <f>VLOOKUP(D2043,[1]Sheet1!$A$2:$S$4000,5,FALSE)</f>
        <v>#N/A</v>
      </c>
      <c r="M2043" s="46" t="e">
        <f>VLOOKUP(D2043,[1]Sheet1!$A$2:$S$4000,16,FALSE)</f>
        <v>#N/A</v>
      </c>
    </row>
    <row r="2044" spans="2:13" s="7" customFormat="1" ht="36.75" customHeight="1" x14ac:dyDescent="0.2">
      <c r="B2044" s="25">
        <v>2029</v>
      </c>
      <c r="C2044" s="30">
        <v>43244</v>
      </c>
      <c r="D2044" s="37">
        <v>48850</v>
      </c>
      <c r="E2044" s="8" t="s">
        <v>19</v>
      </c>
      <c r="F2044" s="52">
        <v>0</v>
      </c>
      <c r="G2044" s="52">
        <v>421040</v>
      </c>
      <c r="H2044" s="59">
        <f t="shared" si="31"/>
        <v>447706037.66999972</v>
      </c>
      <c r="J2044" s="7" t="e">
        <f>VLOOKUP(D2044,[1]Sheet1!$A$2:$R$4000,1,FALSE)</f>
        <v>#N/A</v>
      </c>
      <c r="K2044" s="7" t="e">
        <f>VLOOKUP(D2044,[1]Sheet1!$A$2:$R$4000,4,FALSE)</f>
        <v>#N/A</v>
      </c>
      <c r="L2044" s="42" t="e">
        <f>VLOOKUP(D2044,[1]Sheet1!$A$2:$S$4000,5,FALSE)</f>
        <v>#N/A</v>
      </c>
      <c r="M2044" s="46" t="e">
        <f>VLOOKUP(D2044,[1]Sheet1!$A$2:$S$4000,16,FALSE)</f>
        <v>#N/A</v>
      </c>
    </row>
    <row r="2045" spans="2:13" s="7" customFormat="1" ht="36.75" customHeight="1" x14ac:dyDescent="0.2">
      <c r="B2045" s="25">
        <v>2030</v>
      </c>
      <c r="C2045" s="30">
        <v>43244</v>
      </c>
      <c r="D2045" s="37">
        <v>48860</v>
      </c>
      <c r="E2045" s="8" t="s">
        <v>19</v>
      </c>
      <c r="F2045" s="52">
        <v>0</v>
      </c>
      <c r="G2045" s="52">
        <v>103862.25</v>
      </c>
      <c r="H2045" s="59">
        <f t="shared" si="31"/>
        <v>447602175.41999972</v>
      </c>
      <c r="J2045" s="7" t="e">
        <f>VLOOKUP(D2045,[1]Sheet1!$A$2:$R$4000,1,FALSE)</f>
        <v>#N/A</v>
      </c>
      <c r="K2045" s="7" t="e">
        <f>VLOOKUP(D2045,[1]Sheet1!$A$2:$R$4000,4,FALSE)</f>
        <v>#N/A</v>
      </c>
      <c r="L2045" s="42" t="e">
        <f>VLOOKUP(D2045,[1]Sheet1!$A$2:$S$4000,5,FALSE)</f>
        <v>#N/A</v>
      </c>
      <c r="M2045" s="46" t="e">
        <f>VLOOKUP(D2045,[1]Sheet1!$A$2:$S$4000,16,FALSE)</f>
        <v>#N/A</v>
      </c>
    </row>
    <row r="2046" spans="2:13" s="7" customFormat="1" ht="36.75" customHeight="1" x14ac:dyDescent="0.2">
      <c r="B2046" s="25">
        <v>2031</v>
      </c>
      <c r="C2046" s="30">
        <v>43244</v>
      </c>
      <c r="D2046" s="37">
        <v>48860</v>
      </c>
      <c r="E2046" s="8" t="s">
        <v>19</v>
      </c>
      <c r="F2046" s="52">
        <v>0</v>
      </c>
      <c r="G2046" s="52">
        <v>428996.25</v>
      </c>
      <c r="H2046" s="59">
        <f t="shared" si="31"/>
        <v>447173179.16999972</v>
      </c>
      <c r="J2046" s="7" t="e">
        <f>VLOOKUP(D2046,[1]Sheet1!$A$2:$R$4000,1,FALSE)</f>
        <v>#N/A</v>
      </c>
      <c r="K2046" s="7" t="e">
        <f>VLOOKUP(D2046,[1]Sheet1!$A$2:$R$4000,4,FALSE)</f>
        <v>#N/A</v>
      </c>
      <c r="L2046" s="42" t="e">
        <f>VLOOKUP(D2046,[1]Sheet1!$A$2:$S$4000,5,FALSE)</f>
        <v>#N/A</v>
      </c>
      <c r="M2046" s="46" t="e">
        <f>VLOOKUP(D2046,[1]Sheet1!$A$2:$S$4000,16,FALSE)</f>
        <v>#N/A</v>
      </c>
    </row>
    <row r="2047" spans="2:13" s="7" customFormat="1" ht="36.75" customHeight="1" x14ac:dyDescent="0.2">
      <c r="B2047" s="25">
        <v>2032</v>
      </c>
      <c r="C2047" s="30">
        <v>43244</v>
      </c>
      <c r="D2047" s="37">
        <v>48859</v>
      </c>
      <c r="E2047" s="8" t="s">
        <v>19</v>
      </c>
      <c r="F2047" s="52">
        <v>0</v>
      </c>
      <c r="G2047" s="52">
        <v>121964.4</v>
      </c>
      <c r="H2047" s="59">
        <f t="shared" si="31"/>
        <v>447051214.76999974</v>
      </c>
      <c r="J2047" s="7" t="e">
        <f>VLOOKUP(D2047,[1]Sheet1!$A$2:$R$4000,1,FALSE)</f>
        <v>#N/A</v>
      </c>
      <c r="K2047" s="7" t="e">
        <f>VLOOKUP(D2047,[1]Sheet1!$A$2:$R$4000,4,FALSE)</f>
        <v>#N/A</v>
      </c>
      <c r="L2047" s="42" t="e">
        <f>VLOOKUP(D2047,[1]Sheet1!$A$2:$S$4000,5,FALSE)</f>
        <v>#N/A</v>
      </c>
      <c r="M2047" s="46" t="e">
        <f>VLOOKUP(D2047,[1]Sheet1!$A$2:$S$4000,16,FALSE)</f>
        <v>#N/A</v>
      </c>
    </row>
    <row r="2048" spans="2:13" s="7" customFormat="1" ht="36.75" customHeight="1" x14ac:dyDescent="0.2">
      <c r="B2048" s="25">
        <v>2033</v>
      </c>
      <c r="C2048" s="30">
        <v>43244</v>
      </c>
      <c r="D2048" s="37">
        <v>48859</v>
      </c>
      <c r="E2048" s="8" t="s">
        <v>19</v>
      </c>
      <c r="F2048" s="52">
        <v>0</v>
      </c>
      <c r="G2048" s="52">
        <v>503766</v>
      </c>
      <c r="H2048" s="59">
        <f t="shared" si="31"/>
        <v>446547448.76999974</v>
      </c>
      <c r="J2048" s="7" t="e">
        <f>VLOOKUP(D2048,[1]Sheet1!$A$2:$R$4000,1,FALSE)</f>
        <v>#N/A</v>
      </c>
      <c r="K2048" s="7" t="e">
        <f>VLOOKUP(D2048,[1]Sheet1!$A$2:$R$4000,4,FALSE)</f>
        <v>#N/A</v>
      </c>
      <c r="L2048" s="42" t="e">
        <f>VLOOKUP(D2048,[1]Sheet1!$A$2:$S$4000,5,FALSE)</f>
        <v>#N/A</v>
      </c>
      <c r="M2048" s="46" t="e">
        <f>VLOOKUP(D2048,[1]Sheet1!$A$2:$S$4000,16,FALSE)</f>
        <v>#N/A</v>
      </c>
    </row>
    <row r="2049" spans="2:13" s="7" customFormat="1" ht="36.75" customHeight="1" x14ac:dyDescent="0.2">
      <c r="B2049" s="25">
        <v>2034</v>
      </c>
      <c r="C2049" s="30">
        <v>43244</v>
      </c>
      <c r="D2049" s="37">
        <v>48858</v>
      </c>
      <c r="E2049" s="8" t="s">
        <v>19</v>
      </c>
      <c r="F2049" s="52">
        <v>0</v>
      </c>
      <c r="G2049" s="52">
        <v>11339.1</v>
      </c>
      <c r="H2049" s="59">
        <f t="shared" si="31"/>
        <v>446536109.66999972</v>
      </c>
      <c r="J2049" s="7" t="e">
        <f>VLOOKUP(D2049,[1]Sheet1!$A$2:$R$4000,1,FALSE)</f>
        <v>#N/A</v>
      </c>
      <c r="K2049" s="7" t="e">
        <f>VLOOKUP(D2049,[1]Sheet1!$A$2:$R$4000,4,FALSE)</f>
        <v>#N/A</v>
      </c>
      <c r="L2049" s="42" t="e">
        <f>VLOOKUP(D2049,[1]Sheet1!$A$2:$S$4000,5,FALSE)</f>
        <v>#N/A</v>
      </c>
      <c r="M2049" s="46" t="e">
        <f>VLOOKUP(D2049,[1]Sheet1!$A$2:$S$4000,16,FALSE)</f>
        <v>#N/A</v>
      </c>
    </row>
    <row r="2050" spans="2:13" s="7" customFormat="1" ht="36.75" customHeight="1" x14ac:dyDescent="0.2">
      <c r="B2050" s="25">
        <v>2035</v>
      </c>
      <c r="C2050" s="30">
        <v>43244</v>
      </c>
      <c r="D2050" s="37">
        <v>48858</v>
      </c>
      <c r="E2050" s="8" t="s">
        <v>19</v>
      </c>
      <c r="F2050" s="52">
        <v>0</v>
      </c>
      <c r="G2050" s="52">
        <v>256263.66</v>
      </c>
      <c r="H2050" s="59">
        <f t="shared" si="31"/>
        <v>446279846.00999969</v>
      </c>
      <c r="J2050" s="7" t="e">
        <f>VLOOKUP(D2050,[1]Sheet1!$A$2:$R$4000,1,FALSE)</f>
        <v>#N/A</v>
      </c>
      <c r="K2050" s="7" t="e">
        <f>VLOOKUP(D2050,[1]Sheet1!$A$2:$R$4000,4,FALSE)</f>
        <v>#N/A</v>
      </c>
      <c r="L2050" s="42" t="e">
        <f>VLOOKUP(D2050,[1]Sheet1!$A$2:$S$4000,5,FALSE)</f>
        <v>#N/A</v>
      </c>
      <c r="M2050" s="46" t="e">
        <f>VLOOKUP(D2050,[1]Sheet1!$A$2:$S$4000,16,FALSE)</f>
        <v>#N/A</v>
      </c>
    </row>
    <row r="2051" spans="2:13" s="7" customFormat="1" ht="36.75" customHeight="1" x14ac:dyDescent="0.2">
      <c r="B2051" s="25">
        <v>2036</v>
      </c>
      <c r="C2051" s="30">
        <v>43244</v>
      </c>
      <c r="D2051" s="37">
        <v>48857</v>
      </c>
      <c r="E2051" s="8" t="s">
        <v>19</v>
      </c>
      <c r="F2051" s="52">
        <v>0</v>
      </c>
      <c r="G2051" s="52">
        <v>39683.300000000003</v>
      </c>
      <c r="H2051" s="59">
        <f t="shared" si="31"/>
        <v>446240162.70999968</v>
      </c>
      <c r="J2051" s="7" t="e">
        <f>VLOOKUP(D2051,[1]Sheet1!$A$2:$R$4000,1,FALSE)</f>
        <v>#N/A</v>
      </c>
      <c r="K2051" s="7" t="e">
        <f>VLOOKUP(D2051,[1]Sheet1!$A$2:$R$4000,4,FALSE)</f>
        <v>#N/A</v>
      </c>
      <c r="L2051" s="42" t="e">
        <f>VLOOKUP(D2051,[1]Sheet1!$A$2:$S$4000,5,FALSE)</f>
        <v>#N/A</v>
      </c>
      <c r="M2051" s="46" t="e">
        <f>VLOOKUP(D2051,[1]Sheet1!$A$2:$S$4000,16,FALSE)</f>
        <v>#N/A</v>
      </c>
    </row>
    <row r="2052" spans="2:13" s="7" customFormat="1" ht="36.75" customHeight="1" x14ac:dyDescent="0.2">
      <c r="B2052" s="25">
        <v>2037</v>
      </c>
      <c r="C2052" s="30">
        <v>43244</v>
      </c>
      <c r="D2052" s="37">
        <v>48857</v>
      </c>
      <c r="E2052" s="8" t="s">
        <v>19</v>
      </c>
      <c r="F2052" s="52">
        <v>0</v>
      </c>
      <c r="G2052" s="52">
        <v>896842.58</v>
      </c>
      <c r="H2052" s="59">
        <f t="shared" si="31"/>
        <v>445343320.1299997</v>
      </c>
      <c r="J2052" s="7" t="e">
        <f>VLOOKUP(D2052,[1]Sheet1!$A$2:$R$4000,1,FALSE)</f>
        <v>#N/A</v>
      </c>
      <c r="K2052" s="7" t="e">
        <f>VLOOKUP(D2052,[1]Sheet1!$A$2:$R$4000,4,FALSE)</f>
        <v>#N/A</v>
      </c>
      <c r="L2052" s="42" t="e">
        <f>VLOOKUP(D2052,[1]Sheet1!$A$2:$S$4000,5,FALSE)</f>
        <v>#N/A</v>
      </c>
      <c r="M2052" s="46" t="e">
        <f>VLOOKUP(D2052,[1]Sheet1!$A$2:$S$4000,16,FALSE)</f>
        <v>#N/A</v>
      </c>
    </row>
    <row r="2053" spans="2:13" s="7" customFormat="1" ht="36.75" customHeight="1" x14ac:dyDescent="0.2">
      <c r="B2053" s="25">
        <v>2038</v>
      </c>
      <c r="C2053" s="30">
        <v>43244</v>
      </c>
      <c r="D2053" s="37">
        <v>48856</v>
      </c>
      <c r="E2053" s="8" t="s">
        <v>19</v>
      </c>
      <c r="F2053" s="52">
        <v>0</v>
      </c>
      <c r="G2053" s="52">
        <v>186620.85</v>
      </c>
      <c r="H2053" s="59">
        <f t="shared" si="31"/>
        <v>445156699.27999967</v>
      </c>
      <c r="J2053" s="7" t="e">
        <f>VLOOKUP(D2053,[1]Sheet1!$A$2:$R$4000,1,FALSE)</f>
        <v>#N/A</v>
      </c>
      <c r="K2053" s="7" t="e">
        <f>VLOOKUP(D2053,[1]Sheet1!$A$2:$R$4000,4,FALSE)</f>
        <v>#N/A</v>
      </c>
      <c r="L2053" s="42" t="e">
        <f>VLOOKUP(D2053,[1]Sheet1!$A$2:$S$4000,5,FALSE)</f>
        <v>#N/A</v>
      </c>
      <c r="M2053" s="46" t="e">
        <f>VLOOKUP(D2053,[1]Sheet1!$A$2:$S$4000,16,FALSE)</f>
        <v>#N/A</v>
      </c>
    </row>
    <row r="2054" spans="2:13" s="7" customFormat="1" ht="36.75" customHeight="1" x14ac:dyDescent="0.2">
      <c r="B2054" s="25">
        <v>2039</v>
      </c>
      <c r="C2054" s="30">
        <v>43244</v>
      </c>
      <c r="D2054" s="37">
        <v>48856</v>
      </c>
      <c r="E2054" s="8" t="s">
        <v>19</v>
      </c>
      <c r="F2054" s="52">
        <v>0</v>
      </c>
      <c r="G2054" s="52">
        <v>770825.25</v>
      </c>
      <c r="H2054" s="59">
        <f t="shared" si="31"/>
        <v>444385874.02999967</v>
      </c>
      <c r="J2054" s="7" t="e">
        <f>VLOOKUP(D2054,[1]Sheet1!$A$2:$R$4000,1,FALSE)</f>
        <v>#N/A</v>
      </c>
      <c r="K2054" s="7" t="e">
        <f>VLOOKUP(D2054,[1]Sheet1!$A$2:$R$4000,4,FALSE)</f>
        <v>#N/A</v>
      </c>
      <c r="L2054" s="42" t="e">
        <f>VLOOKUP(D2054,[1]Sheet1!$A$2:$S$4000,5,FALSE)</f>
        <v>#N/A</v>
      </c>
      <c r="M2054" s="46" t="e">
        <f>VLOOKUP(D2054,[1]Sheet1!$A$2:$S$4000,16,FALSE)</f>
        <v>#N/A</v>
      </c>
    </row>
    <row r="2055" spans="2:13" s="7" customFormat="1" ht="36.75" customHeight="1" x14ac:dyDescent="0.2">
      <c r="B2055" s="25">
        <v>2040</v>
      </c>
      <c r="C2055" s="30">
        <v>43244</v>
      </c>
      <c r="D2055" s="37">
        <v>48855</v>
      </c>
      <c r="E2055" s="8" t="s">
        <v>19</v>
      </c>
      <c r="F2055" s="52">
        <v>0</v>
      </c>
      <c r="G2055" s="52">
        <v>139665.20000000001</v>
      </c>
      <c r="H2055" s="59">
        <f t="shared" si="31"/>
        <v>444246208.82999969</v>
      </c>
      <c r="J2055" s="7" t="e">
        <f>VLOOKUP(D2055,[1]Sheet1!$A$2:$R$4000,1,FALSE)</f>
        <v>#N/A</v>
      </c>
      <c r="K2055" s="7" t="e">
        <f>VLOOKUP(D2055,[1]Sheet1!$A$2:$R$4000,4,FALSE)</f>
        <v>#N/A</v>
      </c>
      <c r="L2055" s="42" t="e">
        <f>VLOOKUP(D2055,[1]Sheet1!$A$2:$S$4000,5,FALSE)</f>
        <v>#N/A</v>
      </c>
      <c r="M2055" s="46" t="e">
        <f>VLOOKUP(D2055,[1]Sheet1!$A$2:$S$4000,16,FALSE)</f>
        <v>#N/A</v>
      </c>
    </row>
    <row r="2056" spans="2:13" s="7" customFormat="1" ht="36.75" customHeight="1" x14ac:dyDescent="0.2">
      <c r="B2056" s="25">
        <v>2041</v>
      </c>
      <c r="C2056" s="30">
        <v>43244</v>
      </c>
      <c r="D2056" s="37">
        <v>48855</v>
      </c>
      <c r="E2056" s="8" t="s">
        <v>19</v>
      </c>
      <c r="F2056" s="52">
        <v>0</v>
      </c>
      <c r="G2056" s="52">
        <v>576878</v>
      </c>
      <c r="H2056" s="59">
        <f t="shared" si="31"/>
        <v>443669330.82999969</v>
      </c>
      <c r="J2056" s="7" t="e">
        <f>VLOOKUP(D2056,[1]Sheet1!$A$2:$R$4000,1,FALSE)</f>
        <v>#N/A</v>
      </c>
      <c r="K2056" s="7" t="e">
        <f>VLOOKUP(D2056,[1]Sheet1!$A$2:$R$4000,4,FALSE)</f>
        <v>#N/A</v>
      </c>
      <c r="L2056" s="42" t="e">
        <f>VLOOKUP(D2056,[1]Sheet1!$A$2:$S$4000,5,FALSE)</f>
        <v>#N/A</v>
      </c>
      <c r="M2056" s="46" t="e">
        <f>VLOOKUP(D2056,[1]Sheet1!$A$2:$S$4000,16,FALSE)</f>
        <v>#N/A</v>
      </c>
    </row>
    <row r="2057" spans="2:13" s="7" customFormat="1" ht="36.75" customHeight="1" x14ac:dyDescent="0.2">
      <c r="B2057" s="25">
        <v>2042</v>
      </c>
      <c r="C2057" s="30">
        <v>43244</v>
      </c>
      <c r="D2057" s="37">
        <v>48854</v>
      </c>
      <c r="E2057" s="8" t="s">
        <v>19</v>
      </c>
      <c r="F2057" s="52">
        <v>0</v>
      </c>
      <c r="G2057" s="52">
        <v>128530.44</v>
      </c>
      <c r="H2057" s="59">
        <f t="shared" si="31"/>
        <v>443540800.38999969</v>
      </c>
      <c r="J2057" s="7" t="e">
        <f>VLOOKUP(D2057,[1]Sheet1!$A$2:$R$4000,1,FALSE)</f>
        <v>#N/A</v>
      </c>
      <c r="K2057" s="7" t="e">
        <f>VLOOKUP(D2057,[1]Sheet1!$A$2:$R$4000,4,FALSE)</f>
        <v>#N/A</v>
      </c>
      <c r="L2057" s="42" t="e">
        <f>VLOOKUP(D2057,[1]Sheet1!$A$2:$S$4000,5,FALSE)</f>
        <v>#N/A</v>
      </c>
      <c r="M2057" s="46" t="e">
        <f>VLOOKUP(D2057,[1]Sheet1!$A$2:$S$4000,16,FALSE)</f>
        <v>#N/A</v>
      </c>
    </row>
    <row r="2058" spans="2:13" s="7" customFormat="1" ht="36.75" customHeight="1" x14ac:dyDescent="0.2">
      <c r="B2058" s="25">
        <v>2043</v>
      </c>
      <c r="C2058" s="30">
        <v>43244</v>
      </c>
      <c r="D2058" s="37">
        <v>48854</v>
      </c>
      <c r="E2058" s="8" t="s">
        <v>19</v>
      </c>
      <c r="F2058" s="52">
        <v>0</v>
      </c>
      <c r="G2058" s="52">
        <v>530886.6</v>
      </c>
      <c r="H2058" s="59">
        <f t="shared" si="31"/>
        <v>443009913.78999966</v>
      </c>
      <c r="J2058" s="7" t="e">
        <f>VLOOKUP(D2058,[1]Sheet1!$A$2:$R$4000,1,FALSE)</f>
        <v>#N/A</v>
      </c>
      <c r="K2058" s="7" t="e">
        <f>VLOOKUP(D2058,[1]Sheet1!$A$2:$R$4000,4,FALSE)</f>
        <v>#N/A</v>
      </c>
      <c r="L2058" s="42" t="e">
        <f>VLOOKUP(D2058,[1]Sheet1!$A$2:$S$4000,5,FALSE)</f>
        <v>#N/A</v>
      </c>
      <c r="M2058" s="46" t="e">
        <f>VLOOKUP(D2058,[1]Sheet1!$A$2:$S$4000,16,FALSE)</f>
        <v>#N/A</v>
      </c>
    </row>
    <row r="2059" spans="2:13" s="7" customFormat="1" ht="36.75" customHeight="1" x14ac:dyDescent="0.2">
      <c r="B2059" s="25">
        <v>2044</v>
      </c>
      <c r="C2059" s="30">
        <v>43244</v>
      </c>
      <c r="D2059" s="37">
        <v>48853</v>
      </c>
      <c r="E2059" s="8" t="s">
        <v>19</v>
      </c>
      <c r="F2059" s="52">
        <v>0</v>
      </c>
      <c r="G2059" s="52">
        <v>160613.6</v>
      </c>
      <c r="H2059" s="59">
        <f t="shared" si="31"/>
        <v>442849300.18999964</v>
      </c>
      <c r="J2059" s="7" t="e">
        <f>VLOOKUP(D2059,[1]Sheet1!$A$2:$R$4000,1,FALSE)</f>
        <v>#N/A</v>
      </c>
      <c r="K2059" s="7" t="e">
        <f>VLOOKUP(D2059,[1]Sheet1!$A$2:$R$4000,4,FALSE)</f>
        <v>#N/A</v>
      </c>
      <c r="L2059" s="42" t="e">
        <f>VLOOKUP(D2059,[1]Sheet1!$A$2:$S$4000,5,FALSE)</f>
        <v>#N/A</v>
      </c>
      <c r="M2059" s="46" t="e">
        <f>VLOOKUP(D2059,[1]Sheet1!$A$2:$S$4000,16,FALSE)</f>
        <v>#N/A</v>
      </c>
    </row>
    <row r="2060" spans="2:13" s="7" customFormat="1" ht="36.75" customHeight="1" x14ac:dyDescent="0.2">
      <c r="B2060" s="25">
        <v>2045</v>
      </c>
      <c r="C2060" s="30">
        <v>43244</v>
      </c>
      <c r="D2060" s="37">
        <v>48853</v>
      </c>
      <c r="E2060" s="8" t="s">
        <v>19</v>
      </c>
      <c r="F2060" s="52">
        <v>0</v>
      </c>
      <c r="G2060" s="52">
        <v>663404</v>
      </c>
      <c r="H2060" s="59">
        <f t="shared" si="31"/>
        <v>442185896.18999964</v>
      </c>
      <c r="J2060" s="7" t="e">
        <f>VLOOKUP(D2060,[1]Sheet1!$A$2:$R$4000,1,FALSE)</f>
        <v>#N/A</v>
      </c>
      <c r="K2060" s="7" t="e">
        <f>VLOOKUP(D2060,[1]Sheet1!$A$2:$R$4000,4,FALSE)</f>
        <v>#N/A</v>
      </c>
      <c r="L2060" s="42" t="e">
        <f>VLOOKUP(D2060,[1]Sheet1!$A$2:$S$4000,5,FALSE)</f>
        <v>#N/A</v>
      </c>
      <c r="M2060" s="46" t="e">
        <f>VLOOKUP(D2060,[1]Sheet1!$A$2:$S$4000,16,FALSE)</f>
        <v>#N/A</v>
      </c>
    </row>
    <row r="2061" spans="2:13" s="7" customFormat="1" ht="36.75" customHeight="1" x14ac:dyDescent="0.2">
      <c r="B2061" s="25">
        <v>2046</v>
      </c>
      <c r="C2061" s="30">
        <v>43244</v>
      </c>
      <c r="D2061" s="37">
        <v>48867</v>
      </c>
      <c r="E2061" s="8" t="s">
        <v>19</v>
      </c>
      <c r="F2061" s="52">
        <v>0</v>
      </c>
      <c r="G2061" s="52">
        <v>88290</v>
      </c>
      <c r="H2061" s="59">
        <f t="shared" si="31"/>
        <v>442097606.18999964</v>
      </c>
      <c r="J2061" s="7" t="e">
        <f>VLOOKUP(D2061,[1]Sheet1!$A$2:$R$4000,1,FALSE)</f>
        <v>#N/A</v>
      </c>
      <c r="K2061" s="7" t="e">
        <f>VLOOKUP(D2061,[1]Sheet1!$A$2:$R$4000,4,FALSE)</f>
        <v>#N/A</v>
      </c>
      <c r="L2061" s="42" t="e">
        <f>VLOOKUP(D2061,[1]Sheet1!$A$2:$S$4000,5,FALSE)</f>
        <v>#N/A</v>
      </c>
      <c r="M2061" s="46" t="e">
        <f>VLOOKUP(D2061,[1]Sheet1!$A$2:$S$4000,16,FALSE)</f>
        <v>#N/A</v>
      </c>
    </row>
    <row r="2062" spans="2:13" s="7" customFormat="1" ht="36.75" customHeight="1" x14ac:dyDescent="0.2">
      <c r="B2062" s="25">
        <v>2047</v>
      </c>
      <c r="C2062" s="30">
        <v>43244</v>
      </c>
      <c r="D2062" s="37">
        <v>48867</v>
      </c>
      <c r="E2062" s="8" t="s">
        <v>19</v>
      </c>
      <c r="F2062" s="52">
        <v>0</v>
      </c>
      <c r="G2062" s="52">
        <v>1995354</v>
      </c>
      <c r="H2062" s="59">
        <f t="shared" si="31"/>
        <v>440102252.18999964</v>
      </c>
      <c r="J2062" s="7" t="e">
        <f>VLOOKUP(D2062,[1]Sheet1!$A$2:$R$4000,1,FALSE)</f>
        <v>#N/A</v>
      </c>
      <c r="K2062" s="7" t="e">
        <f>VLOOKUP(D2062,[1]Sheet1!$A$2:$R$4000,4,FALSE)</f>
        <v>#N/A</v>
      </c>
      <c r="L2062" s="42" t="e">
        <f>VLOOKUP(D2062,[1]Sheet1!$A$2:$S$4000,5,FALSE)</f>
        <v>#N/A</v>
      </c>
      <c r="M2062" s="46" t="e">
        <f>VLOOKUP(D2062,[1]Sheet1!$A$2:$S$4000,16,FALSE)</f>
        <v>#N/A</v>
      </c>
    </row>
    <row r="2063" spans="2:13" s="7" customFormat="1" ht="36.75" customHeight="1" x14ac:dyDescent="0.2">
      <c r="B2063" s="25">
        <v>2048</v>
      </c>
      <c r="C2063" s="30">
        <v>43244</v>
      </c>
      <c r="D2063" s="37">
        <v>48865</v>
      </c>
      <c r="E2063" s="8" t="s">
        <v>19</v>
      </c>
      <c r="F2063" s="52">
        <v>0</v>
      </c>
      <c r="G2063" s="52">
        <v>55470.25</v>
      </c>
      <c r="H2063" s="59">
        <f t="shared" si="31"/>
        <v>440046781.93999964</v>
      </c>
      <c r="J2063" s="7" t="e">
        <f>VLOOKUP(D2063,[1]Sheet1!$A$2:$R$4000,1,FALSE)</f>
        <v>#N/A</v>
      </c>
      <c r="K2063" s="7" t="e">
        <f>VLOOKUP(D2063,[1]Sheet1!$A$2:$R$4000,4,FALSE)</f>
        <v>#N/A</v>
      </c>
      <c r="L2063" s="42" t="e">
        <f>VLOOKUP(D2063,[1]Sheet1!$A$2:$S$4000,5,FALSE)</f>
        <v>#N/A</v>
      </c>
      <c r="M2063" s="46" t="e">
        <f>VLOOKUP(D2063,[1]Sheet1!$A$2:$S$4000,16,FALSE)</f>
        <v>#N/A</v>
      </c>
    </row>
    <row r="2064" spans="2:13" s="7" customFormat="1" ht="36.75" customHeight="1" x14ac:dyDescent="0.2">
      <c r="B2064" s="25">
        <v>2049</v>
      </c>
      <c r="C2064" s="30">
        <v>43244</v>
      </c>
      <c r="D2064" s="37">
        <v>48865</v>
      </c>
      <c r="E2064" s="8" t="s">
        <v>19</v>
      </c>
      <c r="F2064" s="52">
        <v>0</v>
      </c>
      <c r="G2064" s="52">
        <v>1253627.6499999999</v>
      </c>
      <c r="H2064" s="59">
        <f t="shared" si="31"/>
        <v>438793154.28999966</v>
      </c>
      <c r="J2064" s="7" t="e">
        <f>VLOOKUP(D2064,[1]Sheet1!$A$2:$R$4000,1,FALSE)</f>
        <v>#N/A</v>
      </c>
      <c r="K2064" s="7" t="e">
        <f>VLOOKUP(D2064,[1]Sheet1!$A$2:$R$4000,4,FALSE)</f>
        <v>#N/A</v>
      </c>
      <c r="L2064" s="42" t="e">
        <f>VLOOKUP(D2064,[1]Sheet1!$A$2:$S$4000,5,FALSE)</f>
        <v>#N/A</v>
      </c>
      <c r="M2064" s="46" t="e">
        <f>VLOOKUP(D2064,[1]Sheet1!$A$2:$S$4000,16,FALSE)</f>
        <v>#N/A</v>
      </c>
    </row>
    <row r="2065" spans="2:13" s="7" customFormat="1" ht="36.75" customHeight="1" x14ac:dyDescent="0.2">
      <c r="B2065" s="25">
        <v>2050</v>
      </c>
      <c r="C2065" s="30">
        <v>43244</v>
      </c>
      <c r="D2065" s="37">
        <v>48864</v>
      </c>
      <c r="E2065" s="8" t="s">
        <v>19</v>
      </c>
      <c r="F2065" s="52">
        <v>0</v>
      </c>
      <c r="G2065" s="52">
        <v>182298</v>
      </c>
      <c r="H2065" s="59">
        <f t="shared" si="31"/>
        <v>438610856.28999966</v>
      </c>
      <c r="J2065" s="7" t="e">
        <f>VLOOKUP(D2065,[1]Sheet1!$A$2:$R$4000,1,FALSE)</f>
        <v>#N/A</v>
      </c>
      <c r="K2065" s="7" t="e">
        <f>VLOOKUP(D2065,[1]Sheet1!$A$2:$R$4000,4,FALSE)</f>
        <v>#N/A</v>
      </c>
      <c r="L2065" s="42" t="e">
        <f>VLOOKUP(D2065,[1]Sheet1!$A$2:$S$4000,5,FALSE)</f>
        <v>#N/A</v>
      </c>
      <c r="M2065" s="46" t="e">
        <f>VLOOKUP(D2065,[1]Sheet1!$A$2:$S$4000,16,FALSE)</f>
        <v>#N/A</v>
      </c>
    </row>
    <row r="2066" spans="2:13" s="7" customFormat="1" ht="36.75" customHeight="1" x14ac:dyDescent="0.2">
      <c r="B2066" s="25">
        <v>2051</v>
      </c>
      <c r="C2066" s="30">
        <v>43244</v>
      </c>
      <c r="D2066" s="37">
        <v>48864</v>
      </c>
      <c r="E2066" s="8" t="s">
        <v>19</v>
      </c>
      <c r="F2066" s="52">
        <v>0</v>
      </c>
      <c r="G2066" s="52">
        <v>752970</v>
      </c>
      <c r="H2066" s="59">
        <f t="shared" si="31"/>
        <v>437857886.28999966</v>
      </c>
      <c r="J2066" s="7" t="e">
        <f>VLOOKUP(D2066,[1]Sheet1!$A$2:$R$4000,1,FALSE)</f>
        <v>#N/A</v>
      </c>
      <c r="K2066" s="7" t="e">
        <f>VLOOKUP(D2066,[1]Sheet1!$A$2:$R$4000,4,FALSE)</f>
        <v>#N/A</v>
      </c>
      <c r="L2066" s="42" t="e">
        <f>VLOOKUP(D2066,[1]Sheet1!$A$2:$S$4000,5,FALSE)</f>
        <v>#N/A</v>
      </c>
      <c r="M2066" s="46" t="e">
        <f>VLOOKUP(D2066,[1]Sheet1!$A$2:$S$4000,16,FALSE)</f>
        <v>#N/A</v>
      </c>
    </row>
    <row r="2067" spans="2:13" s="7" customFormat="1" ht="36.75" customHeight="1" x14ac:dyDescent="0.2">
      <c r="B2067" s="25">
        <v>2052</v>
      </c>
      <c r="C2067" s="30">
        <v>43244</v>
      </c>
      <c r="D2067" s="37">
        <v>48863</v>
      </c>
      <c r="E2067" s="8" t="s">
        <v>19</v>
      </c>
      <c r="F2067" s="52">
        <v>0</v>
      </c>
      <c r="G2067" s="52">
        <v>147954.4</v>
      </c>
      <c r="H2067" s="59">
        <f t="shared" ref="H2067:H2130" si="32">+H2066+F2067-G2067</f>
        <v>437709931.88999969</v>
      </c>
      <c r="J2067" s="7" t="e">
        <f>VLOOKUP(D2067,[1]Sheet1!$A$2:$R$4000,1,FALSE)</f>
        <v>#N/A</v>
      </c>
      <c r="K2067" s="7" t="e">
        <f>VLOOKUP(D2067,[1]Sheet1!$A$2:$R$4000,4,FALSE)</f>
        <v>#N/A</v>
      </c>
      <c r="L2067" s="42" t="e">
        <f>VLOOKUP(D2067,[1]Sheet1!$A$2:$S$4000,5,FALSE)</f>
        <v>#N/A</v>
      </c>
      <c r="M2067" s="46" t="e">
        <f>VLOOKUP(D2067,[1]Sheet1!$A$2:$S$4000,16,FALSE)</f>
        <v>#N/A</v>
      </c>
    </row>
    <row r="2068" spans="2:13" s="7" customFormat="1" ht="36.75" customHeight="1" x14ac:dyDescent="0.2">
      <c r="B2068" s="25">
        <v>2053</v>
      </c>
      <c r="C2068" s="30">
        <v>43244</v>
      </c>
      <c r="D2068" s="37">
        <v>48863</v>
      </c>
      <c r="E2068" s="8" t="s">
        <v>19</v>
      </c>
      <c r="F2068" s="52">
        <v>0</v>
      </c>
      <c r="G2068" s="52">
        <v>611116</v>
      </c>
      <c r="H2068" s="59">
        <f t="shared" si="32"/>
        <v>437098815.88999969</v>
      </c>
      <c r="J2068" s="7" t="e">
        <f>VLOOKUP(D2068,[1]Sheet1!$A$2:$R$4000,1,FALSE)</f>
        <v>#N/A</v>
      </c>
      <c r="K2068" s="7" t="e">
        <f>VLOOKUP(D2068,[1]Sheet1!$A$2:$R$4000,4,FALSE)</f>
        <v>#N/A</v>
      </c>
      <c r="L2068" s="42" t="e">
        <f>VLOOKUP(D2068,[1]Sheet1!$A$2:$S$4000,5,FALSE)</f>
        <v>#N/A</v>
      </c>
      <c r="M2068" s="46" t="e">
        <f>VLOOKUP(D2068,[1]Sheet1!$A$2:$S$4000,16,FALSE)</f>
        <v>#N/A</v>
      </c>
    </row>
    <row r="2069" spans="2:13" s="7" customFormat="1" ht="36.75" customHeight="1" x14ac:dyDescent="0.2">
      <c r="B2069" s="25">
        <v>2054</v>
      </c>
      <c r="C2069" s="30">
        <v>43244</v>
      </c>
      <c r="D2069" s="37">
        <v>48862</v>
      </c>
      <c r="E2069" s="8" t="s">
        <v>19</v>
      </c>
      <c r="F2069" s="52">
        <v>0</v>
      </c>
      <c r="G2069" s="52">
        <v>530317.43999999994</v>
      </c>
      <c r="H2069" s="59">
        <f t="shared" si="32"/>
        <v>436568498.44999969</v>
      </c>
      <c r="J2069" s="7" t="e">
        <f>VLOOKUP(D2069,[1]Sheet1!$A$2:$R$4000,1,FALSE)</f>
        <v>#N/A</v>
      </c>
      <c r="K2069" s="7" t="e">
        <f>VLOOKUP(D2069,[1]Sheet1!$A$2:$R$4000,4,FALSE)</f>
        <v>#N/A</v>
      </c>
      <c r="L2069" s="42" t="e">
        <f>VLOOKUP(D2069,[1]Sheet1!$A$2:$S$4000,5,FALSE)</f>
        <v>#N/A</v>
      </c>
      <c r="M2069" s="46" t="e">
        <f>VLOOKUP(D2069,[1]Sheet1!$A$2:$S$4000,16,FALSE)</f>
        <v>#N/A</v>
      </c>
    </row>
    <row r="2070" spans="2:13" s="7" customFormat="1" ht="36.75" customHeight="1" x14ac:dyDescent="0.2">
      <c r="B2070" s="25">
        <v>2055</v>
      </c>
      <c r="C2070" s="30">
        <v>43244</v>
      </c>
      <c r="D2070" s="37">
        <v>48862</v>
      </c>
      <c r="E2070" s="8" t="s">
        <v>19</v>
      </c>
      <c r="F2070" s="52">
        <v>0</v>
      </c>
      <c r="G2070" s="52">
        <v>2190441.6</v>
      </c>
      <c r="H2070" s="59">
        <f t="shared" si="32"/>
        <v>434378056.84999967</v>
      </c>
      <c r="J2070" s="7" t="e">
        <f>VLOOKUP(D2070,[1]Sheet1!$A$2:$R$4000,1,FALSE)</f>
        <v>#N/A</v>
      </c>
      <c r="K2070" s="7" t="e">
        <f>VLOOKUP(D2070,[1]Sheet1!$A$2:$R$4000,4,FALSE)</f>
        <v>#N/A</v>
      </c>
      <c r="L2070" s="42" t="e">
        <f>VLOOKUP(D2070,[1]Sheet1!$A$2:$S$4000,5,FALSE)</f>
        <v>#N/A</v>
      </c>
      <c r="M2070" s="46" t="e">
        <f>VLOOKUP(D2070,[1]Sheet1!$A$2:$S$4000,16,FALSE)</f>
        <v>#N/A</v>
      </c>
    </row>
    <row r="2071" spans="2:13" s="7" customFormat="1" ht="36.75" customHeight="1" x14ac:dyDescent="0.2">
      <c r="B2071" s="25">
        <v>2056</v>
      </c>
      <c r="C2071" s="30">
        <v>43244</v>
      </c>
      <c r="D2071" s="37">
        <v>48861</v>
      </c>
      <c r="E2071" s="8" t="s">
        <v>19</v>
      </c>
      <c r="F2071" s="52">
        <v>0</v>
      </c>
      <c r="G2071" s="52">
        <v>126642.6</v>
      </c>
      <c r="H2071" s="59">
        <f t="shared" si="32"/>
        <v>434251414.24999964</v>
      </c>
      <c r="J2071" s="7" t="e">
        <f>VLOOKUP(D2071,[1]Sheet1!$A$2:$R$4000,1,FALSE)</f>
        <v>#N/A</v>
      </c>
      <c r="K2071" s="7" t="e">
        <f>VLOOKUP(D2071,[1]Sheet1!$A$2:$R$4000,4,FALSE)</f>
        <v>#N/A</v>
      </c>
      <c r="L2071" s="42" t="e">
        <f>VLOOKUP(D2071,[1]Sheet1!$A$2:$S$4000,5,FALSE)</f>
        <v>#N/A</v>
      </c>
      <c r="M2071" s="46" t="e">
        <f>VLOOKUP(D2071,[1]Sheet1!$A$2:$S$4000,16,FALSE)</f>
        <v>#N/A</v>
      </c>
    </row>
    <row r="2072" spans="2:13" s="7" customFormat="1" ht="36.75" customHeight="1" x14ac:dyDescent="0.2">
      <c r="B2072" s="25">
        <v>2057</v>
      </c>
      <c r="C2072" s="30">
        <v>43244</v>
      </c>
      <c r="D2072" s="37">
        <v>48861</v>
      </c>
      <c r="E2072" s="8" t="s">
        <v>19</v>
      </c>
      <c r="F2072" s="52">
        <v>0</v>
      </c>
      <c r="G2072" s="52">
        <v>523089</v>
      </c>
      <c r="H2072" s="59">
        <f t="shared" si="32"/>
        <v>433728325.24999964</v>
      </c>
      <c r="J2072" s="7" t="e">
        <f>VLOOKUP(D2072,[1]Sheet1!$A$2:$R$4000,1,FALSE)</f>
        <v>#N/A</v>
      </c>
      <c r="K2072" s="7" t="e">
        <f>VLOOKUP(D2072,[1]Sheet1!$A$2:$R$4000,4,FALSE)</f>
        <v>#N/A</v>
      </c>
      <c r="L2072" s="42" t="e">
        <f>VLOOKUP(D2072,[1]Sheet1!$A$2:$S$4000,5,FALSE)</f>
        <v>#N/A</v>
      </c>
      <c r="M2072" s="46" t="e">
        <f>VLOOKUP(D2072,[1]Sheet1!$A$2:$S$4000,16,FALSE)</f>
        <v>#N/A</v>
      </c>
    </row>
    <row r="2073" spans="2:13" s="7" customFormat="1" ht="36.75" customHeight="1" x14ac:dyDescent="0.2">
      <c r="B2073" s="25">
        <v>2058</v>
      </c>
      <c r="C2073" s="30">
        <v>43244</v>
      </c>
      <c r="D2073" s="37">
        <v>48903</v>
      </c>
      <c r="E2073" s="8" t="s">
        <v>19</v>
      </c>
      <c r="F2073" s="52">
        <v>0</v>
      </c>
      <c r="G2073" s="52">
        <v>1290261.73</v>
      </c>
      <c r="H2073" s="59">
        <f t="shared" si="32"/>
        <v>432438063.51999962</v>
      </c>
      <c r="J2073" s="7" t="e">
        <f>VLOOKUP(D2073,[1]Sheet1!$A$2:$R$4000,1,FALSE)</f>
        <v>#N/A</v>
      </c>
      <c r="K2073" s="7" t="e">
        <f>VLOOKUP(D2073,[1]Sheet1!$A$2:$R$4000,4,FALSE)</f>
        <v>#N/A</v>
      </c>
      <c r="L2073" s="42" t="e">
        <f>VLOOKUP(D2073,[1]Sheet1!$A$2:$S$4000,5,FALSE)</f>
        <v>#N/A</v>
      </c>
      <c r="M2073" s="46" t="e">
        <f>VLOOKUP(D2073,[1]Sheet1!$A$2:$S$4000,16,FALSE)</f>
        <v>#N/A</v>
      </c>
    </row>
    <row r="2074" spans="2:13" s="7" customFormat="1" ht="36.75" customHeight="1" x14ac:dyDescent="0.2">
      <c r="B2074" s="25">
        <v>2059</v>
      </c>
      <c r="C2074" s="30">
        <v>43244</v>
      </c>
      <c r="D2074" s="37">
        <v>48903</v>
      </c>
      <c r="E2074" s="8" t="s">
        <v>19</v>
      </c>
      <c r="F2074" s="52">
        <v>0</v>
      </c>
      <c r="G2074" s="52">
        <v>27724479.82</v>
      </c>
      <c r="H2074" s="59">
        <f t="shared" si="32"/>
        <v>404713583.69999963</v>
      </c>
      <c r="J2074" s="7" t="e">
        <f>VLOOKUP(D2074,[1]Sheet1!$A$2:$R$4000,1,FALSE)</f>
        <v>#N/A</v>
      </c>
      <c r="K2074" s="7" t="e">
        <f>VLOOKUP(D2074,[1]Sheet1!$A$2:$R$4000,4,FALSE)</f>
        <v>#N/A</v>
      </c>
      <c r="L2074" s="42" t="e">
        <f>VLOOKUP(D2074,[1]Sheet1!$A$2:$S$4000,5,FALSE)</f>
        <v>#N/A</v>
      </c>
      <c r="M2074" s="46" t="e">
        <f>VLOOKUP(D2074,[1]Sheet1!$A$2:$S$4000,16,FALSE)</f>
        <v>#N/A</v>
      </c>
    </row>
    <row r="2075" spans="2:13" s="7" customFormat="1" ht="36.75" customHeight="1" x14ac:dyDescent="0.2">
      <c r="B2075" s="25">
        <v>2060</v>
      </c>
      <c r="C2075" s="30">
        <v>43244</v>
      </c>
      <c r="D2075" s="37">
        <v>48997</v>
      </c>
      <c r="E2075" s="8" t="s">
        <v>19</v>
      </c>
      <c r="F2075" s="52">
        <v>0</v>
      </c>
      <c r="G2075" s="52">
        <v>94648.68</v>
      </c>
      <c r="H2075" s="59">
        <f t="shared" si="32"/>
        <v>404618935.01999962</v>
      </c>
      <c r="J2075" s="7" t="e">
        <f>VLOOKUP(D2075,[1]Sheet1!$A$2:$R$4000,1,FALSE)</f>
        <v>#N/A</v>
      </c>
      <c r="K2075" s="7" t="e">
        <f>VLOOKUP(D2075,[1]Sheet1!$A$2:$R$4000,4,FALSE)</f>
        <v>#N/A</v>
      </c>
      <c r="L2075" s="42" t="e">
        <f>VLOOKUP(D2075,[1]Sheet1!$A$2:$S$4000,5,FALSE)</f>
        <v>#N/A</v>
      </c>
      <c r="M2075" s="46" t="e">
        <f>VLOOKUP(D2075,[1]Sheet1!$A$2:$S$4000,16,FALSE)</f>
        <v>#N/A</v>
      </c>
    </row>
    <row r="2076" spans="2:13" s="7" customFormat="1" ht="36.75" customHeight="1" x14ac:dyDescent="0.2">
      <c r="B2076" s="25">
        <v>2061</v>
      </c>
      <c r="C2076" s="30">
        <v>43244</v>
      </c>
      <c r="D2076" s="37">
        <v>48997</v>
      </c>
      <c r="E2076" s="8" t="s">
        <v>19</v>
      </c>
      <c r="F2076" s="52">
        <v>0</v>
      </c>
      <c r="G2076" s="52">
        <v>390940.2</v>
      </c>
      <c r="H2076" s="59">
        <f t="shared" si="32"/>
        <v>404227994.81999964</v>
      </c>
      <c r="J2076" s="7" t="e">
        <f>VLOOKUP(D2076,[1]Sheet1!$A$2:$R$4000,1,FALSE)</f>
        <v>#N/A</v>
      </c>
      <c r="K2076" s="7" t="e">
        <f>VLOOKUP(D2076,[1]Sheet1!$A$2:$R$4000,4,FALSE)</f>
        <v>#N/A</v>
      </c>
      <c r="L2076" s="42" t="e">
        <f>VLOOKUP(D2076,[1]Sheet1!$A$2:$S$4000,5,FALSE)</f>
        <v>#N/A</v>
      </c>
      <c r="M2076" s="46" t="e">
        <f>VLOOKUP(D2076,[1]Sheet1!$A$2:$S$4000,16,FALSE)</f>
        <v>#N/A</v>
      </c>
    </row>
    <row r="2077" spans="2:13" s="7" customFormat="1" ht="36.75" customHeight="1" x14ac:dyDescent="0.2">
      <c r="B2077" s="25">
        <v>2062</v>
      </c>
      <c r="C2077" s="30">
        <v>43244</v>
      </c>
      <c r="D2077" s="37">
        <v>48996</v>
      </c>
      <c r="E2077" s="8" t="s">
        <v>19</v>
      </c>
      <c r="F2077" s="52">
        <v>0</v>
      </c>
      <c r="G2077" s="52">
        <v>335213.73</v>
      </c>
      <c r="H2077" s="59">
        <f t="shared" si="32"/>
        <v>403892781.08999962</v>
      </c>
      <c r="J2077" s="7" t="e">
        <f>VLOOKUP(D2077,[1]Sheet1!$A$2:$R$4000,1,FALSE)</f>
        <v>#N/A</v>
      </c>
      <c r="K2077" s="7" t="e">
        <f>VLOOKUP(D2077,[1]Sheet1!$A$2:$R$4000,4,FALSE)</f>
        <v>#N/A</v>
      </c>
      <c r="L2077" s="42" t="e">
        <f>VLOOKUP(D2077,[1]Sheet1!$A$2:$S$4000,5,FALSE)</f>
        <v>#N/A</v>
      </c>
      <c r="M2077" s="46" t="e">
        <f>VLOOKUP(D2077,[1]Sheet1!$A$2:$S$4000,16,FALSE)</f>
        <v>#N/A</v>
      </c>
    </row>
    <row r="2078" spans="2:13" s="7" customFormat="1" ht="36.75" customHeight="1" x14ac:dyDescent="0.2">
      <c r="B2078" s="25">
        <v>2063</v>
      </c>
      <c r="C2078" s="30">
        <v>43244</v>
      </c>
      <c r="D2078" s="37">
        <v>48996</v>
      </c>
      <c r="E2078" s="8" t="s">
        <v>19</v>
      </c>
      <c r="F2078" s="52">
        <v>0</v>
      </c>
      <c r="G2078" s="52">
        <v>1384578.45</v>
      </c>
      <c r="H2078" s="59">
        <f t="shared" si="32"/>
        <v>402508202.63999963</v>
      </c>
      <c r="J2078" s="7" t="e">
        <f>VLOOKUP(D2078,[1]Sheet1!$A$2:$R$4000,1,FALSE)</f>
        <v>#N/A</v>
      </c>
      <c r="K2078" s="7" t="e">
        <f>VLOOKUP(D2078,[1]Sheet1!$A$2:$R$4000,4,FALSE)</f>
        <v>#N/A</v>
      </c>
      <c r="L2078" s="42" t="e">
        <f>VLOOKUP(D2078,[1]Sheet1!$A$2:$S$4000,5,FALSE)</f>
        <v>#N/A</v>
      </c>
      <c r="M2078" s="46" t="e">
        <f>VLOOKUP(D2078,[1]Sheet1!$A$2:$S$4000,16,FALSE)</f>
        <v>#N/A</v>
      </c>
    </row>
    <row r="2079" spans="2:13" s="7" customFormat="1" ht="36.75" customHeight="1" x14ac:dyDescent="0.2">
      <c r="B2079" s="25">
        <v>2064</v>
      </c>
      <c r="C2079" s="30">
        <v>43244</v>
      </c>
      <c r="D2079" s="37">
        <v>48995</v>
      </c>
      <c r="E2079" s="8" t="s">
        <v>19</v>
      </c>
      <c r="F2079" s="52">
        <v>0</v>
      </c>
      <c r="G2079" s="52">
        <v>49342.5</v>
      </c>
      <c r="H2079" s="59">
        <f t="shared" si="32"/>
        <v>402458860.13999963</v>
      </c>
      <c r="J2079" s="7" t="e">
        <f>VLOOKUP(D2079,[1]Sheet1!$A$2:$R$4000,1,FALSE)</f>
        <v>#N/A</v>
      </c>
      <c r="K2079" s="7" t="e">
        <f>VLOOKUP(D2079,[1]Sheet1!$A$2:$R$4000,4,FALSE)</f>
        <v>#N/A</v>
      </c>
      <c r="L2079" s="42" t="e">
        <f>VLOOKUP(D2079,[1]Sheet1!$A$2:$S$4000,5,FALSE)</f>
        <v>#N/A</v>
      </c>
      <c r="M2079" s="46" t="e">
        <f>VLOOKUP(D2079,[1]Sheet1!$A$2:$S$4000,16,FALSE)</f>
        <v>#N/A</v>
      </c>
    </row>
    <row r="2080" spans="2:13" s="7" customFormat="1" ht="36.75" customHeight="1" x14ac:dyDescent="0.2">
      <c r="B2080" s="25">
        <v>2065</v>
      </c>
      <c r="C2080" s="30">
        <v>43244</v>
      </c>
      <c r="D2080" s="37">
        <v>48995</v>
      </c>
      <c r="E2080" s="8" t="s">
        <v>19</v>
      </c>
      <c r="F2080" s="52">
        <v>0</v>
      </c>
      <c r="G2080" s="52">
        <v>1115140.5</v>
      </c>
      <c r="H2080" s="59">
        <f t="shared" si="32"/>
        <v>401343719.63999963</v>
      </c>
      <c r="J2080" s="7" t="e">
        <f>VLOOKUP(D2080,[1]Sheet1!$A$2:$R$4000,1,FALSE)</f>
        <v>#N/A</v>
      </c>
      <c r="K2080" s="7" t="e">
        <f>VLOOKUP(D2080,[1]Sheet1!$A$2:$R$4000,4,FALSE)</f>
        <v>#N/A</v>
      </c>
      <c r="L2080" s="42" t="e">
        <f>VLOOKUP(D2080,[1]Sheet1!$A$2:$S$4000,5,FALSE)</f>
        <v>#N/A</v>
      </c>
      <c r="M2080" s="46" t="e">
        <f>VLOOKUP(D2080,[1]Sheet1!$A$2:$S$4000,16,FALSE)</f>
        <v>#N/A</v>
      </c>
    </row>
    <row r="2081" spans="2:13" s="7" customFormat="1" ht="36.75" customHeight="1" x14ac:dyDescent="0.2">
      <c r="B2081" s="25">
        <v>2066</v>
      </c>
      <c r="C2081" s="30">
        <v>43244</v>
      </c>
      <c r="D2081" s="37">
        <v>48994</v>
      </c>
      <c r="E2081" s="8" t="s">
        <v>19</v>
      </c>
      <c r="F2081" s="52">
        <v>0</v>
      </c>
      <c r="G2081" s="52">
        <v>335013.86</v>
      </c>
      <c r="H2081" s="59">
        <f t="shared" si="32"/>
        <v>401008705.77999961</v>
      </c>
      <c r="J2081" s="7" t="e">
        <f>VLOOKUP(D2081,[1]Sheet1!$A$2:$R$4000,1,FALSE)</f>
        <v>#N/A</v>
      </c>
      <c r="K2081" s="7" t="e">
        <f>VLOOKUP(D2081,[1]Sheet1!$A$2:$R$4000,4,FALSE)</f>
        <v>#N/A</v>
      </c>
      <c r="L2081" s="42" t="e">
        <f>VLOOKUP(D2081,[1]Sheet1!$A$2:$S$4000,5,FALSE)</f>
        <v>#N/A</v>
      </c>
      <c r="M2081" s="46" t="e">
        <f>VLOOKUP(D2081,[1]Sheet1!$A$2:$S$4000,16,FALSE)</f>
        <v>#N/A</v>
      </c>
    </row>
    <row r="2082" spans="2:13" s="7" customFormat="1" ht="36.75" customHeight="1" x14ac:dyDescent="0.2">
      <c r="B2082" s="25">
        <v>2067</v>
      </c>
      <c r="C2082" s="30">
        <v>43244</v>
      </c>
      <c r="D2082" s="37">
        <v>48994</v>
      </c>
      <c r="E2082" s="8" t="s">
        <v>19</v>
      </c>
      <c r="F2082" s="52">
        <v>0</v>
      </c>
      <c r="G2082" s="52">
        <v>1383752.9</v>
      </c>
      <c r="H2082" s="59">
        <f t="shared" si="32"/>
        <v>399624952.87999964</v>
      </c>
      <c r="J2082" s="7" t="e">
        <f>VLOOKUP(D2082,[1]Sheet1!$A$2:$R$4000,1,FALSE)</f>
        <v>#N/A</v>
      </c>
      <c r="K2082" s="7" t="e">
        <f>VLOOKUP(D2082,[1]Sheet1!$A$2:$R$4000,4,FALSE)</f>
        <v>#N/A</v>
      </c>
      <c r="L2082" s="42" t="e">
        <f>VLOOKUP(D2082,[1]Sheet1!$A$2:$S$4000,5,FALSE)</f>
        <v>#N/A</v>
      </c>
      <c r="M2082" s="46" t="e">
        <f>VLOOKUP(D2082,[1]Sheet1!$A$2:$S$4000,16,FALSE)</f>
        <v>#N/A</v>
      </c>
    </row>
    <row r="2083" spans="2:13" s="7" customFormat="1" ht="36.75" customHeight="1" x14ac:dyDescent="0.2">
      <c r="B2083" s="25">
        <v>2068</v>
      </c>
      <c r="C2083" s="30">
        <v>43244</v>
      </c>
      <c r="D2083" s="37">
        <v>48993</v>
      </c>
      <c r="E2083" s="8" t="s">
        <v>19</v>
      </c>
      <c r="F2083" s="52">
        <v>0</v>
      </c>
      <c r="G2083" s="52">
        <v>33259.5</v>
      </c>
      <c r="H2083" s="59">
        <f t="shared" si="32"/>
        <v>399591693.37999964</v>
      </c>
      <c r="J2083" s="7" t="e">
        <f>VLOOKUP(D2083,[1]Sheet1!$A$2:$R$4000,1,FALSE)</f>
        <v>#N/A</v>
      </c>
      <c r="K2083" s="7" t="e">
        <f>VLOOKUP(D2083,[1]Sheet1!$A$2:$R$4000,4,FALSE)</f>
        <v>#N/A</v>
      </c>
      <c r="L2083" s="42" t="e">
        <f>VLOOKUP(D2083,[1]Sheet1!$A$2:$S$4000,5,FALSE)</f>
        <v>#N/A</v>
      </c>
      <c r="M2083" s="46" t="e">
        <f>VLOOKUP(D2083,[1]Sheet1!$A$2:$S$4000,16,FALSE)</f>
        <v>#N/A</v>
      </c>
    </row>
    <row r="2084" spans="2:13" s="7" customFormat="1" ht="36.75" customHeight="1" x14ac:dyDescent="0.2">
      <c r="B2084" s="25">
        <v>2069</v>
      </c>
      <c r="C2084" s="30">
        <v>43244</v>
      </c>
      <c r="D2084" s="37">
        <v>48993</v>
      </c>
      <c r="E2084" s="8" t="s">
        <v>19</v>
      </c>
      <c r="F2084" s="52">
        <v>0</v>
      </c>
      <c r="G2084" s="52">
        <v>751664.7</v>
      </c>
      <c r="H2084" s="59">
        <f t="shared" si="32"/>
        <v>398840028.67999965</v>
      </c>
      <c r="J2084" s="7" t="e">
        <f>VLOOKUP(D2084,[1]Sheet1!$A$2:$R$4000,1,FALSE)</f>
        <v>#N/A</v>
      </c>
      <c r="K2084" s="7" t="e">
        <f>VLOOKUP(D2084,[1]Sheet1!$A$2:$R$4000,4,FALSE)</f>
        <v>#N/A</v>
      </c>
      <c r="L2084" s="42" t="e">
        <f>VLOOKUP(D2084,[1]Sheet1!$A$2:$S$4000,5,FALSE)</f>
        <v>#N/A</v>
      </c>
      <c r="M2084" s="46" t="e">
        <f>VLOOKUP(D2084,[1]Sheet1!$A$2:$S$4000,16,FALSE)</f>
        <v>#N/A</v>
      </c>
    </row>
    <row r="2085" spans="2:13" s="7" customFormat="1" ht="36.75" customHeight="1" x14ac:dyDescent="0.2">
      <c r="B2085" s="25">
        <v>2070</v>
      </c>
      <c r="C2085" s="30">
        <v>43244</v>
      </c>
      <c r="D2085" s="37">
        <v>48992</v>
      </c>
      <c r="E2085" s="8" t="s">
        <v>19</v>
      </c>
      <c r="F2085" s="52">
        <v>0</v>
      </c>
      <c r="G2085" s="52">
        <v>16951.2</v>
      </c>
      <c r="H2085" s="59">
        <f t="shared" si="32"/>
        <v>398823077.47999966</v>
      </c>
      <c r="J2085" s="7" t="e">
        <f>VLOOKUP(D2085,[1]Sheet1!$A$2:$R$4000,1,FALSE)</f>
        <v>#N/A</v>
      </c>
      <c r="K2085" s="7" t="e">
        <f>VLOOKUP(D2085,[1]Sheet1!$A$2:$R$4000,4,FALSE)</f>
        <v>#N/A</v>
      </c>
      <c r="L2085" s="42" t="e">
        <f>VLOOKUP(D2085,[1]Sheet1!$A$2:$S$4000,5,FALSE)</f>
        <v>#N/A</v>
      </c>
      <c r="M2085" s="46" t="e">
        <f>VLOOKUP(D2085,[1]Sheet1!$A$2:$S$4000,16,FALSE)</f>
        <v>#N/A</v>
      </c>
    </row>
    <row r="2086" spans="2:13" s="7" customFormat="1" ht="36.75" customHeight="1" x14ac:dyDescent="0.2">
      <c r="B2086" s="25">
        <v>2071</v>
      </c>
      <c r="C2086" s="30">
        <v>43244</v>
      </c>
      <c r="D2086" s="37">
        <v>48992</v>
      </c>
      <c r="E2086" s="8" t="s">
        <v>19</v>
      </c>
      <c r="F2086" s="52">
        <v>0</v>
      </c>
      <c r="G2086" s="52">
        <v>383097.12</v>
      </c>
      <c r="H2086" s="59">
        <f t="shared" si="32"/>
        <v>398439980.35999966</v>
      </c>
      <c r="J2086" s="7" t="e">
        <f>VLOOKUP(D2086,[1]Sheet1!$A$2:$R$4000,1,FALSE)</f>
        <v>#N/A</v>
      </c>
      <c r="K2086" s="7" t="e">
        <f>VLOOKUP(D2086,[1]Sheet1!$A$2:$R$4000,4,FALSE)</f>
        <v>#N/A</v>
      </c>
      <c r="L2086" s="42" t="e">
        <f>VLOOKUP(D2086,[1]Sheet1!$A$2:$S$4000,5,FALSE)</f>
        <v>#N/A</v>
      </c>
      <c r="M2086" s="46" t="e">
        <f>VLOOKUP(D2086,[1]Sheet1!$A$2:$S$4000,16,FALSE)</f>
        <v>#N/A</v>
      </c>
    </row>
    <row r="2087" spans="2:13" s="7" customFormat="1" ht="36.75" customHeight="1" x14ac:dyDescent="0.2">
      <c r="B2087" s="25">
        <v>2072</v>
      </c>
      <c r="C2087" s="30">
        <v>43244</v>
      </c>
      <c r="D2087" s="37">
        <v>48991</v>
      </c>
      <c r="E2087" s="8" t="s">
        <v>19</v>
      </c>
      <c r="F2087" s="52">
        <v>0</v>
      </c>
      <c r="G2087" s="52">
        <v>463158.36</v>
      </c>
      <c r="H2087" s="59">
        <f t="shared" si="32"/>
        <v>397976821.99999964</v>
      </c>
      <c r="J2087" s="7" t="e">
        <f>VLOOKUP(D2087,[1]Sheet1!$A$2:$R$4000,1,FALSE)</f>
        <v>#N/A</v>
      </c>
      <c r="K2087" s="7" t="e">
        <f>VLOOKUP(D2087,[1]Sheet1!$A$2:$R$4000,4,FALSE)</f>
        <v>#N/A</v>
      </c>
      <c r="L2087" s="42" t="e">
        <f>VLOOKUP(D2087,[1]Sheet1!$A$2:$S$4000,5,FALSE)</f>
        <v>#N/A</v>
      </c>
      <c r="M2087" s="46" t="e">
        <f>VLOOKUP(D2087,[1]Sheet1!$A$2:$S$4000,16,FALSE)</f>
        <v>#N/A</v>
      </c>
    </row>
    <row r="2088" spans="2:13" s="7" customFormat="1" ht="36.75" customHeight="1" x14ac:dyDescent="0.2">
      <c r="B2088" s="25">
        <v>2073</v>
      </c>
      <c r="C2088" s="30">
        <v>43244</v>
      </c>
      <c r="D2088" s="37">
        <v>48991</v>
      </c>
      <c r="E2088" s="8" t="s">
        <v>19</v>
      </c>
      <c r="F2088" s="52">
        <v>0</v>
      </c>
      <c r="G2088" s="52">
        <v>1913045.4</v>
      </c>
      <c r="H2088" s="59">
        <f t="shared" si="32"/>
        <v>396063776.59999967</v>
      </c>
      <c r="J2088" s="7" t="e">
        <f>VLOOKUP(D2088,[1]Sheet1!$A$2:$R$4000,1,FALSE)</f>
        <v>#N/A</v>
      </c>
      <c r="K2088" s="7" t="e">
        <f>VLOOKUP(D2088,[1]Sheet1!$A$2:$R$4000,4,FALSE)</f>
        <v>#N/A</v>
      </c>
      <c r="L2088" s="42" t="e">
        <f>VLOOKUP(D2088,[1]Sheet1!$A$2:$S$4000,5,FALSE)</f>
        <v>#N/A</v>
      </c>
      <c r="M2088" s="46" t="e">
        <f>VLOOKUP(D2088,[1]Sheet1!$A$2:$S$4000,16,FALSE)</f>
        <v>#N/A</v>
      </c>
    </row>
    <row r="2089" spans="2:13" s="7" customFormat="1" ht="36.75" customHeight="1" x14ac:dyDescent="0.2">
      <c r="B2089" s="25">
        <v>2074</v>
      </c>
      <c r="C2089" s="30">
        <v>43244</v>
      </c>
      <c r="D2089" s="37">
        <v>48990</v>
      </c>
      <c r="E2089" s="8" t="s">
        <v>19</v>
      </c>
      <c r="F2089" s="52">
        <v>0</v>
      </c>
      <c r="G2089" s="52">
        <v>63590.400000000001</v>
      </c>
      <c r="H2089" s="59">
        <f t="shared" si="32"/>
        <v>396000186.19999969</v>
      </c>
      <c r="J2089" s="7" t="e">
        <f>VLOOKUP(D2089,[1]Sheet1!$A$2:$R$4000,1,FALSE)</f>
        <v>#N/A</v>
      </c>
      <c r="K2089" s="7" t="e">
        <f>VLOOKUP(D2089,[1]Sheet1!$A$2:$R$4000,4,FALSE)</f>
        <v>#N/A</v>
      </c>
      <c r="L2089" s="42" t="e">
        <f>VLOOKUP(D2089,[1]Sheet1!$A$2:$S$4000,5,FALSE)</f>
        <v>#N/A</v>
      </c>
      <c r="M2089" s="46" t="e">
        <f>VLOOKUP(D2089,[1]Sheet1!$A$2:$S$4000,16,FALSE)</f>
        <v>#N/A</v>
      </c>
    </row>
    <row r="2090" spans="2:13" s="7" customFormat="1" ht="36.75" customHeight="1" x14ac:dyDescent="0.2">
      <c r="B2090" s="25">
        <v>2075</v>
      </c>
      <c r="C2090" s="30">
        <v>43244</v>
      </c>
      <c r="D2090" s="37">
        <v>48990</v>
      </c>
      <c r="E2090" s="8" t="s">
        <v>19</v>
      </c>
      <c r="F2090" s="52">
        <v>0</v>
      </c>
      <c r="G2090" s="52">
        <v>262656</v>
      </c>
      <c r="H2090" s="59">
        <f t="shared" si="32"/>
        <v>395737530.19999969</v>
      </c>
      <c r="J2090" s="7" t="e">
        <f>VLOOKUP(D2090,[1]Sheet1!$A$2:$R$4000,1,FALSE)</f>
        <v>#N/A</v>
      </c>
      <c r="K2090" s="7" t="e">
        <f>VLOOKUP(D2090,[1]Sheet1!$A$2:$R$4000,4,FALSE)</f>
        <v>#N/A</v>
      </c>
      <c r="L2090" s="42" t="e">
        <f>VLOOKUP(D2090,[1]Sheet1!$A$2:$S$4000,5,FALSE)</f>
        <v>#N/A</v>
      </c>
      <c r="M2090" s="46" t="e">
        <f>VLOOKUP(D2090,[1]Sheet1!$A$2:$S$4000,16,FALSE)</f>
        <v>#N/A</v>
      </c>
    </row>
    <row r="2091" spans="2:13" s="7" customFormat="1" ht="36.75" customHeight="1" x14ac:dyDescent="0.2">
      <c r="B2091" s="25">
        <v>2076</v>
      </c>
      <c r="C2091" s="30">
        <v>43244</v>
      </c>
      <c r="D2091" s="37">
        <v>48989</v>
      </c>
      <c r="E2091" s="8" t="s">
        <v>19</v>
      </c>
      <c r="F2091" s="52">
        <v>0</v>
      </c>
      <c r="G2091" s="52">
        <v>242969.7</v>
      </c>
      <c r="H2091" s="59">
        <f t="shared" si="32"/>
        <v>395494560.4999997</v>
      </c>
      <c r="J2091" s="7" t="e">
        <f>VLOOKUP(D2091,[1]Sheet1!$A$2:$R$4000,1,FALSE)</f>
        <v>#N/A</v>
      </c>
      <c r="K2091" s="7" t="e">
        <f>VLOOKUP(D2091,[1]Sheet1!$A$2:$R$4000,4,FALSE)</f>
        <v>#N/A</v>
      </c>
      <c r="L2091" s="42" t="e">
        <f>VLOOKUP(D2091,[1]Sheet1!$A$2:$S$4000,5,FALSE)</f>
        <v>#N/A</v>
      </c>
      <c r="M2091" s="46" t="e">
        <f>VLOOKUP(D2091,[1]Sheet1!$A$2:$S$4000,16,FALSE)</f>
        <v>#N/A</v>
      </c>
    </row>
    <row r="2092" spans="2:13" s="7" customFormat="1" ht="36.75" customHeight="1" x14ac:dyDescent="0.2">
      <c r="B2092" s="25">
        <v>2077</v>
      </c>
      <c r="C2092" s="30">
        <v>43244</v>
      </c>
      <c r="D2092" s="37">
        <v>48989</v>
      </c>
      <c r="E2092" s="8" t="s">
        <v>19</v>
      </c>
      <c r="F2092" s="52">
        <v>0</v>
      </c>
      <c r="G2092" s="52">
        <v>1003570.5</v>
      </c>
      <c r="H2092" s="59">
        <f t="shared" si="32"/>
        <v>394490989.9999997</v>
      </c>
      <c r="J2092" s="7" t="e">
        <f>VLOOKUP(D2092,[1]Sheet1!$A$2:$R$4000,1,FALSE)</f>
        <v>#N/A</v>
      </c>
      <c r="K2092" s="7" t="e">
        <f>VLOOKUP(D2092,[1]Sheet1!$A$2:$R$4000,4,FALSE)</f>
        <v>#N/A</v>
      </c>
      <c r="L2092" s="42" t="e">
        <f>VLOOKUP(D2092,[1]Sheet1!$A$2:$S$4000,5,FALSE)</f>
        <v>#N/A</v>
      </c>
      <c r="M2092" s="46" t="e">
        <f>VLOOKUP(D2092,[1]Sheet1!$A$2:$S$4000,16,FALSE)</f>
        <v>#N/A</v>
      </c>
    </row>
    <row r="2093" spans="2:13" s="7" customFormat="1" ht="36.75" customHeight="1" x14ac:dyDescent="0.2">
      <c r="B2093" s="25">
        <v>2078</v>
      </c>
      <c r="C2093" s="30">
        <v>43244</v>
      </c>
      <c r="D2093" s="37">
        <v>48988</v>
      </c>
      <c r="E2093" s="8" t="s">
        <v>19</v>
      </c>
      <c r="F2093" s="52">
        <v>0</v>
      </c>
      <c r="G2093" s="52">
        <v>184864.8</v>
      </c>
      <c r="H2093" s="59">
        <f t="shared" si="32"/>
        <v>394306125.19999969</v>
      </c>
      <c r="J2093" s="7" t="e">
        <f>VLOOKUP(D2093,[1]Sheet1!$A$2:$R$4000,1,FALSE)</f>
        <v>#N/A</v>
      </c>
      <c r="K2093" s="7" t="e">
        <f>VLOOKUP(D2093,[1]Sheet1!$A$2:$R$4000,4,FALSE)</f>
        <v>#N/A</v>
      </c>
      <c r="L2093" s="42" t="e">
        <f>VLOOKUP(D2093,[1]Sheet1!$A$2:$S$4000,5,FALSE)</f>
        <v>#N/A</v>
      </c>
      <c r="M2093" s="46" t="e">
        <f>VLOOKUP(D2093,[1]Sheet1!$A$2:$S$4000,16,FALSE)</f>
        <v>#N/A</v>
      </c>
    </row>
    <row r="2094" spans="2:13" s="7" customFormat="1" ht="36.75" customHeight="1" x14ac:dyDescent="0.2">
      <c r="B2094" s="25">
        <v>2079</v>
      </c>
      <c r="C2094" s="30">
        <v>43244</v>
      </c>
      <c r="D2094" s="37">
        <v>48988</v>
      </c>
      <c r="E2094" s="8" t="s">
        <v>19</v>
      </c>
      <c r="F2094" s="52">
        <v>0</v>
      </c>
      <c r="G2094" s="52">
        <v>763572</v>
      </c>
      <c r="H2094" s="59">
        <f t="shared" si="32"/>
        <v>393542553.19999969</v>
      </c>
      <c r="J2094" s="7" t="e">
        <f>VLOOKUP(D2094,[1]Sheet1!$A$2:$R$4000,1,FALSE)</f>
        <v>#N/A</v>
      </c>
      <c r="K2094" s="7" t="e">
        <f>VLOOKUP(D2094,[1]Sheet1!$A$2:$R$4000,4,FALSE)</f>
        <v>#N/A</v>
      </c>
      <c r="L2094" s="42" t="e">
        <f>VLOOKUP(D2094,[1]Sheet1!$A$2:$S$4000,5,FALSE)</f>
        <v>#N/A</v>
      </c>
      <c r="M2094" s="46" t="e">
        <f>VLOOKUP(D2094,[1]Sheet1!$A$2:$S$4000,16,FALSE)</f>
        <v>#N/A</v>
      </c>
    </row>
    <row r="2095" spans="2:13" s="7" customFormat="1" ht="36.75" customHeight="1" x14ac:dyDescent="0.2">
      <c r="B2095" s="25">
        <v>2080</v>
      </c>
      <c r="C2095" s="30">
        <v>43244</v>
      </c>
      <c r="D2095" s="37">
        <v>48987</v>
      </c>
      <c r="E2095" s="8" t="s">
        <v>19</v>
      </c>
      <c r="F2095" s="52">
        <v>0</v>
      </c>
      <c r="G2095" s="52">
        <v>164119.95000000001</v>
      </c>
      <c r="H2095" s="59">
        <f t="shared" si="32"/>
        <v>393378433.2499997</v>
      </c>
      <c r="J2095" s="7" t="e">
        <f>VLOOKUP(D2095,[1]Sheet1!$A$2:$R$4000,1,FALSE)</f>
        <v>#N/A</v>
      </c>
      <c r="K2095" s="7" t="e">
        <f>VLOOKUP(D2095,[1]Sheet1!$A$2:$R$4000,4,FALSE)</f>
        <v>#N/A</v>
      </c>
      <c r="L2095" s="42" t="e">
        <f>VLOOKUP(D2095,[1]Sheet1!$A$2:$S$4000,5,FALSE)</f>
        <v>#N/A</v>
      </c>
      <c r="M2095" s="46" t="e">
        <f>VLOOKUP(D2095,[1]Sheet1!$A$2:$S$4000,16,FALSE)</f>
        <v>#N/A</v>
      </c>
    </row>
    <row r="2096" spans="2:13" s="7" customFormat="1" ht="36.75" customHeight="1" x14ac:dyDescent="0.2">
      <c r="B2096" s="25">
        <v>2081</v>
      </c>
      <c r="C2096" s="30">
        <v>43244</v>
      </c>
      <c r="D2096" s="37">
        <v>48987</v>
      </c>
      <c r="E2096" s="8" t="s">
        <v>19</v>
      </c>
      <c r="F2096" s="52">
        <v>0</v>
      </c>
      <c r="G2096" s="52">
        <v>677886.75</v>
      </c>
      <c r="H2096" s="59">
        <f t="shared" si="32"/>
        <v>392700546.4999997</v>
      </c>
      <c r="J2096" s="7" t="e">
        <f>VLOOKUP(D2096,[1]Sheet1!$A$2:$R$4000,1,FALSE)</f>
        <v>#N/A</v>
      </c>
      <c r="K2096" s="7" t="e">
        <f>VLOOKUP(D2096,[1]Sheet1!$A$2:$R$4000,4,FALSE)</f>
        <v>#N/A</v>
      </c>
      <c r="L2096" s="42" t="e">
        <f>VLOOKUP(D2096,[1]Sheet1!$A$2:$S$4000,5,FALSE)</f>
        <v>#N/A</v>
      </c>
      <c r="M2096" s="46" t="e">
        <f>VLOOKUP(D2096,[1]Sheet1!$A$2:$S$4000,16,FALSE)</f>
        <v>#N/A</v>
      </c>
    </row>
    <row r="2097" spans="2:13" s="7" customFormat="1" ht="36.75" customHeight="1" x14ac:dyDescent="0.2">
      <c r="B2097" s="25">
        <v>2082</v>
      </c>
      <c r="C2097" s="30">
        <v>43244</v>
      </c>
      <c r="D2097" s="37">
        <v>48986</v>
      </c>
      <c r="E2097" s="8" t="s">
        <v>19</v>
      </c>
      <c r="F2097" s="52">
        <v>0</v>
      </c>
      <c r="G2097" s="52">
        <v>65688</v>
      </c>
      <c r="H2097" s="59">
        <f t="shared" si="32"/>
        <v>392634858.4999997</v>
      </c>
      <c r="J2097" s="7" t="e">
        <f>VLOOKUP(D2097,[1]Sheet1!$A$2:$R$4000,1,FALSE)</f>
        <v>#N/A</v>
      </c>
      <c r="K2097" s="7" t="e">
        <f>VLOOKUP(D2097,[1]Sheet1!$A$2:$R$4000,4,FALSE)</f>
        <v>#N/A</v>
      </c>
      <c r="L2097" s="42" t="e">
        <f>VLOOKUP(D2097,[1]Sheet1!$A$2:$S$4000,5,FALSE)</f>
        <v>#N/A</v>
      </c>
      <c r="M2097" s="46" t="e">
        <f>VLOOKUP(D2097,[1]Sheet1!$A$2:$S$4000,16,FALSE)</f>
        <v>#N/A</v>
      </c>
    </row>
    <row r="2098" spans="2:13" s="7" customFormat="1" ht="36.75" customHeight="1" x14ac:dyDescent="0.2">
      <c r="B2098" s="25">
        <v>2083</v>
      </c>
      <c r="C2098" s="30">
        <v>43244</v>
      </c>
      <c r="D2098" s="37">
        <v>48986</v>
      </c>
      <c r="E2098" s="8" t="s">
        <v>19</v>
      </c>
      <c r="F2098" s="52">
        <v>0</v>
      </c>
      <c r="G2098" s="52">
        <v>271320</v>
      </c>
      <c r="H2098" s="59">
        <f t="shared" si="32"/>
        <v>392363538.4999997</v>
      </c>
      <c r="J2098" s="7" t="e">
        <f>VLOOKUP(D2098,[1]Sheet1!$A$2:$R$4000,1,FALSE)</f>
        <v>#N/A</v>
      </c>
      <c r="K2098" s="7" t="e">
        <f>VLOOKUP(D2098,[1]Sheet1!$A$2:$R$4000,4,FALSE)</f>
        <v>#N/A</v>
      </c>
      <c r="L2098" s="42" t="e">
        <f>VLOOKUP(D2098,[1]Sheet1!$A$2:$S$4000,5,FALSE)</f>
        <v>#N/A</v>
      </c>
      <c r="M2098" s="46" t="e">
        <f>VLOOKUP(D2098,[1]Sheet1!$A$2:$S$4000,16,FALSE)</f>
        <v>#N/A</v>
      </c>
    </row>
    <row r="2099" spans="2:13" s="7" customFormat="1" ht="36.75" customHeight="1" x14ac:dyDescent="0.2">
      <c r="B2099" s="25">
        <v>2084</v>
      </c>
      <c r="C2099" s="30">
        <v>43244</v>
      </c>
      <c r="D2099" s="37">
        <v>48984</v>
      </c>
      <c r="E2099" s="8" t="s">
        <v>19</v>
      </c>
      <c r="F2099" s="52">
        <v>0</v>
      </c>
      <c r="G2099" s="52">
        <v>48421.440000000002</v>
      </c>
      <c r="H2099" s="59">
        <f t="shared" si="32"/>
        <v>392315117.0599997</v>
      </c>
      <c r="J2099" s="7" t="e">
        <f>VLOOKUP(D2099,[1]Sheet1!$A$2:$R$4000,1,FALSE)</f>
        <v>#N/A</v>
      </c>
      <c r="K2099" s="7" t="e">
        <f>VLOOKUP(D2099,[1]Sheet1!$A$2:$R$4000,4,FALSE)</f>
        <v>#N/A</v>
      </c>
      <c r="L2099" s="42" t="e">
        <f>VLOOKUP(D2099,[1]Sheet1!$A$2:$S$4000,5,FALSE)</f>
        <v>#N/A</v>
      </c>
      <c r="M2099" s="46" t="e">
        <f>VLOOKUP(D2099,[1]Sheet1!$A$2:$S$4000,16,FALSE)</f>
        <v>#N/A</v>
      </c>
    </row>
    <row r="2100" spans="2:13" s="7" customFormat="1" ht="36.75" customHeight="1" x14ac:dyDescent="0.2">
      <c r="B2100" s="25">
        <v>2085</v>
      </c>
      <c r="C2100" s="30">
        <v>43244</v>
      </c>
      <c r="D2100" s="37">
        <v>48984</v>
      </c>
      <c r="E2100" s="8" t="s">
        <v>19</v>
      </c>
      <c r="F2100" s="52">
        <v>0</v>
      </c>
      <c r="G2100" s="52">
        <v>200001.6</v>
      </c>
      <c r="H2100" s="59">
        <f t="shared" si="32"/>
        <v>392115115.45999968</v>
      </c>
      <c r="J2100" s="7" t="e">
        <f>VLOOKUP(D2100,[1]Sheet1!$A$2:$R$4000,1,FALSE)</f>
        <v>#N/A</v>
      </c>
      <c r="K2100" s="7" t="e">
        <f>VLOOKUP(D2100,[1]Sheet1!$A$2:$R$4000,4,FALSE)</f>
        <v>#N/A</v>
      </c>
      <c r="L2100" s="42" t="e">
        <f>VLOOKUP(D2100,[1]Sheet1!$A$2:$S$4000,5,FALSE)</f>
        <v>#N/A</v>
      </c>
      <c r="M2100" s="46" t="e">
        <f>VLOOKUP(D2100,[1]Sheet1!$A$2:$S$4000,16,FALSE)</f>
        <v>#N/A</v>
      </c>
    </row>
    <row r="2101" spans="2:13" s="7" customFormat="1" ht="36.75" customHeight="1" x14ac:dyDescent="0.2">
      <c r="B2101" s="25">
        <v>2086</v>
      </c>
      <c r="C2101" s="30">
        <v>43244</v>
      </c>
      <c r="D2101" s="37">
        <v>48983</v>
      </c>
      <c r="E2101" s="8" t="s">
        <v>19</v>
      </c>
      <c r="F2101" s="52">
        <v>0</v>
      </c>
      <c r="G2101" s="52">
        <v>91118.8</v>
      </c>
      <c r="H2101" s="59">
        <f t="shared" si="32"/>
        <v>392023996.65999967</v>
      </c>
      <c r="J2101" s="7" t="e">
        <f>VLOOKUP(D2101,[1]Sheet1!$A$2:$R$4000,1,FALSE)</f>
        <v>#N/A</v>
      </c>
      <c r="K2101" s="7" t="e">
        <f>VLOOKUP(D2101,[1]Sheet1!$A$2:$R$4000,4,FALSE)</f>
        <v>#N/A</v>
      </c>
      <c r="L2101" s="42" t="e">
        <f>VLOOKUP(D2101,[1]Sheet1!$A$2:$S$4000,5,FALSE)</f>
        <v>#N/A</v>
      </c>
      <c r="M2101" s="46" t="e">
        <f>VLOOKUP(D2101,[1]Sheet1!$A$2:$S$4000,16,FALSE)</f>
        <v>#N/A</v>
      </c>
    </row>
    <row r="2102" spans="2:13" s="7" customFormat="1" ht="36.75" customHeight="1" x14ac:dyDescent="0.2">
      <c r="B2102" s="25">
        <v>2087</v>
      </c>
      <c r="C2102" s="30">
        <v>43244</v>
      </c>
      <c r="D2102" s="37">
        <v>48983</v>
      </c>
      <c r="E2102" s="8" t="s">
        <v>19</v>
      </c>
      <c r="F2102" s="52">
        <v>0</v>
      </c>
      <c r="G2102" s="52">
        <v>2059284.88</v>
      </c>
      <c r="H2102" s="59">
        <f t="shared" si="32"/>
        <v>389964711.77999967</v>
      </c>
      <c r="J2102" s="7" t="e">
        <f>VLOOKUP(D2102,[1]Sheet1!$A$2:$R$4000,1,FALSE)</f>
        <v>#N/A</v>
      </c>
      <c r="K2102" s="7" t="e">
        <f>VLOOKUP(D2102,[1]Sheet1!$A$2:$R$4000,4,FALSE)</f>
        <v>#N/A</v>
      </c>
      <c r="L2102" s="42" t="e">
        <f>VLOOKUP(D2102,[1]Sheet1!$A$2:$S$4000,5,FALSE)</f>
        <v>#N/A</v>
      </c>
      <c r="M2102" s="46" t="e">
        <f>VLOOKUP(D2102,[1]Sheet1!$A$2:$S$4000,16,FALSE)</f>
        <v>#N/A</v>
      </c>
    </row>
    <row r="2103" spans="2:13" s="7" customFormat="1" ht="36.75" customHeight="1" x14ac:dyDescent="0.2">
      <c r="B2103" s="25">
        <v>2088</v>
      </c>
      <c r="C2103" s="30">
        <v>43244</v>
      </c>
      <c r="D2103" s="37">
        <v>48975</v>
      </c>
      <c r="E2103" s="8" t="s">
        <v>19</v>
      </c>
      <c r="F2103" s="52">
        <v>0</v>
      </c>
      <c r="G2103" s="52">
        <v>60145.93</v>
      </c>
      <c r="H2103" s="59">
        <f t="shared" si="32"/>
        <v>389904565.84999967</v>
      </c>
      <c r="J2103" s="7" t="e">
        <f>VLOOKUP(D2103,[1]Sheet1!$A$2:$R$4000,1,FALSE)</f>
        <v>#N/A</v>
      </c>
      <c r="K2103" s="7" t="e">
        <f>VLOOKUP(D2103,[1]Sheet1!$A$2:$R$4000,4,FALSE)</f>
        <v>#N/A</v>
      </c>
      <c r="L2103" s="42" t="e">
        <f>VLOOKUP(D2103,[1]Sheet1!$A$2:$S$4000,5,FALSE)</f>
        <v>#N/A</v>
      </c>
      <c r="M2103" s="46" t="e">
        <f>VLOOKUP(D2103,[1]Sheet1!$A$2:$S$4000,16,FALSE)</f>
        <v>#N/A</v>
      </c>
    </row>
    <row r="2104" spans="2:13" s="7" customFormat="1" ht="36.75" customHeight="1" x14ac:dyDescent="0.2">
      <c r="B2104" s="25">
        <v>2089</v>
      </c>
      <c r="C2104" s="30">
        <v>43244</v>
      </c>
      <c r="D2104" s="37">
        <v>48975</v>
      </c>
      <c r="E2104" s="8" t="s">
        <v>19</v>
      </c>
      <c r="F2104" s="52">
        <v>0</v>
      </c>
      <c r="G2104" s="52">
        <v>1474561.9</v>
      </c>
      <c r="H2104" s="59">
        <f t="shared" si="32"/>
        <v>388430003.94999969</v>
      </c>
      <c r="J2104" s="7" t="e">
        <f>VLOOKUP(D2104,[1]Sheet1!$A$2:$R$4000,1,FALSE)</f>
        <v>#N/A</v>
      </c>
      <c r="K2104" s="7" t="e">
        <f>VLOOKUP(D2104,[1]Sheet1!$A$2:$R$4000,4,FALSE)</f>
        <v>#N/A</v>
      </c>
      <c r="L2104" s="42" t="e">
        <f>VLOOKUP(D2104,[1]Sheet1!$A$2:$S$4000,5,FALSE)</f>
        <v>#N/A</v>
      </c>
      <c r="M2104" s="46" t="e">
        <f>VLOOKUP(D2104,[1]Sheet1!$A$2:$S$4000,16,FALSE)</f>
        <v>#N/A</v>
      </c>
    </row>
    <row r="2105" spans="2:13" s="7" customFormat="1" ht="36.75" customHeight="1" x14ac:dyDescent="0.2">
      <c r="B2105" s="25">
        <v>2090</v>
      </c>
      <c r="C2105" s="30">
        <v>43244</v>
      </c>
      <c r="D2105" s="37">
        <v>48976</v>
      </c>
      <c r="E2105" s="8" t="s">
        <v>19</v>
      </c>
      <c r="F2105" s="52">
        <v>0</v>
      </c>
      <c r="G2105" s="52">
        <v>1615.48</v>
      </c>
      <c r="H2105" s="59">
        <f t="shared" si="32"/>
        <v>388428388.46999967</v>
      </c>
      <c r="J2105" s="7" t="e">
        <f>VLOOKUP(D2105,[1]Sheet1!$A$2:$R$4000,1,FALSE)</f>
        <v>#N/A</v>
      </c>
      <c r="K2105" s="7" t="e">
        <f>VLOOKUP(D2105,[1]Sheet1!$A$2:$R$4000,4,FALSE)</f>
        <v>#N/A</v>
      </c>
      <c r="L2105" s="42" t="e">
        <f>VLOOKUP(D2105,[1]Sheet1!$A$2:$S$4000,5,FALSE)</f>
        <v>#N/A</v>
      </c>
      <c r="M2105" s="46" t="e">
        <f>VLOOKUP(D2105,[1]Sheet1!$A$2:$S$4000,16,FALSE)</f>
        <v>#N/A</v>
      </c>
    </row>
    <row r="2106" spans="2:13" s="7" customFormat="1" ht="36.75" customHeight="1" x14ac:dyDescent="0.2">
      <c r="B2106" s="25">
        <v>2091</v>
      </c>
      <c r="C2106" s="30">
        <v>43244</v>
      </c>
      <c r="D2106" s="37">
        <v>48976</v>
      </c>
      <c r="E2106" s="8" t="s">
        <v>19</v>
      </c>
      <c r="F2106" s="52">
        <v>0</v>
      </c>
      <c r="G2106" s="52">
        <v>30694.19</v>
      </c>
      <c r="H2106" s="59">
        <f t="shared" si="32"/>
        <v>388397694.27999967</v>
      </c>
      <c r="J2106" s="7" t="e">
        <f>VLOOKUP(D2106,[1]Sheet1!$A$2:$R$4000,1,FALSE)</f>
        <v>#N/A</v>
      </c>
      <c r="K2106" s="7" t="e">
        <f>VLOOKUP(D2106,[1]Sheet1!$A$2:$R$4000,4,FALSE)</f>
        <v>#N/A</v>
      </c>
      <c r="L2106" s="42" t="e">
        <f>VLOOKUP(D2106,[1]Sheet1!$A$2:$S$4000,5,FALSE)</f>
        <v>#N/A</v>
      </c>
      <c r="M2106" s="46" t="e">
        <f>VLOOKUP(D2106,[1]Sheet1!$A$2:$S$4000,16,FALSE)</f>
        <v>#N/A</v>
      </c>
    </row>
    <row r="2107" spans="2:13" s="7" customFormat="1" ht="36.75" customHeight="1" x14ac:dyDescent="0.2">
      <c r="B2107" s="25">
        <v>2092</v>
      </c>
      <c r="C2107" s="30">
        <v>43244</v>
      </c>
      <c r="D2107" s="37">
        <v>48981</v>
      </c>
      <c r="E2107" s="8" t="s">
        <v>19</v>
      </c>
      <c r="F2107" s="52">
        <v>0</v>
      </c>
      <c r="G2107" s="52">
        <v>25620</v>
      </c>
      <c r="H2107" s="59">
        <f t="shared" si="32"/>
        <v>388372074.27999967</v>
      </c>
      <c r="J2107" s="7" t="e">
        <f>VLOOKUP(D2107,[1]Sheet1!$A$2:$R$4000,1,FALSE)</f>
        <v>#N/A</v>
      </c>
      <c r="K2107" s="7" t="e">
        <f>VLOOKUP(D2107,[1]Sheet1!$A$2:$R$4000,4,FALSE)</f>
        <v>#N/A</v>
      </c>
      <c r="L2107" s="42" t="e">
        <f>VLOOKUP(D2107,[1]Sheet1!$A$2:$S$4000,5,FALSE)</f>
        <v>#N/A</v>
      </c>
      <c r="M2107" s="46" t="e">
        <f>VLOOKUP(D2107,[1]Sheet1!$A$2:$S$4000,16,FALSE)</f>
        <v>#N/A</v>
      </c>
    </row>
    <row r="2108" spans="2:13" s="7" customFormat="1" ht="36.75" customHeight="1" x14ac:dyDescent="0.2">
      <c r="B2108" s="25">
        <v>2093</v>
      </c>
      <c r="C2108" s="30">
        <v>43244</v>
      </c>
      <c r="D2108" s="37">
        <v>48981</v>
      </c>
      <c r="E2108" s="8" t="s">
        <v>19</v>
      </c>
      <c r="F2108" s="52">
        <v>0</v>
      </c>
      <c r="G2108" s="52">
        <v>579012</v>
      </c>
      <c r="H2108" s="59">
        <f t="shared" si="32"/>
        <v>387793062.27999967</v>
      </c>
      <c r="J2108" s="7" t="e">
        <f>VLOOKUP(D2108,[1]Sheet1!$A$2:$R$4000,1,FALSE)</f>
        <v>#N/A</v>
      </c>
      <c r="K2108" s="7" t="e">
        <f>VLOOKUP(D2108,[1]Sheet1!$A$2:$R$4000,4,FALSE)</f>
        <v>#N/A</v>
      </c>
      <c r="L2108" s="42" t="e">
        <f>VLOOKUP(D2108,[1]Sheet1!$A$2:$S$4000,5,FALSE)</f>
        <v>#N/A</v>
      </c>
      <c r="M2108" s="46" t="e">
        <f>VLOOKUP(D2108,[1]Sheet1!$A$2:$S$4000,16,FALSE)</f>
        <v>#N/A</v>
      </c>
    </row>
    <row r="2109" spans="2:13" s="7" customFormat="1" ht="36.75" customHeight="1" x14ac:dyDescent="0.2">
      <c r="B2109" s="25">
        <v>2094</v>
      </c>
      <c r="C2109" s="30">
        <v>43244</v>
      </c>
      <c r="D2109" s="37">
        <v>49033</v>
      </c>
      <c r="E2109" s="8" t="s">
        <v>19</v>
      </c>
      <c r="F2109" s="52">
        <v>0</v>
      </c>
      <c r="G2109" s="52">
        <v>49112.55</v>
      </c>
      <c r="H2109" s="59">
        <f t="shared" si="32"/>
        <v>387743949.72999966</v>
      </c>
      <c r="J2109" s="7" t="e">
        <f>VLOOKUP(D2109,[1]Sheet1!$A$2:$R$4000,1,FALSE)</f>
        <v>#N/A</v>
      </c>
      <c r="K2109" s="7" t="e">
        <f>VLOOKUP(D2109,[1]Sheet1!$A$2:$R$4000,4,FALSE)</f>
        <v>#N/A</v>
      </c>
      <c r="L2109" s="42" t="e">
        <f>VLOOKUP(D2109,[1]Sheet1!$A$2:$S$4000,5,FALSE)</f>
        <v>#N/A</v>
      </c>
      <c r="M2109" s="46" t="e">
        <f>VLOOKUP(D2109,[1]Sheet1!$A$2:$S$4000,16,FALSE)</f>
        <v>#N/A</v>
      </c>
    </row>
    <row r="2110" spans="2:13" s="7" customFormat="1" ht="36.75" customHeight="1" x14ac:dyDescent="0.2">
      <c r="B2110" s="25">
        <v>2095</v>
      </c>
      <c r="C2110" s="30">
        <v>43244</v>
      </c>
      <c r="D2110" s="37">
        <v>49033</v>
      </c>
      <c r="E2110" s="8" t="s">
        <v>19</v>
      </c>
      <c r="F2110" s="52">
        <v>0</v>
      </c>
      <c r="G2110" s="52">
        <v>1109943.6299999999</v>
      </c>
      <c r="H2110" s="59">
        <f t="shared" si="32"/>
        <v>386634006.09999967</v>
      </c>
      <c r="J2110" s="7" t="e">
        <f>VLOOKUP(D2110,[1]Sheet1!$A$2:$R$4000,1,FALSE)</f>
        <v>#N/A</v>
      </c>
      <c r="K2110" s="7" t="e">
        <f>VLOOKUP(D2110,[1]Sheet1!$A$2:$R$4000,4,FALSE)</f>
        <v>#N/A</v>
      </c>
      <c r="L2110" s="42" t="e">
        <f>VLOOKUP(D2110,[1]Sheet1!$A$2:$S$4000,5,FALSE)</f>
        <v>#N/A</v>
      </c>
      <c r="M2110" s="46" t="e">
        <f>VLOOKUP(D2110,[1]Sheet1!$A$2:$S$4000,16,FALSE)</f>
        <v>#N/A</v>
      </c>
    </row>
    <row r="2111" spans="2:13" s="7" customFormat="1" ht="36.75" customHeight="1" x14ac:dyDescent="0.2">
      <c r="B2111" s="25">
        <v>2096</v>
      </c>
      <c r="C2111" s="30">
        <v>43244</v>
      </c>
      <c r="D2111" s="37">
        <v>49037</v>
      </c>
      <c r="E2111" s="8" t="s">
        <v>19</v>
      </c>
      <c r="F2111" s="52">
        <v>0</v>
      </c>
      <c r="G2111" s="52">
        <v>121118</v>
      </c>
      <c r="H2111" s="59">
        <f t="shared" si="32"/>
        <v>386512888.09999967</v>
      </c>
      <c r="J2111" s="7" t="e">
        <f>VLOOKUP(D2111,[1]Sheet1!$A$2:$R$4000,1,FALSE)</f>
        <v>#N/A</v>
      </c>
      <c r="K2111" s="7" t="e">
        <f>VLOOKUP(D2111,[1]Sheet1!$A$2:$R$4000,4,FALSE)</f>
        <v>#N/A</v>
      </c>
      <c r="L2111" s="42" t="e">
        <f>VLOOKUP(D2111,[1]Sheet1!$A$2:$S$4000,5,FALSE)</f>
        <v>#N/A</v>
      </c>
      <c r="M2111" s="46" t="e">
        <f>VLOOKUP(D2111,[1]Sheet1!$A$2:$S$4000,16,FALSE)</f>
        <v>#N/A</v>
      </c>
    </row>
    <row r="2112" spans="2:13" s="7" customFormat="1" ht="36.75" customHeight="1" x14ac:dyDescent="0.2">
      <c r="B2112" s="25">
        <v>2097</v>
      </c>
      <c r="C2112" s="30">
        <v>43244</v>
      </c>
      <c r="D2112" s="37">
        <v>49037</v>
      </c>
      <c r="E2112" s="8" t="s">
        <v>19</v>
      </c>
      <c r="F2112" s="52">
        <v>0</v>
      </c>
      <c r="G2112" s="52">
        <v>500270</v>
      </c>
      <c r="H2112" s="59">
        <f t="shared" si="32"/>
        <v>386012618.09999967</v>
      </c>
      <c r="J2112" s="7" t="e">
        <f>VLOOKUP(D2112,[1]Sheet1!$A$2:$R$4000,1,FALSE)</f>
        <v>#N/A</v>
      </c>
      <c r="K2112" s="7" t="e">
        <f>VLOOKUP(D2112,[1]Sheet1!$A$2:$R$4000,4,FALSE)</f>
        <v>#N/A</v>
      </c>
      <c r="L2112" s="42" t="e">
        <f>VLOOKUP(D2112,[1]Sheet1!$A$2:$S$4000,5,FALSE)</f>
        <v>#N/A</v>
      </c>
      <c r="M2112" s="46" t="e">
        <f>VLOOKUP(D2112,[1]Sheet1!$A$2:$S$4000,16,FALSE)</f>
        <v>#N/A</v>
      </c>
    </row>
    <row r="2113" spans="2:13" s="7" customFormat="1" ht="36.75" customHeight="1" x14ac:dyDescent="0.2">
      <c r="B2113" s="25">
        <v>2098</v>
      </c>
      <c r="C2113" s="30">
        <v>43244</v>
      </c>
      <c r="D2113" s="37">
        <v>49042</v>
      </c>
      <c r="E2113" s="8" t="s">
        <v>19</v>
      </c>
      <c r="F2113" s="52">
        <v>0</v>
      </c>
      <c r="G2113" s="52">
        <v>127383.2</v>
      </c>
      <c r="H2113" s="59">
        <f t="shared" si="32"/>
        <v>385885234.89999968</v>
      </c>
      <c r="J2113" s="7" t="e">
        <f>VLOOKUP(D2113,[1]Sheet1!$A$2:$R$4000,1,FALSE)</f>
        <v>#N/A</v>
      </c>
      <c r="K2113" s="7" t="e">
        <f>VLOOKUP(D2113,[1]Sheet1!$A$2:$R$4000,4,FALSE)</f>
        <v>#N/A</v>
      </c>
      <c r="L2113" s="42" t="e">
        <f>VLOOKUP(D2113,[1]Sheet1!$A$2:$S$4000,5,FALSE)</f>
        <v>#N/A</v>
      </c>
      <c r="M2113" s="46" t="e">
        <f>VLOOKUP(D2113,[1]Sheet1!$A$2:$S$4000,16,FALSE)</f>
        <v>#N/A</v>
      </c>
    </row>
    <row r="2114" spans="2:13" s="7" customFormat="1" ht="36.75" customHeight="1" x14ac:dyDescent="0.2">
      <c r="B2114" s="25">
        <v>2099</v>
      </c>
      <c r="C2114" s="30">
        <v>43244</v>
      </c>
      <c r="D2114" s="37">
        <v>49042</v>
      </c>
      <c r="E2114" s="8" t="s">
        <v>19</v>
      </c>
      <c r="F2114" s="52">
        <v>0</v>
      </c>
      <c r="G2114" s="52">
        <v>526148</v>
      </c>
      <c r="H2114" s="59">
        <f t="shared" si="32"/>
        <v>385359086.89999968</v>
      </c>
      <c r="J2114" s="7" t="e">
        <f>VLOOKUP(D2114,[1]Sheet1!$A$2:$R$4000,1,FALSE)</f>
        <v>#N/A</v>
      </c>
      <c r="K2114" s="7" t="e">
        <f>VLOOKUP(D2114,[1]Sheet1!$A$2:$R$4000,4,FALSE)</f>
        <v>#N/A</v>
      </c>
      <c r="L2114" s="42" t="e">
        <f>VLOOKUP(D2114,[1]Sheet1!$A$2:$S$4000,5,FALSE)</f>
        <v>#N/A</v>
      </c>
      <c r="M2114" s="46" t="e">
        <f>VLOOKUP(D2114,[1]Sheet1!$A$2:$S$4000,16,FALSE)</f>
        <v>#N/A</v>
      </c>
    </row>
    <row r="2115" spans="2:13" s="7" customFormat="1" ht="36.75" customHeight="1" x14ac:dyDescent="0.2">
      <c r="B2115" s="25">
        <v>2100</v>
      </c>
      <c r="C2115" s="30">
        <v>43244</v>
      </c>
      <c r="D2115" s="37">
        <v>49041</v>
      </c>
      <c r="E2115" s="8" t="s">
        <v>19</v>
      </c>
      <c r="F2115" s="52">
        <v>0</v>
      </c>
      <c r="G2115" s="52">
        <v>120737.12</v>
      </c>
      <c r="H2115" s="59">
        <f t="shared" si="32"/>
        <v>385238349.77999967</v>
      </c>
      <c r="J2115" s="7" t="e">
        <f>VLOOKUP(D2115,[1]Sheet1!$A$2:$R$4000,1,FALSE)</f>
        <v>#N/A</v>
      </c>
      <c r="K2115" s="7" t="e">
        <f>VLOOKUP(D2115,[1]Sheet1!$A$2:$R$4000,4,FALSE)</f>
        <v>#N/A</v>
      </c>
      <c r="L2115" s="42" t="e">
        <f>VLOOKUP(D2115,[1]Sheet1!$A$2:$S$4000,5,FALSE)</f>
        <v>#N/A</v>
      </c>
      <c r="M2115" s="46" t="e">
        <f>VLOOKUP(D2115,[1]Sheet1!$A$2:$S$4000,16,FALSE)</f>
        <v>#N/A</v>
      </c>
    </row>
    <row r="2116" spans="2:13" s="7" customFormat="1" ht="36.75" customHeight="1" x14ac:dyDescent="0.2">
      <c r="B2116" s="25">
        <v>2101</v>
      </c>
      <c r="C2116" s="30">
        <v>43244</v>
      </c>
      <c r="D2116" s="37">
        <v>49041</v>
      </c>
      <c r="E2116" s="8" t="s">
        <v>19</v>
      </c>
      <c r="F2116" s="52">
        <v>0</v>
      </c>
      <c r="G2116" s="52">
        <v>498696.8</v>
      </c>
      <c r="H2116" s="59">
        <f t="shared" si="32"/>
        <v>384739652.97999966</v>
      </c>
      <c r="J2116" s="7" t="e">
        <f>VLOOKUP(D2116,[1]Sheet1!$A$2:$R$4000,1,FALSE)</f>
        <v>#N/A</v>
      </c>
      <c r="K2116" s="7" t="e">
        <f>VLOOKUP(D2116,[1]Sheet1!$A$2:$R$4000,4,FALSE)</f>
        <v>#N/A</v>
      </c>
      <c r="L2116" s="42" t="e">
        <f>VLOOKUP(D2116,[1]Sheet1!$A$2:$S$4000,5,FALSE)</f>
        <v>#N/A</v>
      </c>
      <c r="M2116" s="46" t="e">
        <f>VLOOKUP(D2116,[1]Sheet1!$A$2:$S$4000,16,FALSE)</f>
        <v>#N/A</v>
      </c>
    </row>
    <row r="2117" spans="2:13" s="7" customFormat="1" ht="36.75" customHeight="1" x14ac:dyDescent="0.2">
      <c r="B2117" s="25">
        <v>2102</v>
      </c>
      <c r="C2117" s="30">
        <v>43244</v>
      </c>
      <c r="D2117" s="37">
        <v>49040</v>
      </c>
      <c r="E2117" s="8" t="s">
        <v>19</v>
      </c>
      <c r="F2117" s="52">
        <v>0</v>
      </c>
      <c r="G2117" s="52">
        <v>60526.8</v>
      </c>
      <c r="H2117" s="59">
        <f t="shared" si="32"/>
        <v>384679126.17999965</v>
      </c>
      <c r="J2117" s="7" t="e">
        <f>VLOOKUP(D2117,[1]Sheet1!$A$2:$R$4000,1,FALSE)</f>
        <v>#N/A</v>
      </c>
      <c r="K2117" s="7" t="e">
        <f>VLOOKUP(D2117,[1]Sheet1!$A$2:$R$4000,4,FALSE)</f>
        <v>#N/A</v>
      </c>
      <c r="L2117" s="42" t="e">
        <f>VLOOKUP(D2117,[1]Sheet1!$A$2:$S$4000,5,FALSE)</f>
        <v>#N/A</v>
      </c>
      <c r="M2117" s="46" t="e">
        <f>VLOOKUP(D2117,[1]Sheet1!$A$2:$S$4000,16,FALSE)</f>
        <v>#N/A</v>
      </c>
    </row>
    <row r="2118" spans="2:13" s="7" customFormat="1" ht="36.75" customHeight="1" x14ac:dyDescent="0.2">
      <c r="B2118" s="25">
        <v>2103</v>
      </c>
      <c r="C2118" s="30">
        <v>43244</v>
      </c>
      <c r="D2118" s="37">
        <v>49040</v>
      </c>
      <c r="E2118" s="8" t="s">
        <v>19</v>
      </c>
      <c r="F2118" s="52">
        <v>0</v>
      </c>
      <c r="G2118" s="52">
        <v>250002</v>
      </c>
      <c r="H2118" s="59">
        <f t="shared" si="32"/>
        <v>384429124.17999965</v>
      </c>
      <c r="J2118" s="7" t="e">
        <f>VLOOKUP(D2118,[1]Sheet1!$A$2:$R$4000,1,FALSE)</f>
        <v>#N/A</v>
      </c>
      <c r="K2118" s="7" t="e">
        <f>VLOOKUP(D2118,[1]Sheet1!$A$2:$R$4000,4,FALSE)</f>
        <v>#N/A</v>
      </c>
      <c r="L2118" s="42" t="e">
        <f>VLOOKUP(D2118,[1]Sheet1!$A$2:$S$4000,5,FALSE)</f>
        <v>#N/A</v>
      </c>
      <c r="M2118" s="46" t="e">
        <f>VLOOKUP(D2118,[1]Sheet1!$A$2:$S$4000,16,FALSE)</f>
        <v>#N/A</v>
      </c>
    </row>
    <row r="2119" spans="2:13" s="7" customFormat="1" ht="36.75" customHeight="1" x14ac:dyDescent="0.2">
      <c r="B2119" s="25">
        <v>2104</v>
      </c>
      <c r="C2119" s="30">
        <v>43244</v>
      </c>
      <c r="D2119" s="37">
        <v>49039</v>
      </c>
      <c r="E2119" s="8" t="s">
        <v>19</v>
      </c>
      <c r="F2119" s="52">
        <v>0</v>
      </c>
      <c r="G2119" s="52">
        <v>147163.20000000001</v>
      </c>
      <c r="H2119" s="59">
        <f t="shared" si="32"/>
        <v>384281960.97999966</v>
      </c>
      <c r="J2119" s="7" t="e">
        <f>VLOOKUP(D2119,[1]Sheet1!$A$2:$R$4000,1,FALSE)</f>
        <v>#N/A</v>
      </c>
      <c r="K2119" s="7" t="e">
        <f>VLOOKUP(D2119,[1]Sheet1!$A$2:$R$4000,4,FALSE)</f>
        <v>#N/A</v>
      </c>
      <c r="L2119" s="42" t="e">
        <f>VLOOKUP(D2119,[1]Sheet1!$A$2:$S$4000,5,FALSE)</f>
        <v>#N/A</v>
      </c>
      <c r="M2119" s="46" t="e">
        <f>VLOOKUP(D2119,[1]Sheet1!$A$2:$S$4000,16,FALSE)</f>
        <v>#N/A</v>
      </c>
    </row>
    <row r="2120" spans="2:13" s="7" customFormat="1" ht="36.75" customHeight="1" x14ac:dyDescent="0.2">
      <c r="B2120" s="25">
        <v>2105</v>
      </c>
      <c r="C2120" s="30">
        <v>43244</v>
      </c>
      <c r="D2120" s="37">
        <v>49039</v>
      </c>
      <c r="E2120" s="8" t="s">
        <v>19</v>
      </c>
      <c r="F2120" s="52">
        <v>0</v>
      </c>
      <c r="G2120" s="52">
        <v>607848</v>
      </c>
      <c r="H2120" s="59">
        <f t="shared" si="32"/>
        <v>383674112.97999966</v>
      </c>
      <c r="J2120" s="7" t="e">
        <f>VLOOKUP(D2120,[1]Sheet1!$A$2:$R$4000,1,FALSE)</f>
        <v>#N/A</v>
      </c>
      <c r="K2120" s="7" t="e">
        <f>VLOOKUP(D2120,[1]Sheet1!$A$2:$R$4000,4,FALSE)</f>
        <v>#N/A</v>
      </c>
      <c r="L2120" s="42" t="e">
        <f>VLOOKUP(D2120,[1]Sheet1!$A$2:$S$4000,5,FALSE)</f>
        <v>#N/A</v>
      </c>
      <c r="M2120" s="46" t="e">
        <f>VLOOKUP(D2120,[1]Sheet1!$A$2:$S$4000,16,FALSE)</f>
        <v>#N/A</v>
      </c>
    </row>
    <row r="2121" spans="2:13" s="7" customFormat="1" ht="36.75" customHeight="1" x14ac:dyDescent="0.2">
      <c r="B2121" s="25">
        <v>2106</v>
      </c>
      <c r="C2121" s="30">
        <v>43244</v>
      </c>
      <c r="D2121" s="37">
        <v>49043</v>
      </c>
      <c r="E2121" s="8" t="s">
        <v>19</v>
      </c>
      <c r="F2121" s="52">
        <v>0</v>
      </c>
      <c r="G2121" s="52">
        <v>14742</v>
      </c>
      <c r="H2121" s="59">
        <f t="shared" si="32"/>
        <v>383659370.97999966</v>
      </c>
      <c r="J2121" s="7" t="e">
        <f>VLOOKUP(D2121,[1]Sheet1!$A$2:$R$4000,1,FALSE)</f>
        <v>#N/A</v>
      </c>
      <c r="K2121" s="7" t="e">
        <f>VLOOKUP(D2121,[1]Sheet1!$A$2:$R$4000,4,FALSE)</f>
        <v>#N/A</v>
      </c>
      <c r="L2121" s="42" t="e">
        <f>VLOOKUP(D2121,[1]Sheet1!$A$2:$S$4000,5,FALSE)</f>
        <v>#N/A</v>
      </c>
      <c r="M2121" s="46" t="e">
        <f>VLOOKUP(D2121,[1]Sheet1!$A$2:$S$4000,16,FALSE)</f>
        <v>#N/A</v>
      </c>
    </row>
    <row r="2122" spans="2:13" s="7" customFormat="1" ht="36.75" customHeight="1" x14ac:dyDescent="0.2">
      <c r="B2122" s="25">
        <v>2107</v>
      </c>
      <c r="C2122" s="30">
        <v>43244</v>
      </c>
      <c r="D2122" s="37">
        <v>49043</v>
      </c>
      <c r="E2122" s="8" t="s">
        <v>19</v>
      </c>
      <c r="F2122" s="52">
        <v>0</v>
      </c>
      <c r="G2122" s="52">
        <v>333169.2</v>
      </c>
      <c r="H2122" s="59">
        <f t="shared" si="32"/>
        <v>383326201.77999967</v>
      </c>
      <c r="J2122" s="7" t="e">
        <f>VLOOKUP(D2122,[1]Sheet1!$A$2:$R$4000,1,FALSE)</f>
        <v>#N/A</v>
      </c>
      <c r="K2122" s="7" t="e">
        <f>VLOOKUP(D2122,[1]Sheet1!$A$2:$R$4000,4,FALSE)</f>
        <v>#N/A</v>
      </c>
      <c r="L2122" s="42" t="e">
        <f>VLOOKUP(D2122,[1]Sheet1!$A$2:$S$4000,5,FALSE)</f>
        <v>#N/A</v>
      </c>
      <c r="M2122" s="46" t="e">
        <f>VLOOKUP(D2122,[1]Sheet1!$A$2:$S$4000,16,FALSE)</f>
        <v>#N/A</v>
      </c>
    </row>
    <row r="2123" spans="2:13" s="7" customFormat="1" ht="36.75" customHeight="1" x14ac:dyDescent="0.2">
      <c r="B2123" s="25">
        <v>2108</v>
      </c>
      <c r="C2123" s="30">
        <v>43244</v>
      </c>
      <c r="D2123" s="37">
        <v>49045</v>
      </c>
      <c r="E2123" s="8" t="s">
        <v>19</v>
      </c>
      <c r="F2123" s="52">
        <v>0</v>
      </c>
      <c r="G2123" s="52">
        <v>285792.48</v>
      </c>
      <c r="H2123" s="59">
        <f t="shared" si="32"/>
        <v>383040409.29999965</v>
      </c>
      <c r="J2123" s="7" t="e">
        <f>VLOOKUP(D2123,[1]Sheet1!$A$2:$R$4000,1,FALSE)</f>
        <v>#N/A</v>
      </c>
      <c r="K2123" s="7" t="e">
        <f>VLOOKUP(D2123,[1]Sheet1!$A$2:$R$4000,4,FALSE)</f>
        <v>#N/A</v>
      </c>
      <c r="L2123" s="42" t="e">
        <f>VLOOKUP(D2123,[1]Sheet1!$A$2:$S$4000,5,FALSE)</f>
        <v>#N/A</v>
      </c>
      <c r="M2123" s="46" t="e">
        <f>VLOOKUP(D2123,[1]Sheet1!$A$2:$S$4000,16,FALSE)</f>
        <v>#N/A</v>
      </c>
    </row>
    <row r="2124" spans="2:13" s="7" customFormat="1" ht="36.75" customHeight="1" x14ac:dyDescent="0.2">
      <c r="B2124" s="25">
        <v>2109</v>
      </c>
      <c r="C2124" s="30">
        <v>43244</v>
      </c>
      <c r="D2124" s="37">
        <v>49045</v>
      </c>
      <c r="E2124" s="8" t="s">
        <v>19</v>
      </c>
      <c r="F2124" s="52">
        <v>0</v>
      </c>
      <c r="G2124" s="52">
        <v>1180447.2</v>
      </c>
      <c r="H2124" s="59">
        <f t="shared" si="32"/>
        <v>381859962.09999967</v>
      </c>
      <c r="J2124" s="7" t="e">
        <f>VLOOKUP(D2124,[1]Sheet1!$A$2:$R$4000,1,FALSE)</f>
        <v>#N/A</v>
      </c>
      <c r="K2124" s="7" t="e">
        <f>VLOOKUP(D2124,[1]Sheet1!$A$2:$R$4000,4,FALSE)</f>
        <v>#N/A</v>
      </c>
      <c r="L2124" s="42" t="e">
        <f>VLOOKUP(D2124,[1]Sheet1!$A$2:$S$4000,5,FALSE)</f>
        <v>#N/A</v>
      </c>
      <c r="M2124" s="46" t="e">
        <f>VLOOKUP(D2124,[1]Sheet1!$A$2:$S$4000,16,FALSE)</f>
        <v>#N/A</v>
      </c>
    </row>
    <row r="2125" spans="2:13" s="7" customFormat="1" ht="36.75" customHeight="1" x14ac:dyDescent="0.2">
      <c r="B2125" s="25">
        <v>2110</v>
      </c>
      <c r="C2125" s="30">
        <v>43244</v>
      </c>
      <c r="D2125" s="37">
        <v>49044</v>
      </c>
      <c r="E2125" s="8" t="s">
        <v>19</v>
      </c>
      <c r="F2125" s="52">
        <v>0</v>
      </c>
      <c r="G2125" s="52">
        <v>34694.9</v>
      </c>
      <c r="H2125" s="59">
        <f t="shared" si="32"/>
        <v>381825267.19999969</v>
      </c>
      <c r="J2125" s="7" t="e">
        <f>VLOOKUP(D2125,[1]Sheet1!$A$2:$R$4000,1,FALSE)</f>
        <v>#N/A</v>
      </c>
      <c r="K2125" s="7" t="e">
        <f>VLOOKUP(D2125,[1]Sheet1!$A$2:$R$4000,4,FALSE)</f>
        <v>#N/A</v>
      </c>
      <c r="L2125" s="42" t="e">
        <f>VLOOKUP(D2125,[1]Sheet1!$A$2:$S$4000,5,FALSE)</f>
        <v>#N/A</v>
      </c>
      <c r="M2125" s="46" t="e">
        <f>VLOOKUP(D2125,[1]Sheet1!$A$2:$S$4000,16,FALSE)</f>
        <v>#N/A</v>
      </c>
    </row>
    <row r="2126" spans="2:13" s="7" customFormat="1" ht="36.75" customHeight="1" x14ac:dyDescent="0.2">
      <c r="B2126" s="25">
        <v>2111</v>
      </c>
      <c r="C2126" s="30">
        <v>43244</v>
      </c>
      <c r="D2126" s="37">
        <v>49044</v>
      </c>
      <c r="E2126" s="8" t="s">
        <v>19</v>
      </c>
      <c r="F2126" s="52">
        <v>0</v>
      </c>
      <c r="G2126" s="52">
        <v>784104.74</v>
      </c>
      <c r="H2126" s="59">
        <f t="shared" si="32"/>
        <v>381041162.45999968</v>
      </c>
      <c r="J2126" s="7" t="e">
        <f>VLOOKUP(D2126,[1]Sheet1!$A$2:$R$4000,1,FALSE)</f>
        <v>#N/A</v>
      </c>
      <c r="K2126" s="7" t="e">
        <f>VLOOKUP(D2126,[1]Sheet1!$A$2:$R$4000,4,FALSE)</f>
        <v>#N/A</v>
      </c>
      <c r="L2126" s="42" t="e">
        <f>VLOOKUP(D2126,[1]Sheet1!$A$2:$S$4000,5,FALSE)</f>
        <v>#N/A</v>
      </c>
      <c r="M2126" s="46" t="e">
        <f>VLOOKUP(D2126,[1]Sheet1!$A$2:$S$4000,16,FALSE)</f>
        <v>#N/A</v>
      </c>
    </row>
    <row r="2127" spans="2:13" s="7" customFormat="1" ht="36.75" customHeight="1" x14ac:dyDescent="0.2">
      <c r="B2127" s="25">
        <v>2112</v>
      </c>
      <c r="C2127" s="30">
        <v>43244</v>
      </c>
      <c r="D2127" s="37">
        <v>49048</v>
      </c>
      <c r="E2127" s="8" t="s">
        <v>19</v>
      </c>
      <c r="F2127" s="52">
        <v>0</v>
      </c>
      <c r="G2127" s="52">
        <v>146751.04000000001</v>
      </c>
      <c r="H2127" s="59">
        <f t="shared" si="32"/>
        <v>380894411.41999966</v>
      </c>
      <c r="J2127" s="7" t="e">
        <f>VLOOKUP(D2127,[1]Sheet1!$A$2:$R$4000,1,FALSE)</f>
        <v>#N/A</v>
      </c>
      <c r="K2127" s="7" t="e">
        <f>VLOOKUP(D2127,[1]Sheet1!$A$2:$R$4000,4,FALSE)</f>
        <v>#N/A</v>
      </c>
      <c r="L2127" s="42" t="e">
        <f>VLOOKUP(D2127,[1]Sheet1!$A$2:$S$4000,5,FALSE)</f>
        <v>#N/A</v>
      </c>
      <c r="M2127" s="46" t="e">
        <f>VLOOKUP(D2127,[1]Sheet1!$A$2:$S$4000,16,FALSE)</f>
        <v>#N/A</v>
      </c>
    </row>
    <row r="2128" spans="2:13" s="7" customFormat="1" ht="36.75" customHeight="1" x14ac:dyDescent="0.2">
      <c r="B2128" s="25">
        <v>2113</v>
      </c>
      <c r="C2128" s="30">
        <v>43244</v>
      </c>
      <c r="D2128" s="37">
        <v>49048</v>
      </c>
      <c r="E2128" s="8" t="s">
        <v>19</v>
      </c>
      <c r="F2128" s="52">
        <v>0</v>
      </c>
      <c r="G2128" s="52">
        <v>606145.6</v>
      </c>
      <c r="H2128" s="59">
        <f t="shared" si="32"/>
        <v>380288265.81999964</v>
      </c>
      <c r="J2128" s="7" t="e">
        <f>VLOOKUP(D2128,[1]Sheet1!$A$2:$R$4000,1,FALSE)</f>
        <v>#N/A</v>
      </c>
      <c r="K2128" s="7" t="e">
        <f>VLOOKUP(D2128,[1]Sheet1!$A$2:$R$4000,4,FALSE)</f>
        <v>#N/A</v>
      </c>
      <c r="L2128" s="42" t="e">
        <f>VLOOKUP(D2128,[1]Sheet1!$A$2:$S$4000,5,FALSE)</f>
        <v>#N/A</v>
      </c>
      <c r="M2128" s="46" t="e">
        <f>VLOOKUP(D2128,[1]Sheet1!$A$2:$S$4000,16,FALSE)</f>
        <v>#N/A</v>
      </c>
    </row>
    <row r="2129" spans="2:13" s="7" customFormat="1" ht="36.75" customHeight="1" x14ac:dyDescent="0.2">
      <c r="B2129" s="25">
        <v>2114</v>
      </c>
      <c r="C2129" s="30">
        <v>43244</v>
      </c>
      <c r="D2129" s="37">
        <v>49049</v>
      </c>
      <c r="E2129" s="8" t="s">
        <v>19</v>
      </c>
      <c r="F2129" s="52">
        <v>0</v>
      </c>
      <c r="G2129" s="52">
        <v>94410</v>
      </c>
      <c r="H2129" s="59">
        <f t="shared" si="32"/>
        <v>380193855.81999964</v>
      </c>
      <c r="J2129" s="7" t="e">
        <f>VLOOKUP(D2129,[1]Sheet1!$A$2:$R$4000,1,FALSE)</f>
        <v>#N/A</v>
      </c>
      <c r="K2129" s="7" t="e">
        <f>VLOOKUP(D2129,[1]Sheet1!$A$2:$R$4000,4,FALSE)</f>
        <v>#N/A</v>
      </c>
      <c r="L2129" s="42" t="e">
        <f>VLOOKUP(D2129,[1]Sheet1!$A$2:$S$4000,5,FALSE)</f>
        <v>#N/A</v>
      </c>
      <c r="M2129" s="46" t="e">
        <f>VLOOKUP(D2129,[1]Sheet1!$A$2:$S$4000,16,FALSE)</f>
        <v>#N/A</v>
      </c>
    </row>
    <row r="2130" spans="2:13" s="7" customFormat="1" ht="36.75" customHeight="1" x14ac:dyDescent="0.2">
      <c r="B2130" s="25">
        <v>2115</v>
      </c>
      <c r="C2130" s="30">
        <v>43244</v>
      </c>
      <c r="D2130" s="37">
        <v>49049</v>
      </c>
      <c r="E2130" s="8" t="s">
        <v>19</v>
      </c>
      <c r="F2130" s="52">
        <v>0</v>
      </c>
      <c r="G2130" s="52">
        <v>2133666</v>
      </c>
      <c r="H2130" s="59">
        <f t="shared" si="32"/>
        <v>378060189.81999964</v>
      </c>
      <c r="J2130" s="7" t="e">
        <f>VLOOKUP(D2130,[1]Sheet1!$A$2:$R$4000,1,FALSE)</f>
        <v>#N/A</v>
      </c>
      <c r="K2130" s="7" t="e">
        <f>VLOOKUP(D2130,[1]Sheet1!$A$2:$R$4000,4,FALSE)</f>
        <v>#N/A</v>
      </c>
      <c r="L2130" s="42" t="e">
        <f>VLOOKUP(D2130,[1]Sheet1!$A$2:$S$4000,5,FALSE)</f>
        <v>#N/A</v>
      </c>
      <c r="M2130" s="46" t="e">
        <f>VLOOKUP(D2130,[1]Sheet1!$A$2:$S$4000,16,FALSE)</f>
        <v>#N/A</v>
      </c>
    </row>
    <row r="2131" spans="2:13" s="7" customFormat="1" ht="36.75" customHeight="1" x14ac:dyDescent="0.2">
      <c r="B2131" s="25">
        <v>2116</v>
      </c>
      <c r="C2131" s="30">
        <v>43244</v>
      </c>
      <c r="D2131" s="37">
        <v>49050</v>
      </c>
      <c r="E2131" s="8" t="s">
        <v>19</v>
      </c>
      <c r="F2131" s="52">
        <v>0</v>
      </c>
      <c r="G2131" s="52">
        <v>196236</v>
      </c>
      <c r="H2131" s="59">
        <f t="shared" ref="H2131:H2194" si="33">+H2130+F2131-G2131</f>
        <v>377863953.81999964</v>
      </c>
      <c r="J2131" s="7" t="e">
        <f>VLOOKUP(D2131,[1]Sheet1!$A$2:$R$4000,1,FALSE)</f>
        <v>#N/A</v>
      </c>
      <c r="K2131" s="7" t="e">
        <f>VLOOKUP(D2131,[1]Sheet1!$A$2:$R$4000,4,FALSE)</f>
        <v>#N/A</v>
      </c>
      <c r="L2131" s="42" t="e">
        <f>VLOOKUP(D2131,[1]Sheet1!$A$2:$S$4000,5,FALSE)</f>
        <v>#N/A</v>
      </c>
      <c r="M2131" s="46" t="e">
        <f>VLOOKUP(D2131,[1]Sheet1!$A$2:$S$4000,16,FALSE)</f>
        <v>#N/A</v>
      </c>
    </row>
    <row r="2132" spans="2:13" s="7" customFormat="1" ht="36.75" customHeight="1" x14ac:dyDescent="0.2">
      <c r="B2132" s="25">
        <v>2117</v>
      </c>
      <c r="C2132" s="30">
        <v>43244</v>
      </c>
      <c r="D2132" s="37">
        <v>49050</v>
      </c>
      <c r="E2132" s="8" t="s">
        <v>19</v>
      </c>
      <c r="F2132" s="52">
        <v>0</v>
      </c>
      <c r="G2132" s="52">
        <v>810540</v>
      </c>
      <c r="H2132" s="59">
        <f t="shared" si="33"/>
        <v>377053413.81999964</v>
      </c>
      <c r="J2132" s="7" t="e">
        <f>VLOOKUP(D2132,[1]Sheet1!$A$2:$R$4000,1,FALSE)</f>
        <v>#N/A</v>
      </c>
      <c r="K2132" s="7" t="e">
        <f>VLOOKUP(D2132,[1]Sheet1!$A$2:$R$4000,4,FALSE)</f>
        <v>#N/A</v>
      </c>
      <c r="L2132" s="42" t="e">
        <f>VLOOKUP(D2132,[1]Sheet1!$A$2:$S$4000,5,FALSE)</f>
        <v>#N/A</v>
      </c>
      <c r="M2132" s="46" t="e">
        <f>VLOOKUP(D2132,[1]Sheet1!$A$2:$S$4000,16,FALSE)</f>
        <v>#N/A</v>
      </c>
    </row>
    <row r="2133" spans="2:13" s="7" customFormat="1" ht="36.75" customHeight="1" x14ac:dyDescent="0.2">
      <c r="B2133" s="25">
        <v>2118</v>
      </c>
      <c r="C2133" s="30">
        <v>43244</v>
      </c>
      <c r="D2133" s="37">
        <v>49051</v>
      </c>
      <c r="E2133" s="8" t="s">
        <v>19</v>
      </c>
      <c r="F2133" s="52">
        <v>0</v>
      </c>
      <c r="G2133" s="52">
        <v>341343.46</v>
      </c>
      <c r="H2133" s="59">
        <f t="shared" si="33"/>
        <v>376712070.35999966</v>
      </c>
      <c r="J2133" s="7" t="e">
        <f>VLOOKUP(D2133,[1]Sheet1!$A$2:$R$4000,1,FALSE)</f>
        <v>#N/A</v>
      </c>
      <c r="K2133" s="7" t="e">
        <f>VLOOKUP(D2133,[1]Sheet1!$A$2:$R$4000,4,FALSE)</f>
        <v>#N/A</v>
      </c>
      <c r="L2133" s="42" t="e">
        <f>VLOOKUP(D2133,[1]Sheet1!$A$2:$S$4000,5,FALSE)</f>
        <v>#N/A</v>
      </c>
      <c r="M2133" s="46" t="e">
        <f>VLOOKUP(D2133,[1]Sheet1!$A$2:$S$4000,16,FALSE)</f>
        <v>#N/A</v>
      </c>
    </row>
    <row r="2134" spans="2:13" s="7" customFormat="1" ht="36.75" customHeight="1" x14ac:dyDescent="0.2">
      <c r="B2134" s="25">
        <v>2119</v>
      </c>
      <c r="C2134" s="30">
        <v>43244</v>
      </c>
      <c r="D2134" s="37">
        <v>49051</v>
      </c>
      <c r="E2134" s="8" t="s">
        <v>19</v>
      </c>
      <c r="F2134" s="52">
        <v>0</v>
      </c>
      <c r="G2134" s="52">
        <v>1409896.9</v>
      </c>
      <c r="H2134" s="59">
        <f t="shared" si="33"/>
        <v>375302173.45999968</v>
      </c>
      <c r="J2134" s="7" t="e">
        <f>VLOOKUP(D2134,[1]Sheet1!$A$2:$R$4000,1,FALSE)</f>
        <v>#N/A</v>
      </c>
      <c r="K2134" s="7" t="e">
        <f>VLOOKUP(D2134,[1]Sheet1!$A$2:$R$4000,4,FALSE)</f>
        <v>#N/A</v>
      </c>
      <c r="L2134" s="42" t="e">
        <f>VLOOKUP(D2134,[1]Sheet1!$A$2:$S$4000,5,FALSE)</f>
        <v>#N/A</v>
      </c>
      <c r="M2134" s="46" t="e">
        <f>VLOOKUP(D2134,[1]Sheet1!$A$2:$S$4000,16,FALSE)</f>
        <v>#N/A</v>
      </c>
    </row>
    <row r="2135" spans="2:13" s="7" customFormat="1" ht="36.75" customHeight="1" x14ac:dyDescent="0.2">
      <c r="B2135" s="25">
        <v>2120</v>
      </c>
      <c r="C2135" s="30">
        <v>43244</v>
      </c>
      <c r="D2135" s="37">
        <v>49052</v>
      </c>
      <c r="E2135" s="8" t="s">
        <v>19</v>
      </c>
      <c r="F2135" s="52">
        <v>0</v>
      </c>
      <c r="G2135" s="52">
        <v>215048.16</v>
      </c>
      <c r="H2135" s="59">
        <f t="shared" si="33"/>
        <v>375087125.29999965</v>
      </c>
      <c r="J2135" s="7" t="e">
        <f>VLOOKUP(D2135,[1]Sheet1!$A$2:$R$4000,1,FALSE)</f>
        <v>#N/A</v>
      </c>
      <c r="K2135" s="7" t="e">
        <f>VLOOKUP(D2135,[1]Sheet1!$A$2:$R$4000,4,FALSE)</f>
        <v>#N/A</v>
      </c>
      <c r="L2135" s="42" t="e">
        <f>VLOOKUP(D2135,[1]Sheet1!$A$2:$S$4000,5,FALSE)</f>
        <v>#N/A</v>
      </c>
      <c r="M2135" s="46" t="e">
        <f>VLOOKUP(D2135,[1]Sheet1!$A$2:$S$4000,16,FALSE)</f>
        <v>#N/A</v>
      </c>
    </row>
    <row r="2136" spans="2:13" s="7" customFormat="1" ht="36.75" customHeight="1" x14ac:dyDescent="0.2">
      <c r="B2136" s="25">
        <v>2121</v>
      </c>
      <c r="C2136" s="30">
        <v>43244</v>
      </c>
      <c r="D2136" s="37">
        <v>49052</v>
      </c>
      <c r="E2136" s="8" t="s">
        <v>19</v>
      </c>
      <c r="F2136" s="52">
        <v>0</v>
      </c>
      <c r="G2136" s="52">
        <v>888242.4</v>
      </c>
      <c r="H2136" s="59">
        <f t="shared" si="33"/>
        <v>374198882.89999968</v>
      </c>
      <c r="J2136" s="7" t="e">
        <f>VLOOKUP(D2136,[1]Sheet1!$A$2:$R$4000,1,FALSE)</f>
        <v>#N/A</v>
      </c>
      <c r="K2136" s="7" t="e">
        <f>VLOOKUP(D2136,[1]Sheet1!$A$2:$R$4000,4,FALSE)</f>
        <v>#N/A</v>
      </c>
      <c r="L2136" s="42" t="e">
        <f>VLOOKUP(D2136,[1]Sheet1!$A$2:$S$4000,5,FALSE)</f>
        <v>#N/A</v>
      </c>
      <c r="M2136" s="46" t="e">
        <f>VLOOKUP(D2136,[1]Sheet1!$A$2:$S$4000,16,FALSE)</f>
        <v>#N/A</v>
      </c>
    </row>
    <row r="2137" spans="2:13" s="7" customFormat="1" ht="36.75" customHeight="1" x14ac:dyDescent="0.2">
      <c r="B2137" s="25">
        <v>2122</v>
      </c>
      <c r="C2137" s="30">
        <v>43244</v>
      </c>
      <c r="D2137" s="37">
        <v>49053</v>
      </c>
      <c r="E2137" s="8" t="s">
        <v>19</v>
      </c>
      <c r="F2137" s="52">
        <v>0</v>
      </c>
      <c r="G2137" s="52">
        <v>108184.64</v>
      </c>
      <c r="H2137" s="59">
        <f t="shared" si="33"/>
        <v>374090698.25999969</v>
      </c>
      <c r="J2137" s="7" t="e">
        <f>VLOOKUP(D2137,[1]Sheet1!$A$2:$R$4000,1,FALSE)</f>
        <v>#N/A</v>
      </c>
      <c r="K2137" s="7" t="e">
        <f>VLOOKUP(D2137,[1]Sheet1!$A$2:$R$4000,4,FALSE)</f>
        <v>#N/A</v>
      </c>
      <c r="L2137" s="42" t="e">
        <f>VLOOKUP(D2137,[1]Sheet1!$A$2:$S$4000,5,FALSE)</f>
        <v>#N/A</v>
      </c>
      <c r="M2137" s="46" t="e">
        <f>VLOOKUP(D2137,[1]Sheet1!$A$2:$S$4000,16,FALSE)</f>
        <v>#N/A</v>
      </c>
    </row>
    <row r="2138" spans="2:13" s="7" customFormat="1" ht="36.75" customHeight="1" x14ac:dyDescent="0.2">
      <c r="B2138" s="25">
        <v>2123</v>
      </c>
      <c r="C2138" s="30">
        <v>43244</v>
      </c>
      <c r="D2138" s="37">
        <v>49053</v>
      </c>
      <c r="E2138" s="8" t="s">
        <v>19</v>
      </c>
      <c r="F2138" s="52">
        <v>0</v>
      </c>
      <c r="G2138" s="52">
        <v>446849.6</v>
      </c>
      <c r="H2138" s="59">
        <f t="shared" si="33"/>
        <v>373643848.65999967</v>
      </c>
      <c r="J2138" s="7" t="e">
        <f>VLOOKUP(D2138,[1]Sheet1!$A$2:$R$4000,1,FALSE)</f>
        <v>#N/A</v>
      </c>
      <c r="K2138" s="7" t="e">
        <f>VLOOKUP(D2138,[1]Sheet1!$A$2:$R$4000,4,FALSE)</f>
        <v>#N/A</v>
      </c>
      <c r="L2138" s="42" t="e">
        <f>VLOOKUP(D2138,[1]Sheet1!$A$2:$S$4000,5,FALSE)</f>
        <v>#N/A</v>
      </c>
      <c r="M2138" s="46" t="e">
        <f>VLOOKUP(D2138,[1]Sheet1!$A$2:$S$4000,16,FALSE)</f>
        <v>#N/A</v>
      </c>
    </row>
    <row r="2139" spans="2:13" s="7" customFormat="1" ht="36.75" customHeight="1" x14ac:dyDescent="0.2">
      <c r="B2139" s="25">
        <v>2124</v>
      </c>
      <c r="C2139" s="30">
        <v>43244</v>
      </c>
      <c r="D2139" s="37">
        <v>49055</v>
      </c>
      <c r="E2139" s="8" t="s">
        <v>19</v>
      </c>
      <c r="F2139" s="52">
        <v>0</v>
      </c>
      <c r="G2139" s="52">
        <v>259252.09</v>
      </c>
      <c r="H2139" s="59">
        <f t="shared" si="33"/>
        <v>373384596.56999969</v>
      </c>
      <c r="J2139" s="7" t="e">
        <f>VLOOKUP(D2139,[1]Sheet1!$A$2:$R$4000,1,FALSE)</f>
        <v>#N/A</v>
      </c>
      <c r="K2139" s="7" t="e">
        <f>VLOOKUP(D2139,[1]Sheet1!$A$2:$R$4000,4,FALSE)</f>
        <v>#N/A</v>
      </c>
      <c r="L2139" s="42" t="e">
        <f>VLOOKUP(D2139,[1]Sheet1!$A$2:$S$4000,5,FALSE)</f>
        <v>#N/A</v>
      </c>
      <c r="M2139" s="46" t="e">
        <f>VLOOKUP(D2139,[1]Sheet1!$A$2:$S$4000,16,FALSE)</f>
        <v>#N/A</v>
      </c>
    </row>
    <row r="2140" spans="2:13" s="7" customFormat="1" ht="36.75" customHeight="1" x14ac:dyDescent="0.2">
      <c r="B2140" s="25">
        <v>2125</v>
      </c>
      <c r="C2140" s="30">
        <v>43244</v>
      </c>
      <c r="D2140" s="37">
        <v>49055</v>
      </c>
      <c r="E2140" s="8" t="s">
        <v>19</v>
      </c>
      <c r="F2140" s="52">
        <v>0</v>
      </c>
      <c r="G2140" s="52">
        <v>1070823.8500000001</v>
      </c>
      <c r="H2140" s="59">
        <f t="shared" si="33"/>
        <v>372313772.71999967</v>
      </c>
      <c r="J2140" s="7" t="e">
        <f>VLOOKUP(D2140,[1]Sheet1!$A$2:$R$4000,1,FALSE)</f>
        <v>#N/A</v>
      </c>
      <c r="K2140" s="7" t="e">
        <f>VLOOKUP(D2140,[1]Sheet1!$A$2:$R$4000,4,FALSE)</f>
        <v>#N/A</v>
      </c>
      <c r="L2140" s="42" t="e">
        <f>VLOOKUP(D2140,[1]Sheet1!$A$2:$S$4000,5,FALSE)</f>
        <v>#N/A</v>
      </c>
      <c r="M2140" s="46" t="e">
        <f>VLOOKUP(D2140,[1]Sheet1!$A$2:$S$4000,16,FALSE)</f>
        <v>#N/A</v>
      </c>
    </row>
    <row r="2141" spans="2:13" s="7" customFormat="1" ht="36.75" customHeight="1" x14ac:dyDescent="0.2">
      <c r="B2141" s="25">
        <v>2126</v>
      </c>
      <c r="C2141" s="30">
        <v>43244</v>
      </c>
      <c r="D2141" s="37">
        <v>49056</v>
      </c>
      <c r="E2141" s="8" t="s">
        <v>19</v>
      </c>
      <c r="F2141" s="52">
        <v>0</v>
      </c>
      <c r="G2141" s="52">
        <v>74510.399999999994</v>
      </c>
      <c r="H2141" s="59">
        <f t="shared" si="33"/>
        <v>372239262.31999969</v>
      </c>
      <c r="J2141" s="7" t="e">
        <f>VLOOKUP(D2141,[1]Sheet1!$A$2:$R$4000,1,FALSE)</f>
        <v>#N/A</v>
      </c>
      <c r="K2141" s="7" t="e">
        <f>VLOOKUP(D2141,[1]Sheet1!$A$2:$R$4000,4,FALSE)</f>
        <v>#N/A</v>
      </c>
      <c r="L2141" s="42" t="e">
        <f>VLOOKUP(D2141,[1]Sheet1!$A$2:$S$4000,5,FALSE)</f>
        <v>#N/A</v>
      </c>
      <c r="M2141" s="46" t="e">
        <f>VLOOKUP(D2141,[1]Sheet1!$A$2:$S$4000,16,FALSE)</f>
        <v>#N/A</v>
      </c>
    </row>
    <row r="2142" spans="2:13" s="7" customFormat="1" ht="36.75" customHeight="1" x14ac:dyDescent="0.2">
      <c r="B2142" s="25">
        <v>2127</v>
      </c>
      <c r="C2142" s="30">
        <v>43244</v>
      </c>
      <c r="D2142" s="37">
        <v>49056</v>
      </c>
      <c r="E2142" s="8" t="s">
        <v>19</v>
      </c>
      <c r="F2142" s="52">
        <v>0</v>
      </c>
      <c r="G2142" s="52">
        <v>1683935.04</v>
      </c>
      <c r="H2142" s="59">
        <f t="shared" si="33"/>
        <v>370555327.27999967</v>
      </c>
      <c r="J2142" s="7" t="e">
        <f>VLOOKUP(D2142,[1]Sheet1!$A$2:$R$4000,1,FALSE)</f>
        <v>#N/A</v>
      </c>
      <c r="K2142" s="7" t="e">
        <f>VLOOKUP(D2142,[1]Sheet1!$A$2:$R$4000,4,FALSE)</f>
        <v>#N/A</v>
      </c>
      <c r="L2142" s="42" t="e">
        <f>VLOOKUP(D2142,[1]Sheet1!$A$2:$S$4000,5,FALSE)</f>
        <v>#N/A</v>
      </c>
      <c r="M2142" s="46" t="e">
        <f>VLOOKUP(D2142,[1]Sheet1!$A$2:$S$4000,16,FALSE)</f>
        <v>#N/A</v>
      </c>
    </row>
    <row r="2143" spans="2:13" s="7" customFormat="1" ht="36.75" customHeight="1" x14ac:dyDescent="0.2">
      <c r="B2143" s="25">
        <v>2128</v>
      </c>
      <c r="C2143" s="30">
        <v>43244</v>
      </c>
      <c r="D2143" s="37">
        <v>49057</v>
      </c>
      <c r="E2143" s="8" t="s">
        <v>19</v>
      </c>
      <c r="F2143" s="52">
        <v>0</v>
      </c>
      <c r="G2143" s="52">
        <v>31815.7</v>
      </c>
      <c r="H2143" s="59">
        <f t="shared" si="33"/>
        <v>370523511.57999969</v>
      </c>
      <c r="J2143" s="7" t="e">
        <f>VLOOKUP(D2143,[1]Sheet1!$A$2:$R$4000,1,FALSE)</f>
        <v>#N/A</v>
      </c>
      <c r="K2143" s="7" t="e">
        <f>VLOOKUP(D2143,[1]Sheet1!$A$2:$R$4000,4,FALSE)</f>
        <v>#N/A</v>
      </c>
      <c r="L2143" s="42" t="e">
        <f>VLOOKUP(D2143,[1]Sheet1!$A$2:$S$4000,5,FALSE)</f>
        <v>#N/A</v>
      </c>
      <c r="M2143" s="46" t="e">
        <f>VLOOKUP(D2143,[1]Sheet1!$A$2:$S$4000,16,FALSE)</f>
        <v>#N/A</v>
      </c>
    </row>
    <row r="2144" spans="2:13" s="7" customFormat="1" ht="36.75" customHeight="1" x14ac:dyDescent="0.2">
      <c r="B2144" s="25">
        <v>2129</v>
      </c>
      <c r="C2144" s="30">
        <v>43244</v>
      </c>
      <c r="D2144" s="37">
        <v>49057</v>
      </c>
      <c r="E2144" s="8" t="s">
        <v>19</v>
      </c>
      <c r="F2144" s="52">
        <v>0</v>
      </c>
      <c r="G2144" s="52">
        <v>719034.82</v>
      </c>
      <c r="H2144" s="59">
        <f t="shared" si="33"/>
        <v>369804476.75999969</v>
      </c>
      <c r="J2144" s="7" t="e">
        <f>VLOOKUP(D2144,[1]Sheet1!$A$2:$R$4000,1,FALSE)</f>
        <v>#N/A</v>
      </c>
      <c r="K2144" s="7" t="e">
        <f>VLOOKUP(D2144,[1]Sheet1!$A$2:$R$4000,4,FALSE)</f>
        <v>#N/A</v>
      </c>
      <c r="L2144" s="42" t="e">
        <f>VLOOKUP(D2144,[1]Sheet1!$A$2:$S$4000,5,FALSE)</f>
        <v>#N/A</v>
      </c>
      <c r="M2144" s="46" t="e">
        <f>VLOOKUP(D2144,[1]Sheet1!$A$2:$S$4000,16,FALSE)</f>
        <v>#N/A</v>
      </c>
    </row>
    <row r="2145" spans="2:13" s="7" customFormat="1" ht="36.75" customHeight="1" x14ac:dyDescent="0.2">
      <c r="B2145" s="25">
        <v>2130</v>
      </c>
      <c r="C2145" s="30">
        <v>43244</v>
      </c>
      <c r="D2145" s="37">
        <v>49058</v>
      </c>
      <c r="E2145" s="8" t="s">
        <v>19</v>
      </c>
      <c r="F2145" s="52">
        <v>0</v>
      </c>
      <c r="G2145" s="52">
        <v>117849.24</v>
      </c>
      <c r="H2145" s="59">
        <f t="shared" si="33"/>
        <v>369686627.51999968</v>
      </c>
      <c r="J2145" s="7" t="e">
        <f>VLOOKUP(D2145,[1]Sheet1!$A$2:$R$4000,1,FALSE)</f>
        <v>#N/A</v>
      </c>
      <c r="K2145" s="7" t="e">
        <f>VLOOKUP(D2145,[1]Sheet1!$A$2:$R$4000,4,FALSE)</f>
        <v>#N/A</v>
      </c>
      <c r="L2145" s="42" t="e">
        <f>VLOOKUP(D2145,[1]Sheet1!$A$2:$S$4000,5,FALSE)</f>
        <v>#N/A</v>
      </c>
      <c r="M2145" s="46" t="e">
        <f>VLOOKUP(D2145,[1]Sheet1!$A$2:$S$4000,16,FALSE)</f>
        <v>#N/A</v>
      </c>
    </row>
    <row r="2146" spans="2:13" s="7" customFormat="1" ht="36.75" customHeight="1" x14ac:dyDescent="0.2">
      <c r="B2146" s="25">
        <v>2131</v>
      </c>
      <c r="C2146" s="30">
        <v>43244</v>
      </c>
      <c r="D2146" s="37">
        <v>49058</v>
      </c>
      <c r="E2146" s="8" t="s">
        <v>19</v>
      </c>
      <c r="F2146" s="52">
        <v>0</v>
      </c>
      <c r="G2146" s="52">
        <v>486768.6</v>
      </c>
      <c r="H2146" s="59">
        <f t="shared" si="33"/>
        <v>369199858.91999966</v>
      </c>
      <c r="J2146" s="7" t="e">
        <f>VLOOKUP(D2146,[1]Sheet1!$A$2:$R$4000,1,FALSE)</f>
        <v>#N/A</v>
      </c>
      <c r="K2146" s="7" t="e">
        <f>VLOOKUP(D2146,[1]Sheet1!$A$2:$R$4000,4,FALSE)</f>
        <v>#N/A</v>
      </c>
      <c r="L2146" s="42" t="e">
        <f>VLOOKUP(D2146,[1]Sheet1!$A$2:$S$4000,5,FALSE)</f>
        <v>#N/A</v>
      </c>
      <c r="M2146" s="46" t="e">
        <f>VLOOKUP(D2146,[1]Sheet1!$A$2:$S$4000,16,FALSE)</f>
        <v>#N/A</v>
      </c>
    </row>
    <row r="2147" spans="2:13" s="7" customFormat="1" ht="36.75" customHeight="1" x14ac:dyDescent="0.2">
      <c r="B2147" s="25">
        <v>2132</v>
      </c>
      <c r="C2147" s="30">
        <v>43244</v>
      </c>
      <c r="D2147" s="37">
        <v>49059</v>
      </c>
      <c r="E2147" s="8" t="s">
        <v>19</v>
      </c>
      <c r="F2147" s="52">
        <v>0</v>
      </c>
      <c r="G2147" s="52">
        <v>363704.52</v>
      </c>
      <c r="H2147" s="59">
        <f t="shared" si="33"/>
        <v>368836154.39999968</v>
      </c>
      <c r="J2147" s="7" t="e">
        <f>VLOOKUP(D2147,[1]Sheet1!$A$2:$R$4000,1,FALSE)</f>
        <v>#N/A</v>
      </c>
      <c r="K2147" s="7" t="e">
        <f>VLOOKUP(D2147,[1]Sheet1!$A$2:$R$4000,4,FALSE)</f>
        <v>#N/A</v>
      </c>
      <c r="L2147" s="42" t="e">
        <f>VLOOKUP(D2147,[1]Sheet1!$A$2:$S$4000,5,FALSE)</f>
        <v>#N/A</v>
      </c>
      <c r="M2147" s="46" t="e">
        <f>VLOOKUP(D2147,[1]Sheet1!$A$2:$S$4000,16,FALSE)</f>
        <v>#N/A</v>
      </c>
    </row>
    <row r="2148" spans="2:13" s="7" customFormat="1" ht="36.75" customHeight="1" x14ac:dyDescent="0.2">
      <c r="B2148" s="25">
        <v>2133</v>
      </c>
      <c r="C2148" s="30">
        <v>43244</v>
      </c>
      <c r="D2148" s="37">
        <v>49059</v>
      </c>
      <c r="E2148" s="8" t="s">
        <v>19</v>
      </c>
      <c r="F2148" s="52">
        <v>0</v>
      </c>
      <c r="G2148" s="52">
        <v>1502257.8</v>
      </c>
      <c r="H2148" s="59">
        <f t="shared" si="33"/>
        <v>367333896.59999967</v>
      </c>
      <c r="J2148" s="7" t="e">
        <f>VLOOKUP(D2148,[1]Sheet1!$A$2:$R$4000,1,FALSE)</f>
        <v>#N/A</v>
      </c>
      <c r="K2148" s="7" t="e">
        <f>VLOOKUP(D2148,[1]Sheet1!$A$2:$R$4000,4,FALSE)</f>
        <v>#N/A</v>
      </c>
      <c r="L2148" s="42" t="e">
        <f>VLOOKUP(D2148,[1]Sheet1!$A$2:$S$4000,5,FALSE)</f>
        <v>#N/A</v>
      </c>
      <c r="M2148" s="46" t="e">
        <f>VLOOKUP(D2148,[1]Sheet1!$A$2:$S$4000,16,FALSE)</f>
        <v>#N/A</v>
      </c>
    </row>
    <row r="2149" spans="2:13" s="7" customFormat="1" ht="36.75" customHeight="1" x14ac:dyDescent="0.2">
      <c r="B2149" s="25">
        <v>2134</v>
      </c>
      <c r="C2149" s="30">
        <v>43244</v>
      </c>
      <c r="D2149" s="37">
        <v>49062</v>
      </c>
      <c r="E2149" s="8" t="s">
        <v>19</v>
      </c>
      <c r="F2149" s="52">
        <v>0</v>
      </c>
      <c r="G2149" s="52">
        <v>94647.3</v>
      </c>
      <c r="H2149" s="59">
        <f t="shared" si="33"/>
        <v>367239249.29999965</v>
      </c>
      <c r="J2149" s="7" t="e">
        <f>VLOOKUP(D2149,[1]Sheet1!$A$2:$R$4000,1,FALSE)</f>
        <v>#N/A</v>
      </c>
      <c r="K2149" s="7" t="e">
        <f>VLOOKUP(D2149,[1]Sheet1!$A$2:$R$4000,4,FALSE)</f>
        <v>#N/A</v>
      </c>
      <c r="L2149" s="42" t="e">
        <f>VLOOKUP(D2149,[1]Sheet1!$A$2:$S$4000,5,FALSE)</f>
        <v>#N/A</v>
      </c>
      <c r="M2149" s="46" t="e">
        <f>VLOOKUP(D2149,[1]Sheet1!$A$2:$S$4000,16,FALSE)</f>
        <v>#N/A</v>
      </c>
    </row>
    <row r="2150" spans="2:13" s="7" customFormat="1" ht="36.75" customHeight="1" x14ac:dyDescent="0.2">
      <c r="B2150" s="25">
        <v>2135</v>
      </c>
      <c r="C2150" s="30">
        <v>43244</v>
      </c>
      <c r="D2150" s="37">
        <v>49062</v>
      </c>
      <c r="E2150" s="8" t="s">
        <v>19</v>
      </c>
      <c r="F2150" s="52">
        <v>0</v>
      </c>
      <c r="G2150" s="52">
        <v>390934.5</v>
      </c>
      <c r="H2150" s="59">
        <f t="shared" si="33"/>
        <v>366848314.79999965</v>
      </c>
      <c r="J2150" s="7" t="e">
        <f>VLOOKUP(D2150,[1]Sheet1!$A$2:$R$4000,1,FALSE)</f>
        <v>#N/A</v>
      </c>
      <c r="K2150" s="7" t="e">
        <f>VLOOKUP(D2150,[1]Sheet1!$A$2:$R$4000,4,FALSE)</f>
        <v>#N/A</v>
      </c>
      <c r="L2150" s="42" t="e">
        <f>VLOOKUP(D2150,[1]Sheet1!$A$2:$S$4000,5,FALSE)</f>
        <v>#N/A</v>
      </c>
      <c r="M2150" s="46" t="e">
        <f>VLOOKUP(D2150,[1]Sheet1!$A$2:$S$4000,16,FALSE)</f>
        <v>#N/A</v>
      </c>
    </row>
    <row r="2151" spans="2:13" s="7" customFormat="1" ht="36.75" customHeight="1" x14ac:dyDescent="0.2">
      <c r="B2151" s="25">
        <v>2136</v>
      </c>
      <c r="C2151" s="30">
        <v>43244</v>
      </c>
      <c r="D2151" s="37">
        <v>49063</v>
      </c>
      <c r="E2151" s="8" t="s">
        <v>19</v>
      </c>
      <c r="F2151" s="52">
        <v>0</v>
      </c>
      <c r="G2151" s="52">
        <v>33325.199999999997</v>
      </c>
      <c r="H2151" s="59">
        <f t="shared" si="33"/>
        <v>366814989.59999967</v>
      </c>
      <c r="J2151" s="7" t="e">
        <f>VLOOKUP(D2151,[1]Sheet1!$A$2:$R$4000,1,FALSE)</f>
        <v>#N/A</v>
      </c>
      <c r="K2151" s="7" t="e">
        <f>VLOOKUP(D2151,[1]Sheet1!$A$2:$R$4000,4,FALSE)</f>
        <v>#N/A</v>
      </c>
      <c r="L2151" s="42" t="e">
        <f>VLOOKUP(D2151,[1]Sheet1!$A$2:$S$4000,5,FALSE)</f>
        <v>#N/A</v>
      </c>
      <c r="M2151" s="46" t="e">
        <f>VLOOKUP(D2151,[1]Sheet1!$A$2:$S$4000,16,FALSE)</f>
        <v>#N/A</v>
      </c>
    </row>
    <row r="2152" spans="2:13" s="7" customFormat="1" ht="36.75" customHeight="1" x14ac:dyDescent="0.2">
      <c r="B2152" s="25">
        <v>2137</v>
      </c>
      <c r="C2152" s="30">
        <v>43244</v>
      </c>
      <c r="D2152" s="37">
        <v>49063</v>
      </c>
      <c r="E2152" s="8" t="s">
        <v>19</v>
      </c>
      <c r="F2152" s="52">
        <v>0</v>
      </c>
      <c r="G2152" s="52">
        <v>753149.52</v>
      </c>
      <c r="H2152" s="59">
        <f t="shared" si="33"/>
        <v>366061840.07999969</v>
      </c>
      <c r="J2152" s="7" t="e">
        <f>VLOOKUP(D2152,[1]Sheet1!$A$2:$R$4000,1,FALSE)</f>
        <v>#N/A</v>
      </c>
      <c r="K2152" s="7" t="e">
        <f>VLOOKUP(D2152,[1]Sheet1!$A$2:$R$4000,4,FALSE)</f>
        <v>#N/A</v>
      </c>
      <c r="L2152" s="42" t="e">
        <f>VLOOKUP(D2152,[1]Sheet1!$A$2:$S$4000,5,FALSE)</f>
        <v>#N/A</v>
      </c>
      <c r="M2152" s="46" t="e">
        <f>VLOOKUP(D2152,[1]Sheet1!$A$2:$S$4000,16,FALSE)</f>
        <v>#N/A</v>
      </c>
    </row>
    <row r="2153" spans="2:13" s="7" customFormat="1" ht="36.75" customHeight="1" x14ac:dyDescent="0.2">
      <c r="B2153" s="25">
        <v>2138</v>
      </c>
      <c r="C2153" s="30">
        <v>43245</v>
      </c>
      <c r="D2153" s="37">
        <v>49256</v>
      </c>
      <c r="E2153" s="8" t="s">
        <v>19</v>
      </c>
      <c r="F2153" s="52">
        <v>0</v>
      </c>
      <c r="G2153" s="52">
        <v>2745.62</v>
      </c>
      <c r="H2153" s="59">
        <f t="shared" si="33"/>
        <v>366059094.45999968</v>
      </c>
      <c r="J2153" s="7" t="e">
        <f>VLOOKUP(D2153,[1]Sheet1!$A$2:$R$4000,1,FALSE)</f>
        <v>#N/A</v>
      </c>
      <c r="K2153" s="7" t="e">
        <f>VLOOKUP(D2153,[1]Sheet1!$A$2:$R$4000,4,FALSE)</f>
        <v>#N/A</v>
      </c>
      <c r="L2153" s="42" t="e">
        <f>VLOOKUP(D2153,[1]Sheet1!$A$2:$S$4000,5,FALSE)</f>
        <v>#N/A</v>
      </c>
      <c r="M2153" s="46" t="e">
        <f>VLOOKUP(D2153,[1]Sheet1!$A$2:$S$4000,16,FALSE)</f>
        <v>#N/A</v>
      </c>
    </row>
    <row r="2154" spans="2:13" s="7" customFormat="1" ht="36.75" customHeight="1" x14ac:dyDescent="0.2">
      <c r="B2154" s="25">
        <v>2139</v>
      </c>
      <c r="C2154" s="30">
        <v>43245</v>
      </c>
      <c r="D2154" s="37">
        <v>49256</v>
      </c>
      <c r="E2154" s="8" t="s">
        <v>19</v>
      </c>
      <c r="F2154" s="52">
        <v>0</v>
      </c>
      <c r="G2154" s="52">
        <v>299654.56</v>
      </c>
      <c r="H2154" s="59">
        <f t="shared" si="33"/>
        <v>365759439.89999968</v>
      </c>
      <c r="J2154" s="7" t="e">
        <f>VLOOKUP(D2154,[1]Sheet1!$A$2:$R$4000,1,FALSE)</f>
        <v>#N/A</v>
      </c>
      <c r="K2154" s="7" t="e">
        <f>VLOOKUP(D2154,[1]Sheet1!$A$2:$R$4000,4,FALSE)</f>
        <v>#N/A</v>
      </c>
      <c r="L2154" s="42" t="e">
        <f>VLOOKUP(D2154,[1]Sheet1!$A$2:$S$4000,5,FALSE)</f>
        <v>#N/A</v>
      </c>
      <c r="M2154" s="46" t="e">
        <f>VLOOKUP(D2154,[1]Sheet1!$A$2:$S$4000,16,FALSE)</f>
        <v>#N/A</v>
      </c>
    </row>
    <row r="2155" spans="2:13" s="7" customFormat="1" ht="36.75" customHeight="1" x14ac:dyDescent="0.2">
      <c r="B2155" s="25">
        <v>2140</v>
      </c>
      <c r="C2155" s="30">
        <v>43245</v>
      </c>
      <c r="D2155" s="37">
        <v>49279</v>
      </c>
      <c r="E2155" s="8" t="s">
        <v>19</v>
      </c>
      <c r="F2155" s="52">
        <v>0</v>
      </c>
      <c r="G2155" s="52">
        <v>22555.34</v>
      </c>
      <c r="H2155" s="59">
        <f t="shared" si="33"/>
        <v>365736884.5599997</v>
      </c>
      <c r="J2155" s="7" t="e">
        <f>VLOOKUP(D2155,[1]Sheet1!$A$2:$R$4000,1,FALSE)</f>
        <v>#N/A</v>
      </c>
      <c r="K2155" s="7" t="e">
        <f>VLOOKUP(D2155,[1]Sheet1!$A$2:$R$4000,4,FALSE)</f>
        <v>#N/A</v>
      </c>
      <c r="L2155" s="42" t="e">
        <f>VLOOKUP(D2155,[1]Sheet1!$A$2:$S$4000,5,FALSE)</f>
        <v>#N/A</v>
      </c>
      <c r="M2155" s="46" t="e">
        <f>VLOOKUP(D2155,[1]Sheet1!$A$2:$S$4000,16,FALSE)</f>
        <v>#N/A</v>
      </c>
    </row>
    <row r="2156" spans="2:13" s="7" customFormat="1" ht="36.75" customHeight="1" x14ac:dyDescent="0.2">
      <c r="B2156" s="25">
        <v>2141</v>
      </c>
      <c r="C2156" s="30">
        <v>43245</v>
      </c>
      <c r="D2156" s="37">
        <v>49279</v>
      </c>
      <c r="E2156" s="8" t="s">
        <v>19</v>
      </c>
      <c r="F2156" s="52">
        <v>0</v>
      </c>
      <c r="G2156" s="52">
        <v>2446458.5099999998</v>
      </c>
      <c r="H2156" s="59">
        <f t="shared" si="33"/>
        <v>363290426.04999971</v>
      </c>
      <c r="J2156" s="7" t="e">
        <f>VLOOKUP(D2156,[1]Sheet1!$A$2:$R$4000,1,FALSE)</f>
        <v>#N/A</v>
      </c>
      <c r="K2156" s="7" t="e">
        <f>VLOOKUP(D2156,[1]Sheet1!$A$2:$R$4000,4,FALSE)</f>
        <v>#N/A</v>
      </c>
      <c r="L2156" s="42" t="e">
        <f>VLOOKUP(D2156,[1]Sheet1!$A$2:$S$4000,5,FALSE)</f>
        <v>#N/A</v>
      </c>
      <c r="M2156" s="46" t="e">
        <f>VLOOKUP(D2156,[1]Sheet1!$A$2:$S$4000,16,FALSE)</f>
        <v>#N/A</v>
      </c>
    </row>
    <row r="2157" spans="2:13" s="7" customFormat="1" ht="36.75" customHeight="1" x14ac:dyDescent="0.2">
      <c r="B2157" s="25">
        <v>2142</v>
      </c>
      <c r="C2157" s="30">
        <v>43245</v>
      </c>
      <c r="D2157" s="37">
        <v>49262</v>
      </c>
      <c r="E2157" s="8" t="s">
        <v>19</v>
      </c>
      <c r="F2157" s="52">
        <v>0</v>
      </c>
      <c r="G2157" s="52">
        <v>91274.5</v>
      </c>
      <c r="H2157" s="59">
        <f t="shared" si="33"/>
        <v>363199151.54999971</v>
      </c>
      <c r="J2157" s="7" t="e">
        <f>VLOOKUP(D2157,[1]Sheet1!$A$2:$R$4000,1,FALSE)</f>
        <v>#N/A</v>
      </c>
      <c r="K2157" s="7" t="e">
        <f>VLOOKUP(D2157,[1]Sheet1!$A$2:$R$4000,4,FALSE)</f>
        <v>#N/A</v>
      </c>
      <c r="L2157" s="42" t="e">
        <f>VLOOKUP(D2157,[1]Sheet1!$A$2:$S$4000,5,FALSE)</f>
        <v>#N/A</v>
      </c>
      <c r="M2157" s="46" t="e">
        <f>VLOOKUP(D2157,[1]Sheet1!$A$2:$S$4000,16,FALSE)</f>
        <v>#N/A</v>
      </c>
    </row>
    <row r="2158" spans="2:13" s="7" customFormat="1" ht="36.75" customHeight="1" x14ac:dyDescent="0.2">
      <c r="B2158" s="25">
        <v>2143</v>
      </c>
      <c r="C2158" s="30">
        <v>43245</v>
      </c>
      <c r="D2158" s="37">
        <v>49262</v>
      </c>
      <c r="E2158" s="8" t="s">
        <v>19</v>
      </c>
      <c r="F2158" s="52">
        <v>0</v>
      </c>
      <c r="G2158" s="52">
        <v>795792.57</v>
      </c>
      <c r="H2158" s="59">
        <f t="shared" si="33"/>
        <v>362403358.97999972</v>
      </c>
      <c r="J2158" s="7" t="e">
        <f>VLOOKUP(D2158,[1]Sheet1!$A$2:$R$4000,1,FALSE)</f>
        <v>#N/A</v>
      </c>
      <c r="K2158" s="7" t="e">
        <f>VLOOKUP(D2158,[1]Sheet1!$A$2:$R$4000,4,FALSE)</f>
        <v>#N/A</v>
      </c>
      <c r="L2158" s="42" t="e">
        <f>VLOOKUP(D2158,[1]Sheet1!$A$2:$S$4000,5,FALSE)</f>
        <v>#N/A</v>
      </c>
      <c r="M2158" s="46" t="e">
        <f>VLOOKUP(D2158,[1]Sheet1!$A$2:$S$4000,16,FALSE)</f>
        <v>#N/A</v>
      </c>
    </row>
    <row r="2159" spans="2:13" s="7" customFormat="1" ht="36.75" customHeight="1" x14ac:dyDescent="0.2">
      <c r="B2159" s="25">
        <v>2144</v>
      </c>
      <c r="C2159" s="30">
        <v>43245</v>
      </c>
      <c r="D2159" s="37">
        <v>49258</v>
      </c>
      <c r="E2159" s="8" t="s">
        <v>19</v>
      </c>
      <c r="F2159" s="52">
        <v>0</v>
      </c>
      <c r="G2159" s="52">
        <v>26160.6</v>
      </c>
      <c r="H2159" s="59">
        <f t="shared" si="33"/>
        <v>362377198.3799997</v>
      </c>
      <c r="J2159" s="7" t="e">
        <f>VLOOKUP(D2159,[1]Sheet1!$A$2:$R$4000,1,FALSE)</f>
        <v>#N/A</v>
      </c>
      <c r="K2159" s="7" t="e">
        <f>VLOOKUP(D2159,[1]Sheet1!$A$2:$R$4000,4,FALSE)</f>
        <v>#N/A</v>
      </c>
      <c r="L2159" s="42" t="e">
        <f>VLOOKUP(D2159,[1]Sheet1!$A$2:$S$4000,5,FALSE)</f>
        <v>#N/A</v>
      </c>
      <c r="M2159" s="46" t="e">
        <f>VLOOKUP(D2159,[1]Sheet1!$A$2:$S$4000,16,FALSE)</f>
        <v>#N/A</v>
      </c>
    </row>
    <row r="2160" spans="2:13" s="7" customFormat="1" ht="36.75" customHeight="1" x14ac:dyDescent="0.2">
      <c r="B2160" s="25">
        <v>2145</v>
      </c>
      <c r="C2160" s="30">
        <v>43245</v>
      </c>
      <c r="D2160" s="37">
        <v>49258</v>
      </c>
      <c r="E2160" s="8" t="s">
        <v>19</v>
      </c>
      <c r="F2160" s="52">
        <v>0</v>
      </c>
      <c r="G2160" s="52">
        <v>2844232.3</v>
      </c>
      <c r="H2160" s="59">
        <f t="shared" si="33"/>
        <v>359532966.07999969</v>
      </c>
      <c r="J2160" s="7" t="e">
        <f>VLOOKUP(D2160,[1]Sheet1!$A$2:$R$4000,1,FALSE)</f>
        <v>#N/A</v>
      </c>
      <c r="K2160" s="7" t="e">
        <f>VLOOKUP(D2160,[1]Sheet1!$A$2:$R$4000,4,FALSE)</f>
        <v>#N/A</v>
      </c>
      <c r="L2160" s="42" t="e">
        <f>VLOOKUP(D2160,[1]Sheet1!$A$2:$S$4000,5,FALSE)</f>
        <v>#N/A</v>
      </c>
      <c r="M2160" s="46" t="e">
        <f>VLOOKUP(D2160,[1]Sheet1!$A$2:$S$4000,16,FALSE)</f>
        <v>#N/A</v>
      </c>
    </row>
    <row r="2161" spans="2:13" s="7" customFormat="1" ht="36.75" customHeight="1" x14ac:dyDescent="0.2">
      <c r="B2161" s="25">
        <v>2146</v>
      </c>
      <c r="C2161" s="30">
        <v>43245</v>
      </c>
      <c r="D2161" s="37">
        <v>49265</v>
      </c>
      <c r="E2161" s="8" t="s">
        <v>19</v>
      </c>
      <c r="F2161" s="52">
        <v>0</v>
      </c>
      <c r="G2161" s="52">
        <v>6621.77</v>
      </c>
      <c r="H2161" s="59">
        <f t="shared" si="33"/>
        <v>359526344.3099997</v>
      </c>
      <c r="J2161" s="7" t="e">
        <f>VLOOKUP(D2161,[1]Sheet1!$A$2:$R$4000,1,FALSE)</f>
        <v>#N/A</v>
      </c>
      <c r="K2161" s="7" t="e">
        <f>VLOOKUP(D2161,[1]Sheet1!$A$2:$R$4000,4,FALSE)</f>
        <v>#N/A</v>
      </c>
      <c r="L2161" s="42" t="e">
        <f>VLOOKUP(D2161,[1]Sheet1!$A$2:$S$4000,5,FALSE)</f>
        <v>#N/A</v>
      </c>
      <c r="M2161" s="46" t="e">
        <f>VLOOKUP(D2161,[1]Sheet1!$A$2:$S$4000,16,FALSE)</f>
        <v>#N/A</v>
      </c>
    </row>
    <row r="2162" spans="2:13" s="7" customFormat="1" ht="36.75" customHeight="1" x14ac:dyDescent="0.2">
      <c r="B2162" s="25">
        <v>2147</v>
      </c>
      <c r="C2162" s="30">
        <v>43245</v>
      </c>
      <c r="D2162" s="37">
        <v>49265</v>
      </c>
      <c r="E2162" s="8" t="s">
        <v>19</v>
      </c>
      <c r="F2162" s="52">
        <v>0</v>
      </c>
      <c r="G2162" s="52">
        <v>714156.08</v>
      </c>
      <c r="H2162" s="59">
        <f t="shared" si="33"/>
        <v>358812188.22999972</v>
      </c>
      <c r="J2162" s="7" t="e">
        <f>VLOOKUP(D2162,[1]Sheet1!$A$2:$R$4000,1,FALSE)</f>
        <v>#N/A</v>
      </c>
      <c r="K2162" s="7" t="e">
        <f>VLOOKUP(D2162,[1]Sheet1!$A$2:$R$4000,4,FALSE)</f>
        <v>#N/A</v>
      </c>
      <c r="L2162" s="42" t="e">
        <f>VLOOKUP(D2162,[1]Sheet1!$A$2:$S$4000,5,FALSE)</f>
        <v>#N/A</v>
      </c>
      <c r="M2162" s="46" t="e">
        <f>VLOOKUP(D2162,[1]Sheet1!$A$2:$S$4000,16,FALSE)</f>
        <v>#N/A</v>
      </c>
    </row>
    <row r="2163" spans="2:13" s="7" customFormat="1" ht="36.75" customHeight="1" x14ac:dyDescent="0.2">
      <c r="B2163" s="25">
        <v>2148</v>
      </c>
      <c r="C2163" s="30">
        <v>43245</v>
      </c>
      <c r="D2163" s="37">
        <v>49264</v>
      </c>
      <c r="E2163" s="8" t="s">
        <v>19</v>
      </c>
      <c r="F2163" s="52">
        <v>0</v>
      </c>
      <c r="G2163" s="52">
        <v>15700.23</v>
      </c>
      <c r="H2163" s="59">
        <f t="shared" si="33"/>
        <v>358796487.9999997</v>
      </c>
      <c r="J2163" s="7" t="e">
        <f>VLOOKUP(D2163,[1]Sheet1!$A$2:$R$4000,1,FALSE)</f>
        <v>#N/A</v>
      </c>
      <c r="K2163" s="7" t="e">
        <f>VLOOKUP(D2163,[1]Sheet1!$A$2:$R$4000,4,FALSE)</f>
        <v>#N/A</v>
      </c>
      <c r="L2163" s="42" t="e">
        <f>VLOOKUP(D2163,[1]Sheet1!$A$2:$S$4000,5,FALSE)</f>
        <v>#N/A</v>
      </c>
      <c r="M2163" s="46" t="e">
        <f>VLOOKUP(D2163,[1]Sheet1!$A$2:$S$4000,16,FALSE)</f>
        <v>#N/A</v>
      </c>
    </row>
    <row r="2164" spans="2:13" s="7" customFormat="1" ht="36.75" customHeight="1" x14ac:dyDescent="0.2">
      <c r="B2164" s="25">
        <v>2149</v>
      </c>
      <c r="C2164" s="30">
        <v>43245</v>
      </c>
      <c r="D2164" s="37">
        <v>49264</v>
      </c>
      <c r="E2164" s="8" t="s">
        <v>19</v>
      </c>
      <c r="F2164" s="52">
        <v>0</v>
      </c>
      <c r="G2164" s="52">
        <v>1703278.12</v>
      </c>
      <c r="H2164" s="59">
        <f t="shared" si="33"/>
        <v>357093209.8799997</v>
      </c>
      <c r="J2164" s="7" t="e">
        <f>VLOOKUP(D2164,[1]Sheet1!$A$2:$R$4000,1,FALSE)</f>
        <v>#N/A</v>
      </c>
      <c r="K2164" s="7" t="e">
        <f>VLOOKUP(D2164,[1]Sheet1!$A$2:$R$4000,4,FALSE)</f>
        <v>#N/A</v>
      </c>
      <c r="L2164" s="42" t="e">
        <f>VLOOKUP(D2164,[1]Sheet1!$A$2:$S$4000,5,FALSE)</f>
        <v>#N/A</v>
      </c>
      <c r="M2164" s="46" t="e">
        <f>VLOOKUP(D2164,[1]Sheet1!$A$2:$S$4000,16,FALSE)</f>
        <v>#N/A</v>
      </c>
    </row>
    <row r="2165" spans="2:13" s="7" customFormat="1" ht="36.75" customHeight="1" x14ac:dyDescent="0.2">
      <c r="B2165" s="25">
        <v>2150</v>
      </c>
      <c r="C2165" s="30">
        <v>43245</v>
      </c>
      <c r="D2165" s="37">
        <v>49263</v>
      </c>
      <c r="E2165" s="8" t="s">
        <v>19</v>
      </c>
      <c r="F2165" s="52">
        <v>0</v>
      </c>
      <c r="G2165" s="52">
        <v>5219.05</v>
      </c>
      <c r="H2165" s="59">
        <f t="shared" si="33"/>
        <v>357087990.82999969</v>
      </c>
      <c r="J2165" s="7" t="e">
        <f>VLOOKUP(D2165,[1]Sheet1!$A$2:$R$4000,1,FALSE)</f>
        <v>#N/A</v>
      </c>
      <c r="K2165" s="7" t="e">
        <f>VLOOKUP(D2165,[1]Sheet1!$A$2:$R$4000,4,FALSE)</f>
        <v>#N/A</v>
      </c>
      <c r="L2165" s="42" t="e">
        <f>VLOOKUP(D2165,[1]Sheet1!$A$2:$S$4000,5,FALSE)</f>
        <v>#N/A</v>
      </c>
      <c r="M2165" s="46" t="e">
        <f>VLOOKUP(D2165,[1]Sheet1!$A$2:$S$4000,16,FALSE)</f>
        <v>#N/A</v>
      </c>
    </row>
    <row r="2166" spans="2:13" s="7" customFormat="1" ht="36.75" customHeight="1" x14ac:dyDescent="0.2">
      <c r="B2166" s="25">
        <v>2151</v>
      </c>
      <c r="C2166" s="30">
        <v>43245</v>
      </c>
      <c r="D2166" s="37">
        <v>49263</v>
      </c>
      <c r="E2166" s="8" t="s">
        <v>19</v>
      </c>
      <c r="F2166" s="52">
        <v>0</v>
      </c>
      <c r="G2166" s="52">
        <v>565946.53</v>
      </c>
      <c r="H2166" s="59">
        <f t="shared" si="33"/>
        <v>356522044.29999971</v>
      </c>
      <c r="J2166" s="7" t="e">
        <f>VLOOKUP(D2166,[1]Sheet1!$A$2:$R$4000,1,FALSE)</f>
        <v>#N/A</v>
      </c>
      <c r="K2166" s="7" t="e">
        <f>VLOOKUP(D2166,[1]Sheet1!$A$2:$R$4000,4,FALSE)</f>
        <v>#N/A</v>
      </c>
      <c r="L2166" s="42" t="e">
        <f>VLOOKUP(D2166,[1]Sheet1!$A$2:$S$4000,5,FALSE)</f>
        <v>#N/A</v>
      </c>
      <c r="M2166" s="46" t="e">
        <f>VLOOKUP(D2166,[1]Sheet1!$A$2:$S$4000,16,FALSE)</f>
        <v>#N/A</v>
      </c>
    </row>
    <row r="2167" spans="2:13" s="7" customFormat="1" ht="36.75" customHeight="1" x14ac:dyDescent="0.2">
      <c r="B2167" s="25">
        <v>2152</v>
      </c>
      <c r="C2167" s="30">
        <v>43245</v>
      </c>
      <c r="D2167" s="37">
        <v>49261</v>
      </c>
      <c r="E2167" s="8" t="s">
        <v>19</v>
      </c>
      <c r="F2167" s="52">
        <v>0</v>
      </c>
      <c r="G2167" s="52">
        <v>58692.93</v>
      </c>
      <c r="H2167" s="59">
        <f t="shared" si="33"/>
        <v>356463351.36999971</v>
      </c>
      <c r="J2167" s="7" t="e">
        <f>VLOOKUP(D2167,[1]Sheet1!$A$2:$R$4000,1,FALSE)</f>
        <v>#N/A</v>
      </c>
      <c r="K2167" s="7" t="e">
        <f>VLOOKUP(D2167,[1]Sheet1!$A$2:$R$4000,4,FALSE)</f>
        <v>#N/A</v>
      </c>
      <c r="L2167" s="42" t="e">
        <f>VLOOKUP(D2167,[1]Sheet1!$A$2:$S$4000,5,FALSE)</f>
        <v>#N/A</v>
      </c>
      <c r="M2167" s="46" t="e">
        <f>VLOOKUP(D2167,[1]Sheet1!$A$2:$S$4000,16,FALSE)</f>
        <v>#N/A</v>
      </c>
    </row>
    <row r="2168" spans="2:13" s="7" customFormat="1" ht="36.75" customHeight="1" x14ac:dyDescent="0.2">
      <c r="B2168" s="25">
        <v>2153</v>
      </c>
      <c r="C2168" s="30">
        <v>43245</v>
      </c>
      <c r="D2168" s="37">
        <v>49261</v>
      </c>
      <c r="E2168" s="8" t="s">
        <v>19</v>
      </c>
      <c r="F2168" s="52">
        <v>0</v>
      </c>
      <c r="G2168" s="52">
        <v>1233358.5</v>
      </c>
      <c r="H2168" s="59">
        <f t="shared" si="33"/>
        <v>355229992.86999971</v>
      </c>
      <c r="J2168" s="7" t="e">
        <f>VLOOKUP(D2168,[1]Sheet1!$A$2:$R$4000,1,FALSE)</f>
        <v>#N/A</v>
      </c>
      <c r="K2168" s="7" t="e">
        <f>VLOOKUP(D2168,[1]Sheet1!$A$2:$R$4000,4,FALSE)</f>
        <v>#N/A</v>
      </c>
      <c r="L2168" s="42" t="e">
        <f>VLOOKUP(D2168,[1]Sheet1!$A$2:$S$4000,5,FALSE)</f>
        <v>#N/A</v>
      </c>
      <c r="M2168" s="46" t="e">
        <f>VLOOKUP(D2168,[1]Sheet1!$A$2:$S$4000,16,FALSE)</f>
        <v>#N/A</v>
      </c>
    </row>
    <row r="2169" spans="2:13" s="7" customFormat="1" ht="36.75" customHeight="1" x14ac:dyDescent="0.2">
      <c r="B2169" s="25">
        <v>2154</v>
      </c>
      <c r="C2169" s="30">
        <v>43245</v>
      </c>
      <c r="D2169" s="37">
        <v>49260</v>
      </c>
      <c r="E2169" s="8" t="s">
        <v>19</v>
      </c>
      <c r="F2169" s="52">
        <v>0</v>
      </c>
      <c r="G2169" s="52">
        <v>8605.94</v>
      </c>
      <c r="H2169" s="59">
        <f t="shared" si="33"/>
        <v>355221386.92999971</v>
      </c>
      <c r="J2169" s="7" t="e">
        <f>VLOOKUP(D2169,[1]Sheet1!$A$2:$R$4000,1,FALSE)</f>
        <v>#N/A</v>
      </c>
      <c r="K2169" s="7" t="e">
        <f>VLOOKUP(D2169,[1]Sheet1!$A$2:$R$4000,4,FALSE)</f>
        <v>#N/A</v>
      </c>
      <c r="L2169" s="42" t="e">
        <f>VLOOKUP(D2169,[1]Sheet1!$A$2:$S$4000,5,FALSE)</f>
        <v>#N/A</v>
      </c>
      <c r="M2169" s="46" t="e">
        <f>VLOOKUP(D2169,[1]Sheet1!$A$2:$S$4000,16,FALSE)</f>
        <v>#N/A</v>
      </c>
    </row>
    <row r="2170" spans="2:13" s="7" customFormat="1" ht="36.75" customHeight="1" x14ac:dyDescent="0.2">
      <c r="B2170" s="25">
        <v>2155</v>
      </c>
      <c r="C2170" s="30">
        <v>43245</v>
      </c>
      <c r="D2170" s="37">
        <v>49260</v>
      </c>
      <c r="E2170" s="8" t="s">
        <v>19</v>
      </c>
      <c r="F2170" s="52">
        <v>0</v>
      </c>
      <c r="G2170" s="52">
        <v>927143.3</v>
      </c>
      <c r="H2170" s="59">
        <f t="shared" si="33"/>
        <v>354294243.6299997</v>
      </c>
      <c r="J2170" s="7" t="e">
        <f>VLOOKUP(D2170,[1]Sheet1!$A$2:$R$4000,1,FALSE)</f>
        <v>#N/A</v>
      </c>
      <c r="K2170" s="7" t="e">
        <f>VLOOKUP(D2170,[1]Sheet1!$A$2:$R$4000,4,FALSE)</f>
        <v>#N/A</v>
      </c>
      <c r="L2170" s="42" t="e">
        <f>VLOOKUP(D2170,[1]Sheet1!$A$2:$S$4000,5,FALSE)</f>
        <v>#N/A</v>
      </c>
      <c r="M2170" s="46" t="e">
        <f>VLOOKUP(D2170,[1]Sheet1!$A$2:$S$4000,16,FALSE)</f>
        <v>#N/A</v>
      </c>
    </row>
    <row r="2171" spans="2:13" s="7" customFormat="1" ht="36.75" customHeight="1" x14ac:dyDescent="0.2">
      <c r="B2171" s="25">
        <v>2156</v>
      </c>
      <c r="C2171" s="30">
        <v>43245</v>
      </c>
      <c r="D2171" s="37">
        <v>49259</v>
      </c>
      <c r="E2171" s="8" t="s">
        <v>19</v>
      </c>
      <c r="F2171" s="52">
        <v>0</v>
      </c>
      <c r="G2171" s="52">
        <v>3849.67</v>
      </c>
      <c r="H2171" s="59">
        <f t="shared" si="33"/>
        <v>354290393.95999968</v>
      </c>
      <c r="J2171" s="7" t="e">
        <f>VLOOKUP(D2171,[1]Sheet1!$A$2:$R$4000,1,FALSE)</f>
        <v>#N/A</v>
      </c>
      <c r="K2171" s="7" t="e">
        <f>VLOOKUP(D2171,[1]Sheet1!$A$2:$R$4000,4,FALSE)</f>
        <v>#N/A</v>
      </c>
      <c r="L2171" s="42" t="e">
        <f>VLOOKUP(D2171,[1]Sheet1!$A$2:$S$4000,5,FALSE)</f>
        <v>#N/A</v>
      </c>
      <c r="M2171" s="46" t="e">
        <f>VLOOKUP(D2171,[1]Sheet1!$A$2:$S$4000,16,FALSE)</f>
        <v>#N/A</v>
      </c>
    </row>
    <row r="2172" spans="2:13" s="7" customFormat="1" ht="36.75" customHeight="1" x14ac:dyDescent="0.2">
      <c r="B2172" s="25">
        <v>2157</v>
      </c>
      <c r="C2172" s="30">
        <v>43245</v>
      </c>
      <c r="D2172" s="37">
        <v>49259</v>
      </c>
      <c r="E2172" s="8" t="s">
        <v>19</v>
      </c>
      <c r="F2172" s="52">
        <v>0</v>
      </c>
      <c r="G2172" s="52">
        <v>413499.3</v>
      </c>
      <c r="H2172" s="59">
        <f t="shared" si="33"/>
        <v>353876894.65999967</v>
      </c>
      <c r="J2172" s="7" t="e">
        <f>VLOOKUP(D2172,[1]Sheet1!$A$2:$R$4000,1,FALSE)</f>
        <v>#N/A</v>
      </c>
      <c r="K2172" s="7" t="e">
        <f>VLOOKUP(D2172,[1]Sheet1!$A$2:$R$4000,4,FALSE)</f>
        <v>#N/A</v>
      </c>
      <c r="L2172" s="42" t="e">
        <f>VLOOKUP(D2172,[1]Sheet1!$A$2:$S$4000,5,FALSE)</f>
        <v>#N/A</v>
      </c>
      <c r="M2172" s="46" t="e">
        <f>VLOOKUP(D2172,[1]Sheet1!$A$2:$S$4000,16,FALSE)</f>
        <v>#N/A</v>
      </c>
    </row>
    <row r="2173" spans="2:13" s="7" customFormat="1" ht="36.75" customHeight="1" x14ac:dyDescent="0.2">
      <c r="B2173" s="25">
        <v>2158</v>
      </c>
      <c r="C2173" s="30">
        <v>43245</v>
      </c>
      <c r="D2173" s="37">
        <v>49267</v>
      </c>
      <c r="E2173" s="8" t="s">
        <v>19</v>
      </c>
      <c r="F2173" s="52">
        <v>0</v>
      </c>
      <c r="G2173" s="52">
        <v>13195.36</v>
      </c>
      <c r="H2173" s="59">
        <f t="shared" si="33"/>
        <v>353863699.29999965</v>
      </c>
      <c r="J2173" s="7" t="e">
        <f>VLOOKUP(D2173,[1]Sheet1!$A$2:$R$4000,1,FALSE)</f>
        <v>#N/A</v>
      </c>
      <c r="K2173" s="7" t="e">
        <f>VLOOKUP(D2173,[1]Sheet1!$A$2:$R$4000,4,FALSE)</f>
        <v>#N/A</v>
      </c>
      <c r="L2173" s="42" t="e">
        <f>VLOOKUP(D2173,[1]Sheet1!$A$2:$S$4000,5,FALSE)</f>
        <v>#N/A</v>
      </c>
      <c r="M2173" s="46" t="e">
        <f>VLOOKUP(D2173,[1]Sheet1!$A$2:$S$4000,16,FALSE)</f>
        <v>#N/A</v>
      </c>
    </row>
    <row r="2174" spans="2:13" s="7" customFormat="1" ht="36.75" customHeight="1" x14ac:dyDescent="0.2">
      <c r="B2174" s="25">
        <v>2159</v>
      </c>
      <c r="C2174" s="30">
        <v>43245</v>
      </c>
      <c r="D2174" s="37">
        <v>49267</v>
      </c>
      <c r="E2174" s="8" t="s">
        <v>19</v>
      </c>
      <c r="F2174" s="52">
        <v>0</v>
      </c>
      <c r="G2174" s="52">
        <v>1425215.15</v>
      </c>
      <c r="H2174" s="59">
        <f t="shared" si="33"/>
        <v>352438484.14999968</v>
      </c>
      <c r="J2174" s="7" t="e">
        <f>VLOOKUP(D2174,[1]Sheet1!$A$2:$R$4000,1,FALSE)</f>
        <v>#N/A</v>
      </c>
      <c r="K2174" s="7" t="e">
        <f>VLOOKUP(D2174,[1]Sheet1!$A$2:$R$4000,4,FALSE)</f>
        <v>#N/A</v>
      </c>
      <c r="L2174" s="42" t="e">
        <f>VLOOKUP(D2174,[1]Sheet1!$A$2:$S$4000,5,FALSE)</f>
        <v>#N/A</v>
      </c>
      <c r="M2174" s="46" t="e">
        <f>VLOOKUP(D2174,[1]Sheet1!$A$2:$S$4000,16,FALSE)</f>
        <v>#N/A</v>
      </c>
    </row>
    <row r="2175" spans="2:13" s="7" customFormat="1" ht="36.75" customHeight="1" x14ac:dyDescent="0.2">
      <c r="B2175" s="25">
        <v>2160</v>
      </c>
      <c r="C2175" s="30">
        <v>43245</v>
      </c>
      <c r="D2175" s="37">
        <v>49268</v>
      </c>
      <c r="E2175" s="8" t="s">
        <v>19</v>
      </c>
      <c r="F2175" s="52">
        <v>0</v>
      </c>
      <c r="G2175" s="52">
        <v>6917.81</v>
      </c>
      <c r="H2175" s="59">
        <f t="shared" si="33"/>
        <v>352431566.33999968</v>
      </c>
      <c r="J2175" s="7" t="e">
        <f>VLOOKUP(D2175,[1]Sheet1!$A$2:$R$4000,1,FALSE)</f>
        <v>#N/A</v>
      </c>
      <c r="K2175" s="7" t="e">
        <f>VLOOKUP(D2175,[1]Sheet1!$A$2:$R$4000,4,FALSE)</f>
        <v>#N/A</v>
      </c>
      <c r="L2175" s="42" t="e">
        <f>VLOOKUP(D2175,[1]Sheet1!$A$2:$S$4000,5,FALSE)</f>
        <v>#N/A</v>
      </c>
      <c r="M2175" s="46" t="e">
        <f>VLOOKUP(D2175,[1]Sheet1!$A$2:$S$4000,16,FALSE)</f>
        <v>#N/A</v>
      </c>
    </row>
    <row r="2176" spans="2:13" s="7" customFormat="1" ht="36.75" customHeight="1" x14ac:dyDescent="0.2">
      <c r="B2176" s="25">
        <v>2161</v>
      </c>
      <c r="C2176" s="30">
        <v>43245</v>
      </c>
      <c r="D2176" s="37">
        <v>49268</v>
      </c>
      <c r="E2176" s="8" t="s">
        <v>19</v>
      </c>
      <c r="F2176" s="52">
        <v>0</v>
      </c>
      <c r="G2176" s="52">
        <v>747956.1</v>
      </c>
      <c r="H2176" s="59">
        <f t="shared" si="33"/>
        <v>351683610.23999965</v>
      </c>
      <c r="J2176" s="7" t="e">
        <f>VLOOKUP(D2176,[1]Sheet1!$A$2:$R$4000,1,FALSE)</f>
        <v>#N/A</v>
      </c>
      <c r="K2176" s="7" t="e">
        <f>VLOOKUP(D2176,[1]Sheet1!$A$2:$R$4000,4,FALSE)</f>
        <v>#N/A</v>
      </c>
      <c r="L2176" s="42" t="e">
        <f>VLOOKUP(D2176,[1]Sheet1!$A$2:$S$4000,5,FALSE)</f>
        <v>#N/A</v>
      </c>
      <c r="M2176" s="46" t="e">
        <f>VLOOKUP(D2176,[1]Sheet1!$A$2:$S$4000,16,FALSE)</f>
        <v>#N/A</v>
      </c>
    </row>
    <row r="2177" spans="2:13" s="7" customFormat="1" ht="36.75" customHeight="1" x14ac:dyDescent="0.2">
      <c r="B2177" s="25">
        <v>2162</v>
      </c>
      <c r="C2177" s="30">
        <v>43245</v>
      </c>
      <c r="D2177" s="37">
        <v>49266</v>
      </c>
      <c r="E2177" s="8" t="s">
        <v>19</v>
      </c>
      <c r="F2177" s="52">
        <v>0</v>
      </c>
      <c r="G2177" s="52">
        <v>390</v>
      </c>
      <c r="H2177" s="59">
        <f t="shared" si="33"/>
        <v>351683220.23999965</v>
      </c>
      <c r="J2177" s="7" t="e">
        <f>VLOOKUP(D2177,[1]Sheet1!$A$2:$R$4000,1,FALSE)</f>
        <v>#N/A</v>
      </c>
      <c r="K2177" s="7" t="e">
        <f>VLOOKUP(D2177,[1]Sheet1!$A$2:$R$4000,4,FALSE)</f>
        <v>#N/A</v>
      </c>
      <c r="L2177" s="42" t="e">
        <f>VLOOKUP(D2177,[1]Sheet1!$A$2:$S$4000,5,FALSE)</f>
        <v>#N/A</v>
      </c>
      <c r="M2177" s="46" t="e">
        <f>VLOOKUP(D2177,[1]Sheet1!$A$2:$S$4000,16,FALSE)</f>
        <v>#N/A</v>
      </c>
    </row>
    <row r="2178" spans="2:13" s="7" customFormat="1" ht="36.75" customHeight="1" x14ac:dyDescent="0.2">
      <c r="B2178" s="25">
        <v>2163</v>
      </c>
      <c r="C2178" s="30">
        <v>43245</v>
      </c>
      <c r="D2178" s="37">
        <v>49266</v>
      </c>
      <c r="E2178" s="8" t="s">
        <v>19</v>
      </c>
      <c r="F2178" s="52">
        <v>0</v>
      </c>
      <c r="G2178" s="52">
        <v>8814</v>
      </c>
      <c r="H2178" s="59">
        <f t="shared" si="33"/>
        <v>351674406.23999965</v>
      </c>
      <c r="J2178" s="7" t="e">
        <f>VLOOKUP(D2178,[1]Sheet1!$A$2:$R$4000,1,FALSE)</f>
        <v>#N/A</v>
      </c>
      <c r="K2178" s="7" t="e">
        <f>VLOOKUP(D2178,[1]Sheet1!$A$2:$R$4000,4,FALSE)</f>
        <v>#N/A</v>
      </c>
      <c r="L2178" s="42" t="e">
        <f>VLOOKUP(D2178,[1]Sheet1!$A$2:$S$4000,5,FALSE)</f>
        <v>#N/A</v>
      </c>
      <c r="M2178" s="46" t="e">
        <f>VLOOKUP(D2178,[1]Sheet1!$A$2:$S$4000,16,FALSE)</f>
        <v>#N/A</v>
      </c>
    </row>
    <row r="2179" spans="2:13" s="7" customFormat="1" ht="36.75" customHeight="1" x14ac:dyDescent="0.2">
      <c r="B2179" s="25">
        <v>2164</v>
      </c>
      <c r="C2179" s="30">
        <v>43245</v>
      </c>
      <c r="D2179" s="37">
        <v>49277</v>
      </c>
      <c r="E2179" s="8" t="s">
        <v>19</v>
      </c>
      <c r="F2179" s="52">
        <v>0</v>
      </c>
      <c r="G2179" s="52">
        <v>5507.12</v>
      </c>
      <c r="H2179" s="59">
        <f t="shared" si="33"/>
        <v>351668899.11999965</v>
      </c>
      <c r="J2179" s="7" t="e">
        <f>VLOOKUP(D2179,[1]Sheet1!$A$2:$R$4000,1,FALSE)</f>
        <v>#N/A</v>
      </c>
      <c r="K2179" s="7" t="e">
        <f>VLOOKUP(D2179,[1]Sheet1!$A$2:$R$4000,4,FALSE)</f>
        <v>#N/A</v>
      </c>
      <c r="L2179" s="42" t="e">
        <f>VLOOKUP(D2179,[1]Sheet1!$A$2:$S$4000,5,FALSE)</f>
        <v>#N/A</v>
      </c>
      <c r="M2179" s="46" t="e">
        <f>VLOOKUP(D2179,[1]Sheet1!$A$2:$S$4000,16,FALSE)</f>
        <v>#N/A</v>
      </c>
    </row>
    <row r="2180" spans="2:13" s="7" customFormat="1" ht="36.75" customHeight="1" x14ac:dyDescent="0.2">
      <c r="B2180" s="25">
        <v>2165</v>
      </c>
      <c r="C2180" s="30">
        <v>43245</v>
      </c>
      <c r="D2180" s="37">
        <v>49277</v>
      </c>
      <c r="E2180" s="8" t="s">
        <v>19</v>
      </c>
      <c r="F2180" s="52">
        <v>0</v>
      </c>
      <c r="G2180" s="52">
        <v>594607.67000000004</v>
      </c>
      <c r="H2180" s="59">
        <f t="shared" si="33"/>
        <v>351074291.44999963</v>
      </c>
      <c r="J2180" s="7" t="e">
        <f>VLOOKUP(D2180,[1]Sheet1!$A$2:$R$4000,1,FALSE)</f>
        <v>#N/A</v>
      </c>
      <c r="K2180" s="7" t="e">
        <f>VLOOKUP(D2180,[1]Sheet1!$A$2:$R$4000,4,FALSE)</f>
        <v>#N/A</v>
      </c>
      <c r="L2180" s="42" t="e">
        <f>VLOOKUP(D2180,[1]Sheet1!$A$2:$S$4000,5,FALSE)</f>
        <v>#N/A</v>
      </c>
      <c r="M2180" s="46" t="e">
        <f>VLOOKUP(D2180,[1]Sheet1!$A$2:$S$4000,16,FALSE)</f>
        <v>#N/A</v>
      </c>
    </row>
    <row r="2181" spans="2:13" s="7" customFormat="1" ht="36.75" customHeight="1" x14ac:dyDescent="0.2">
      <c r="B2181" s="25">
        <v>2166</v>
      </c>
      <c r="C2181" s="30">
        <v>43245</v>
      </c>
      <c r="D2181" s="37">
        <v>49276</v>
      </c>
      <c r="E2181" s="8" t="s">
        <v>19</v>
      </c>
      <c r="F2181" s="52">
        <v>0</v>
      </c>
      <c r="G2181" s="52">
        <v>4194.09</v>
      </c>
      <c r="H2181" s="59">
        <f t="shared" si="33"/>
        <v>351070097.35999966</v>
      </c>
      <c r="J2181" s="7" t="e">
        <f>VLOOKUP(D2181,[1]Sheet1!$A$2:$R$4000,1,FALSE)</f>
        <v>#N/A</v>
      </c>
      <c r="K2181" s="7" t="e">
        <f>VLOOKUP(D2181,[1]Sheet1!$A$2:$R$4000,4,FALSE)</f>
        <v>#N/A</v>
      </c>
      <c r="L2181" s="42" t="e">
        <f>VLOOKUP(D2181,[1]Sheet1!$A$2:$S$4000,5,FALSE)</f>
        <v>#N/A</v>
      </c>
      <c r="M2181" s="46" t="e">
        <f>VLOOKUP(D2181,[1]Sheet1!$A$2:$S$4000,16,FALSE)</f>
        <v>#N/A</v>
      </c>
    </row>
    <row r="2182" spans="2:13" s="7" customFormat="1" ht="36.75" customHeight="1" x14ac:dyDescent="0.2">
      <c r="B2182" s="25">
        <v>2167</v>
      </c>
      <c r="C2182" s="30">
        <v>43245</v>
      </c>
      <c r="D2182" s="37">
        <v>49276</v>
      </c>
      <c r="E2182" s="8" t="s">
        <v>19</v>
      </c>
      <c r="F2182" s="52">
        <v>0</v>
      </c>
      <c r="G2182" s="52">
        <v>451759.49</v>
      </c>
      <c r="H2182" s="59">
        <f t="shared" si="33"/>
        <v>350618337.86999965</v>
      </c>
      <c r="J2182" s="7" t="e">
        <f>VLOOKUP(D2182,[1]Sheet1!$A$2:$R$4000,1,FALSE)</f>
        <v>#N/A</v>
      </c>
      <c r="K2182" s="7" t="e">
        <f>VLOOKUP(D2182,[1]Sheet1!$A$2:$R$4000,4,FALSE)</f>
        <v>#N/A</v>
      </c>
      <c r="L2182" s="42" t="e">
        <f>VLOOKUP(D2182,[1]Sheet1!$A$2:$S$4000,5,FALSE)</f>
        <v>#N/A</v>
      </c>
      <c r="M2182" s="46" t="e">
        <f>VLOOKUP(D2182,[1]Sheet1!$A$2:$S$4000,16,FALSE)</f>
        <v>#N/A</v>
      </c>
    </row>
    <row r="2183" spans="2:13" s="7" customFormat="1" ht="36.75" customHeight="1" x14ac:dyDescent="0.2">
      <c r="B2183" s="25">
        <v>2168</v>
      </c>
      <c r="C2183" s="30">
        <v>43245</v>
      </c>
      <c r="D2183" s="37">
        <v>49275</v>
      </c>
      <c r="E2183" s="8" t="s">
        <v>19</v>
      </c>
      <c r="F2183" s="52">
        <v>0</v>
      </c>
      <c r="G2183" s="52">
        <v>1384.69</v>
      </c>
      <c r="H2183" s="59">
        <f t="shared" si="33"/>
        <v>350616953.17999965</v>
      </c>
      <c r="J2183" s="7" t="e">
        <f>VLOOKUP(D2183,[1]Sheet1!$A$2:$R$4000,1,FALSE)</f>
        <v>#N/A</v>
      </c>
      <c r="K2183" s="7" t="e">
        <f>VLOOKUP(D2183,[1]Sheet1!$A$2:$R$4000,4,FALSE)</f>
        <v>#N/A</v>
      </c>
      <c r="L2183" s="42" t="e">
        <f>VLOOKUP(D2183,[1]Sheet1!$A$2:$S$4000,5,FALSE)</f>
        <v>#N/A</v>
      </c>
      <c r="M2183" s="46" t="e">
        <f>VLOOKUP(D2183,[1]Sheet1!$A$2:$S$4000,16,FALSE)</f>
        <v>#N/A</v>
      </c>
    </row>
    <row r="2184" spans="2:13" s="7" customFormat="1" ht="36.75" customHeight="1" x14ac:dyDescent="0.2">
      <c r="B2184" s="25">
        <v>2169</v>
      </c>
      <c r="C2184" s="30">
        <v>43245</v>
      </c>
      <c r="D2184" s="37">
        <v>49275</v>
      </c>
      <c r="E2184" s="8" t="s">
        <v>19</v>
      </c>
      <c r="F2184" s="52">
        <v>0</v>
      </c>
      <c r="G2184" s="52">
        <v>146881.41</v>
      </c>
      <c r="H2184" s="59">
        <f t="shared" si="33"/>
        <v>350470071.76999962</v>
      </c>
      <c r="J2184" s="7" t="e">
        <f>VLOOKUP(D2184,[1]Sheet1!$A$2:$R$4000,1,FALSE)</f>
        <v>#N/A</v>
      </c>
      <c r="K2184" s="7" t="e">
        <f>VLOOKUP(D2184,[1]Sheet1!$A$2:$R$4000,4,FALSE)</f>
        <v>#N/A</v>
      </c>
      <c r="L2184" s="42" t="e">
        <f>VLOOKUP(D2184,[1]Sheet1!$A$2:$S$4000,5,FALSE)</f>
        <v>#N/A</v>
      </c>
      <c r="M2184" s="46" t="e">
        <f>VLOOKUP(D2184,[1]Sheet1!$A$2:$S$4000,16,FALSE)</f>
        <v>#N/A</v>
      </c>
    </row>
    <row r="2185" spans="2:13" s="7" customFormat="1" ht="36.75" customHeight="1" x14ac:dyDescent="0.2">
      <c r="B2185" s="25">
        <v>2170</v>
      </c>
      <c r="C2185" s="30">
        <v>43245</v>
      </c>
      <c r="D2185" s="37">
        <v>49274</v>
      </c>
      <c r="E2185" s="8" t="s">
        <v>19</v>
      </c>
      <c r="F2185" s="52">
        <v>0</v>
      </c>
      <c r="G2185" s="52">
        <v>6405.58</v>
      </c>
      <c r="H2185" s="59">
        <f t="shared" si="33"/>
        <v>350463666.18999964</v>
      </c>
      <c r="J2185" s="7" t="e">
        <f>VLOOKUP(D2185,[1]Sheet1!$A$2:$R$4000,1,FALSE)</f>
        <v>#N/A</v>
      </c>
      <c r="K2185" s="7" t="e">
        <f>VLOOKUP(D2185,[1]Sheet1!$A$2:$R$4000,4,FALSE)</f>
        <v>#N/A</v>
      </c>
      <c r="L2185" s="42" t="e">
        <f>VLOOKUP(D2185,[1]Sheet1!$A$2:$S$4000,5,FALSE)</f>
        <v>#N/A</v>
      </c>
      <c r="M2185" s="46" t="e">
        <f>VLOOKUP(D2185,[1]Sheet1!$A$2:$S$4000,16,FALSE)</f>
        <v>#N/A</v>
      </c>
    </row>
    <row r="2186" spans="2:13" s="7" customFormat="1" ht="36.75" customHeight="1" x14ac:dyDescent="0.2">
      <c r="B2186" s="25">
        <v>2171</v>
      </c>
      <c r="C2186" s="30">
        <v>43245</v>
      </c>
      <c r="D2186" s="37">
        <v>49274</v>
      </c>
      <c r="E2186" s="8" t="s">
        <v>19</v>
      </c>
      <c r="F2186" s="52">
        <v>0</v>
      </c>
      <c r="G2186" s="52">
        <v>689267.09</v>
      </c>
      <c r="H2186" s="59">
        <f t="shared" si="33"/>
        <v>349774399.09999967</v>
      </c>
      <c r="J2186" s="7" t="e">
        <f>VLOOKUP(D2186,[1]Sheet1!$A$2:$R$4000,1,FALSE)</f>
        <v>#N/A</v>
      </c>
      <c r="K2186" s="7" t="e">
        <f>VLOOKUP(D2186,[1]Sheet1!$A$2:$R$4000,4,FALSE)</f>
        <v>#N/A</v>
      </c>
      <c r="L2186" s="42" t="e">
        <f>VLOOKUP(D2186,[1]Sheet1!$A$2:$S$4000,5,FALSE)</f>
        <v>#N/A</v>
      </c>
      <c r="M2186" s="46" t="e">
        <f>VLOOKUP(D2186,[1]Sheet1!$A$2:$S$4000,16,FALSE)</f>
        <v>#N/A</v>
      </c>
    </row>
    <row r="2187" spans="2:13" s="7" customFormat="1" ht="36.75" customHeight="1" x14ac:dyDescent="0.2">
      <c r="B2187" s="25">
        <v>2172</v>
      </c>
      <c r="C2187" s="30">
        <v>43245</v>
      </c>
      <c r="D2187" s="37">
        <v>49273</v>
      </c>
      <c r="E2187" s="8" t="s">
        <v>19</v>
      </c>
      <c r="F2187" s="52">
        <v>0</v>
      </c>
      <c r="G2187" s="52">
        <v>24095.94</v>
      </c>
      <c r="H2187" s="59">
        <f t="shared" si="33"/>
        <v>349750303.15999967</v>
      </c>
      <c r="J2187" s="7" t="e">
        <f>VLOOKUP(D2187,[1]Sheet1!$A$2:$R$4000,1,FALSE)</f>
        <v>#N/A</v>
      </c>
      <c r="K2187" s="7" t="e">
        <f>VLOOKUP(D2187,[1]Sheet1!$A$2:$R$4000,4,FALSE)</f>
        <v>#N/A</v>
      </c>
      <c r="L2187" s="42" t="e">
        <f>VLOOKUP(D2187,[1]Sheet1!$A$2:$S$4000,5,FALSE)</f>
        <v>#N/A</v>
      </c>
      <c r="M2187" s="46" t="e">
        <f>VLOOKUP(D2187,[1]Sheet1!$A$2:$S$4000,16,FALSE)</f>
        <v>#N/A</v>
      </c>
    </row>
    <row r="2188" spans="2:13" s="7" customFormat="1" ht="36.75" customHeight="1" x14ac:dyDescent="0.2">
      <c r="B2188" s="25">
        <v>2173</v>
      </c>
      <c r="C2188" s="30">
        <v>43245</v>
      </c>
      <c r="D2188" s="37">
        <v>49273</v>
      </c>
      <c r="E2188" s="8" t="s">
        <v>19</v>
      </c>
      <c r="F2188" s="52">
        <v>0</v>
      </c>
      <c r="G2188" s="52">
        <v>499184.27</v>
      </c>
      <c r="H2188" s="59">
        <f t="shared" si="33"/>
        <v>349251118.88999969</v>
      </c>
      <c r="J2188" s="7" t="e">
        <f>VLOOKUP(D2188,[1]Sheet1!$A$2:$R$4000,1,FALSE)</f>
        <v>#N/A</v>
      </c>
      <c r="K2188" s="7" t="e">
        <f>VLOOKUP(D2188,[1]Sheet1!$A$2:$R$4000,4,FALSE)</f>
        <v>#N/A</v>
      </c>
      <c r="L2188" s="42" t="e">
        <f>VLOOKUP(D2188,[1]Sheet1!$A$2:$S$4000,5,FALSE)</f>
        <v>#N/A</v>
      </c>
      <c r="M2188" s="46" t="e">
        <f>VLOOKUP(D2188,[1]Sheet1!$A$2:$S$4000,16,FALSE)</f>
        <v>#N/A</v>
      </c>
    </row>
    <row r="2189" spans="2:13" s="7" customFormat="1" ht="36.75" customHeight="1" x14ac:dyDescent="0.2">
      <c r="B2189" s="25">
        <v>2174</v>
      </c>
      <c r="C2189" s="30">
        <v>43245</v>
      </c>
      <c r="D2189" s="37">
        <v>49272</v>
      </c>
      <c r="E2189" s="8" t="s">
        <v>19</v>
      </c>
      <c r="F2189" s="52">
        <v>0</v>
      </c>
      <c r="G2189" s="52">
        <v>4211.6000000000004</v>
      </c>
      <c r="H2189" s="59">
        <f t="shared" si="33"/>
        <v>349246907.28999966</v>
      </c>
      <c r="J2189" s="7" t="e">
        <f>VLOOKUP(D2189,[1]Sheet1!$A$2:$R$4000,1,FALSE)</f>
        <v>#N/A</v>
      </c>
      <c r="K2189" s="7" t="e">
        <f>VLOOKUP(D2189,[1]Sheet1!$A$2:$R$4000,4,FALSE)</f>
        <v>#N/A</v>
      </c>
      <c r="L2189" s="42" t="e">
        <f>VLOOKUP(D2189,[1]Sheet1!$A$2:$S$4000,5,FALSE)</f>
        <v>#N/A</v>
      </c>
      <c r="M2189" s="46" t="e">
        <f>VLOOKUP(D2189,[1]Sheet1!$A$2:$S$4000,16,FALSE)</f>
        <v>#N/A</v>
      </c>
    </row>
    <row r="2190" spans="2:13" s="7" customFormat="1" ht="36.75" customHeight="1" x14ac:dyDescent="0.2">
      <c r="B2190" s="25">
        <v>2175</v>
      </c>
      <c r="C2190" s="30">
        <v>43245</v>
      </c>
      <c r="D2190" s="37">
        <v>49272</v>
      </c>
      <c r="E2190" s="8" t="s">
        <v>19</v>
      </c>
      <c r="F2190" s="52">
        <v>0</v>
      </c>
      <c r="G2190" s="52">
        <v>452444</v>
      </c>
      <c r="H2190" s="59">
        <f t="shared" si="33"/>
        <v>348794463.28999966</v>
      </c>
      <c r="J2190" s="7" t="e">
        <f>VLOOKUP(D2190,[1]Sheet1!$A$2:$R$4000,1,FALSE)</f>
        <v>#N/A</v>
      </c>
      <c r="K2190" s="7" t="e">
        <f>VLOOKUP(D2190,[1]Sheet1!$A$2:$R$4000,4,FALSE)</f>
        <v>#N/A</v>
      </c>
      <c r="L2190" s="42" t="e">
        <f>VLOOKUP(D2190,[1]Sheet1!$A$2:$S$4000,5,FALSE)</f>
        <v>#N/A</v>
      </c>
      <c r="M2190" s="46" t="e">
        <f>VLOOKUP(D2190,[1]Sheet1!$A$2:$S$4000,16,FALSE)</f>
        <v>#N/A</v>
      </c>
    </row>
    <row r="2191" spans="2:13" s="7" customFormat="1" ht="36.75" customHeight="1" x14ac:dyDescent="0.2">
      <c r="B2191" s="25">
        <v>2176</v>
      </c>
      <c r="C2191" s="30">
        <v>43245</v>
      </c>
      <c r="D2191" s="37">
        <v>49269</v>
      </c>
      <c r="E2191" s="8" t="s">
        <v>19</v>
      </c>
      <c r="F2191" s="52">
        <v>0</v>
      </c>
      <c r="G2191" s="52">
        <v>10519</v>
      </c>
      <c r="H2191" s="59">
        <f t="shared" si="33"/>
        <v>348783944.28999966</v>
      </c>
      <c r="J2191" s="7" t="e">
        <f>VLOOKUP(D2191,[1]Sheet1!$A$2:$R$4000,1,FALSE)</f>
        <v>#N/A</v>
      </c>
      <c r="K2191" s="7" t="e">
        <f>VLOOKUP(D2191,[1]Sheet1!$A$2:$R$4000,4,FALSE)</f>
        <v>#N/A</v>
      </c>
      <c r="L2191" s="42" t="e">
        <f>VLOOKUP(D2191,[1]Sheet1!$A$2:$S$4000,5,FALSE)</f>
        <v>#N/A</v>
      </c>
      <c r="M2191" s="46" t="e">
        <f>VLOOKUP(D2191,[1]Sheet1!$A$2:$S$4000,16,FALSE)</f>
        <v>#N/A</v>
      </c>
    </row>
    <row r="2192" spans="2:13" s="7" customFormat="1" ht="36.75" customHeight="1" x14ac:dyDescent="0.2">
      <c r="B2192" s="25">
        <v>2177</v>
      </c>
      <c r="C2192" s="30">
        <v>43245</v>
      </c>
      <c r="D2192" s="37">
        <v>49269</v>
      </c>
      <c r="E2192" s="8" t="s">
        <v>19</v>
      </c>
      <c r="F2192" s="52">
        <v>0</v>
      </c>
      <c r="G2192" s="52">
        <v>1134250.78</v>
      </c>
      <c r="H2192" s="59">
        <f t="shared" si="33"/>
        <v>347649693.50999969</v>
      </c>
      <c r="J2192" s="7" t="e">
        <f>VLOOKUP(D2192,[1]Sheet1!$A$2:$R$4000,1,FALSE)</f>
        <v>#N/A</v>
      </c>
      <c r="K2192" s="7" t="e">
        <f>VLOOKUP(D2192,[1]Sheet1!$A$2:$R$4000,4,FALSE)</f>
        <v>#N/A</v>
      </c>
      <c r="L2192" s="42" t="e">
        <f>VLOOKUP(D2192,[1]Sheet1!$A$2:$S$4000,5,FALSE)</f>
        <v>#N/A</v>
      </c>
      <c r="M2192" s="46" t="e">
        <f>VLOOKUP(D2192,[1]Sheet1!$A$2:$S$4000,16,FALSE)</f>
        <v>#N/A</v>
      </c>
    </row>
    <row r="2193" spans="2:13" s="7" customFormat="1" ht="36.75" customHeight="1" x14ac:dyDescent="0.2">
      <c r="B2193" s="25">
        <v>2178</v>
      </c>
      <c r="C2193" s="30">
        <v>43245</v>
      </c>
      <c r="D2193" s="37">
        <v>49257</v>
      </c>
      <c r="E2193" s="8" t="s">
        <v>19</v>
      </c>
      <c r="F2193" s="52">
        <v>0</v>
      </c>
      <c r="G2193" s="52">
        <v>9461.68</v>
      </c>
      <c r="H2193" s="59">
        <f t="shared" si="33"/>
        <v>347640231.82999969</v>
      </c>
      <c r="J2193" s="7" t="e">
        <f>VLOOKUP(D2193,[1]Sheet1!$A$2:$R$4000,1,FALSE)</f>
        <v>#N/A</v>
      </c>
      <c r="K2193" s="7" t="e">
        <f>VLOOKUP(D2193,[1]Sheet1!$A$2:$R$4000,4,FALSE)</f>
        <v>#N/A</v>
      </c>
      <c r="L2193" s="42" t="e">
        <f>VLOOKUP(D2193,[1]Sheet1!$A$2:$S$4000,5,FALSE)</f>
        <v>#N/A</v>
      </c>
      <c r="M2193" s="46" t="e">
        <f>VLOOKUP(D2193,[1]Sheet1!$A$2:$S$4000,16,FALSE)</f>
        <v>#N/A</v>
      </c>
    </row>
    <row r="2194" spans="2:13" s="7" customFormat="1" ht="36.75" customHeight="1" x14ac:dyDescent="0.2">
      <c r="B2194" s="25">
        <v>2179</v>
      </c>
      <c r="C2194" s="30">
        <v>43245</v>
      </c>
      <c r="D2194" s="37">
        <v>49257</v>
      </c>
      <c r="E2194" s="8" t="s">
        <v>19</v>
      </c>
      <c r="F2194" s="52">
        <v>0</v>
      </c>
      <c r="G2194" s="52">
        <v>200613.44</v>
      </c>
      <c r="H2194" s="59">
        <f t="shared" si="33"/>
        <v>347439618.38999969</v>
      </c>
      <c r="J2194" s="7" t="e">
        <f>VLOOKUP(D2194,[1]Sheet1!$A$2:$R$4000,1,FALSE)</f>
        <v>#N/A</v>
      </c>
      <c r="K2194" s="7" t="e">
        <f>VLOOKUP(D2194,[1]Sheet1!$A$2:$R$4000,4,FALSE)</f>
        <v>#N/A</v>
      </c>
      <c r="L2194" s="42" t="e">
        <f>VLOOKUP(D2194,[1]Sheet1!$A$2:$S$4000,5,FALSE)</f>
        <v>#N/A</v>
      </c>
      <c r="M2194" s="46" t="e">
        <f>VLOOKUP(D2194,[1]Sheet1!$A$2:$S$4000,16,FALSE)</f>
        <v>#N/A</v>
      </c>
    </row>
    <row r="2195" spans="2:13" s="7" customFormat="1" ht="36.75" customHeight="1" x14ac:dyDescent="0.2">
      <c r="B2195" s="25">
        <v>2180</v>
      </c>
      <c r="C2195" s="30">
        <v>43245</v>
      </c>
      <c r="D2195" s="37">
        <v>49270</v>
      </c>
      <c r="E2195" s="8" t="s">
        <v>19</v>
      </c>
      <c r="F2195" s="52">
        <v>0</v>
      </c>
      <c r="G2195" s="52">
        <v>7181.91</v>
      </c>
      <c r="H2195" s="59">
        <f t="shared" ref="H2195:H2258" si="34">+H2194+F2195-G2195</f>
        <v>347432436.47999966</v>
      </c>
      <c r="J2195" s="7" t="e">
        <f>VLOOKUP(D2195,[1]Sheet1!$A$2:$R$4000,1,FALSE)</f>
        <v>#N/A</v>
      </c>
      <c r="K2195" s="7" t="e">
        <f>VLOOKUP(D2195,[1]Sheet1!$A$2:$R$4000,4,FALSE)</f>
        <v>#N/A</v>
      </c>
      <c r="L2195" s="42" t="e">
        <f>VLOOKUP(D2195,[1]Sheet1!$A$2:$S$4000,5,FALSE)</f>
        <v>#N/A</v>
      </c>
      <c r="M2195" s="46" t="e">
        <f>VLOOKUP(D2195,[1]Sheet1!$A$2:$S$4000,16,FALSE)</f>
        <v>#N/A</v>
      </c>
    </row>
    <row r="2196" spans="2:13" s="7" customFormat="1" ht="36.75" customHeight="1" x14ac:dyDescent="0.2">
      <c r="B2196" s="25">
        <v>2181</v>
      </c>
      <c r="C2196" s="30">
        <v>43245</v>
      </c>
      <c r="D2196" s="37">
        <v>49270</v>
      </c>
      <c r="E2196" s="8" t="s">
        <v>19</v>
      </c>
      <c r="F2196" s="52">
        <v>0</v>
      </c>
      <c r="G2196" s="52">
        <v>780855.63</v>
      </c>
      <c r="H2196" s="59">
        <f t="shared" si="34"/>
        <v>346651580.84999967</v>
      </c>
      <c r="J2196" s="7" t="e">
        <f>VLOOKUP(D2196,[1]Sheet1!$A$2:$R$4000,1,FALSE)</f>
        <v>#N/A</v>
      </c>
      <c r="K2196" s="7" t="e">
        <f>VLOOKUP(D2196,[1]Sheet1!$A$2:$R$4000,4,FALSE)</f>
        <v>#N/A</v>
      </c>
      <c r="L2196" s="42" t="e">
        <f>VLOOKUP(D2196,[1]Sheet1!$A$2:$S$4000,5,FALSE)</f>
        <v>#N/A</v>
      </c>
      <c r="M2196" s="46" t="e">
        <f>VLOOKUP(D2196,[1]Sheet1!$A$2:$S$4000,16,FALSE)</f>
        <v>#N/A</v>
      </c>
    </row>
    <row r="2197" spans="2:13" s="7" customFormat="1" ht="36.75" customHeight="1" x14ac:dyDescent="0.2">
      <c r="B2197" s="25">
        <v>2182</v>
      </c>
      <c r="C2197" s="30">
        <v>43245</v>
      </c>
      <c r="D2197" s="37">
        <v>49271</v>
      </c>
      <c r="E2197" s="8" t="s">
        <v>19</v>
      </c>
      <c r="F2197" s="52">
        <v>0</v>
      </c>
      <c r="G2197" s="52">
        <v>7060.7</v>
      </c>
      <c r="H2197" s="59">
        <f t="shared" si="34"/>
        <v>346644520.14999968</v>
      </c>
      <c r="J2197" s="7" t="e">
        <f>VLOOKUP(D2197,[1]Sheet1!$A$2:$R$4000,1,FALSE)</f>
        <v>#N/A</v>
      </c>
      <c r="K2197" s="7" t="e">
        <f>VLOOKUP(D2197,[1]Sheet1!$A$2:$R$4000,4,FALSE)</f>
        <v>#N/A</v>
      </c>
      <c r="L2197" s="42" t="e">
        <f>VLOOKUP(D2197,[1]Sheet1!$A$2:$S$4000,5,FALSE)</f>
        <v>#N/A</v>
      </c>
      <c r="M2197" s="46" t="e">
        <f>VLOOKUP(D2197,[1]Sheet1!$A$2:$S$4000,16,FALSE)</f>
        <v>#N/A</v>
      </c>
    </row>
    <row r="2198" spans="2:13" s="7" customFormat="1" ht="36.75" customHeight="1" x14ac:dyDescent="0.2">
      <c r="B2198" s="25">
        <v>2183</v>
      </c>
      <c r="C2198" s="30">
        <v>43245</v>
      </c>
      <c r="D2198" s="37">
        <v>49271</v>
      </c>
      <c r="E2198" s="8" t="s">
        <v>19</v>
      </c>
      <c r="F2198" s="52">
        <v>0</v>
      </c>
      <c r="G2198" s="52">
        <v>773342.01</v>
      </c>
      <c r="H2198" s="59">
        <f t="shared" si="34"/>
        <v>345871178.13999969</v>
      </c>
      <c r="J2198" s="7" t="e">
        <f>VLOOKUP(D2198,[1]Sheet1!$A$2:$R$4000,1,FALSE)</f>
        <v>#N/A</v>
      </c>
      <c r="K2198" s="7" t="e">
        <f>VLOOKUP(D2198,[1]Sheet1!$A$2:$R$4000,4,FALSE)</f>
        <v>#N/A</v>
      </c>
      <c r="L2198" s="42" t="e">
        <f>VLOOKUP(D2198,[1]Sheet1!$A$2:$S$4000,5,FALSE)</f>
        <v>#N/A</v>
      </c>
      <c r="M2198" s="46" t="e">
        <f>VLOOKUP(D2198,[1]Sheet1!$A$2:$S$4000,16,FALSE)</f>
        <v>#N/A</v>
      </c>
    </row>
    <row r="2199" spans="2:13" s="7" customFormat="1" ht="36.75" customHeight="1" x14ac:dyDescent="0.2">
      <c r="B2199" s="25">
        <v>2184</v>
      </c>
      <c r="C2199" s="30">
        <v>43245</v>
      </c>
      <c r="D2199" s="37">
        <v>49278</v>
      </c>
      <c r="E2199" s="8" t="s">
        <v>19</v>
      </c>
      <c r="F2199" s="52">
        <v>0</v>
      </c>
      <c r="G2199" s="52">
        <v>5882.41</v>
      </c>
      <c r="H2199" s="59">
        <f t="shared" si="34"/>
        <v>345865295.72999966</v>
      </c>
      <c r="J2199" s="7" t="e">
        <f>VLOOKUP(D2199,[1]Sheet1!$A$2:$R$4000,1,FALSE)</f>
        <v>#N/A</v>
      </c>
      <c r="K2199" s="7" t="e">
        <f>VLOOKUP(D2199,[1]Sheet1!$A$2:$R$4000,4,FALSE)</f>
        <v>#N/A</v>
      </c>
      <c r="L2199" s="42" t="e">
        <f>VLOOKUP(D2199,[1]Sheet1!$A$2:$S$4000,5,FALSE)</f>
        <v>#N/A</v>
      </c>
      <c r="M2199" s="46" t="e">
        <f>VLOOKUP(D2199,[1]Sheet1!$A$2:$S$4000,16,FALSE)</f>
        <v>#N/A</v>
      </c>
    </row>
    <row r="2200" spans="2:13" s="7" customFormat="1" ht="36.75" customHeight="1" x14ac:dyDescent="0.2">
      <c r="B2200" s="25">
        <v>2185</v>
      </c>
      <c r="C2200" s="30">
        <v>43245</v>
      </c>
      <c r="D2200" s="37">
        <v>49278</v>
      </c>
      <c r="E2200" s="8" t="s">
        <v>19</v>
      </c>
      <c r="F2200" s="52">
        <v>0</v>
      </c>
      <c r="G2200" s="52">
        <v>633402.04</v>
      </c>
      <c r="H2200" s="59">
        <f t="shared" si="34"/>
        <v>345231893.68999964</v>
      </c>
      <c r="J2200" s="7" t="e">
        <f>VLOOKUP(D2200,[1]Sheet1!$A$2:$R$4000,1,FALSE)</f>
        <v>#N/A</v>
      </c>
      <c r="K2200" s="7" t="e">
        <f>VLOOKUP(D2200,[1]Sheet1!$A$2:$R$4000,4,FALSE)</f>
        <v>#N/A</v>
      </c>
      <c r="L2200" s="42" t="e">
        <f>VLOOKUP(D2200,[1]Sheet1!$A$2:$S$4000,5,FALSE)</f>
        <v>#N/A</v>
      </c>
      <c r="M2200" s="46" t="e">
        <f>VLOOKUP(D2200,[1]Sheet1!$A$2:$S$4000,16,FALSE)</f>
        <v>#N/A</v>
      </c>
    </row>
    <row r="2201" spans="2:13" s="7" customFormat="1" ht="36.75" customHeight="1" x14ac:dyDescent="0.2">
      <c r="B2201" s="25">
        <v>2186</v>
      </c>
      <c r="C2201" s="30">
        <v>43245</v>
      </c>
      <c r="D2201" s="37">
        <v>17898</v>
      </c>
      <c r="E2201" s="8" t="s">
        <v>18</v>
      </c>
      <c r="F2201" s="52">
        <v>114608528.45</v>
      </c>
      <c r="G2201" s="52">
        <v>0</v>
      </c>
      <c r="H2201" s="59">
        <f t="shared" si="34"/>
        <v>459840422.13999963</v>
      </c>
      <c r="J2201" s="7" t="e">
        <f>VLOOKUP(D2201,[1]Sheet1!$A$2:$R$4000,1,FALSE)</f>
        <v>#N/A</v>
      </c>
      <c r="K2201" s="7" t="e">
        <f>VLOOKUP(D2201,[1]Sheet1!$A$2:$R$4000,4,FALSE)</f>
        <v>#N/A</v>
      </c>
      <c r="L2201" s="42" t="e">
        <f>VLOOKUP(D2201,[1]Sheet1!$A$2:$S$4000,5,FALSE)</f>
        <v>#N/A</v>
      </c>
      <c r="M2201" s="46" t="e">
        <f>VLOOKUP(D2201,[1]Sheet1!$A$2:$S$4000,16,FALSE)</f>
        <v>#N/A</v>
      </c>
    </row>
    <row r="2202" spans="2:13" s="7" customFormat="1" ht="36.75" customHeight="1" x14ac:dyDescent="0.2">
      <c r="B2202" s="25">
        <v>2187</v>
      </c>
      <c r="C2202" s="30">
        <v>43245</v>
      </c>
      <c r="D2202" s="37">
        <v>49448</v>
      </c>
      <c r="E2202" s="8" t="s">
        <v>19</v>
      </c>
      <c r="F2202" s="52">
        <v>0</v>
      </c>
      <c r="G2202" s="52">
        <v>86090.38</v>
      </c>
      <c r="H2202" s="59">
        <f t="shared" si="34"/>
        <v>459754331.75999963</v>
      </c>
      <c r="J2202" s="7" t="e">
        <f>VLOOKUP(D2202,[1]Sheet1!$A$2:$R$4000,1,FALSE)</f>
        <v>#N/A</v>
      </c>
      <c r="K2202" s="7" t="e">
        <f>VLOOKUP(D2202,[1]Sheet1!$A$2:$R$4000,4,FALSE)</f>
        <v>#N/A</v>
      </c>
      <c r="L2202" s="42" t="e">
        <f>VLOOKUP(D2202,[1]Sheet1!$A$2:$S$4000,5,FALSE)</f>
        <v>#N/A</v>
      </c>
      <c r="M2202" s="46" t="e">
        <f>VLOOKUP(D2202,[1]Sheet1!$A$2:$S$4000,16,FALSE)</f>
        <v>#N/A</v>
      </c>
    </row>
    <row r="2203" spans="2:13" s="7" customFormat="1" ht="36.75" customHeight="1" x14ac:dyDescent="0.2">
      <c r="B2203" s="25">
        <v>2188</v>
      </c>
      <c r="C2203" s="30">
        <v>43245</v>
      </c>
      <c r="D2203" s="37">
        <v>49448</v>
      </c>
      <c r="E2203" s="8" t="s">
        <v>19</v>
      </c>
      <c r="F2203" s="52">
        <v>0</v>
      </c>
      <c r="G2203" s="52">
        <v>355590.7</v>
      </c>
      <c r="H2203" s="59">
        <f t="shared" si="34"/>
        <v>459398741.05999964</v>
      </c>
      <c r="J2203" s="7" t="e">
        <f>VLOOKUP(D2203,[1]Sheet1!$A$2:$R$4000,1,FALSE)</f>
        <v>#N/A</v>
      </c>
      <c r="K2203" s="7" t="e">
        <f>VLOOKUP(D2203,[1]Sheet1!$A$2:$R$4000,4,FALSE)</f>
        <v>#N/A</v>
      </c>
      <c r="L2203" s="42" t="e">
        <f>VLOOKUP(D2203,[1]Sheet1!$A$2:$S$4000,5,FALSE)</f>
        <v>#N/A</v>
      </c>
      <c r="M2203" s="46" t="e">
        <f>VLOOKUP(D2203,[1]Sheet1!$A$2:$S$4000,16,FALSE)</f>
        <v>#N/A</v>
      </c>
    </row>
    <row r="2204" spans="2:13" s="7" customFormat="1" ht="36.75" customHeight="1" x14ac:dyDescent="0.2">
      <c r="B2204" s="25">
        <v>2189</v>
      </c>
      <c r="C2204" s="30">
        <v>43245</v>
      </c>
      <c r="D2204" s="37">
        <v>49447</v>
      </c>
      <c r="E2204" s="8" t="s">
        <v>19</v>
      </c>
      <c r="F2204" s="52">
        <v>0</v>
      </c>
      <c r="G2204" s="52">
        <v>173755.8</v>
      </c>
      <c r="H2204" s="59">
        <f t="shared" si="34"/>
        <v>459224985.25999963</v>
      </c>
      <c r="J2204" s="7" t="e">
        <f>VLOOKUP(D2204,[1]Sheet1!$A$2:$R$4000,1,FALSE)</f>
        <v>#N/A</v>
      </c>
      <c r="K2204" s="7" t="e">
        <f>VLOOKUP(D2204,[1]Sheet1!$A$2:$R$4000,4,FALSE)</f>
        <v>#N/A</v>
      </c>
      <c r="L2204" s="42" t="e">
        <f>VLOOKUP(D2204,[1]Sheet1!$A$2:$S$4000,5,FALSE)</f>
        <v>#N/A</v>
      </c>
      <c r="M2204" s="46" t="e">
        <f>VLOOKUP(D2204,[1]Sheet1!$A$2:$S$4000,16,FALSE)</f>
        <v>#N/A</v>
      </c>
    </row>
    <row r="2205" spans="2:13" s="7" customFormat="1" ht="36.75" customHeight="1" x14ac:dyDescent="0.2">
      <c r="B2205" s="25">
        <v>2190</v>
      </c>
      <c r="C2205" s="30">
        <v>43245</v>
      </c>
      <c r="D2205" s="37">
        <v>49447</v>
      </c>
      <c r="E2205" s="8" t="s">
        <v>19</v>
      </c>
      <c r="F2205" s="52">
        <v>0</v>
      </c>
      <c r="G2205" s="52">
        <v>717687</v>
      </c>
      <c r="H2205" s="59">
        <f t="shared" si="34"/>
        <v>458507298.25999963</v>
      </c>
      <c r="J2205" s="7" t="e">
        <f>VLOOKUP(D2205,[1]Sheet1!$A$2:$R$4000,1,FALSE)</f>
        <v>#N/A</v>
      </c>
      <c r="K2205" s="7" t="e">
        <f>VLOOKUP(D2205,[1]Sheet1!$A$2:$R$4000,4,FALSE)</f>
        <v>#N/A</v>
      </c>
      <c r="L2205" s="42" t="e">
        <f>VLOOKUP(D2205,[1]Sheet1!$A$2:$S$4000,5,FALSE)</f>
        <v>#N/A</v>
      </c>
      <c r="M2205" s="46" t="e">
        <f>VLOOKUP(D2205,[1]Sheet1!$A$2:$S$4000,16,FALSE)</f>
        <v>#N/A</v>
      </c>
    </row>
    <row r="2206" spans="2:13" s="7" customFormat="1" ht="36.75" customHeight="1" x14ac:dyDescent="0.2">
      <c r="B2206" s="25">
        <v>2191</v>
      </c>
      <c r="C2206" s="30">
        <v>43245</v>
      </c>
      <c r="D2206" s="37">
        <v>49446</v>
      </c>
      <c r="E2206" s="8" t="s">
        <v>19</v>
      </c>
      <c r="F2206" s="52">
        <v>0</v>
      </c>
      <c r="G2206" s="52">
        <v>16118.55</v>
      </c>
      <c r="H2206" s="59">
        <f t="shared" si="34"/>
        <v>458491179.70999962</v>
      </c>
      <c r="J2206" s="7" t="e">
        <f>VLOOKUP(D2206,[1]Sheet1!$A$2:$R$4000,1,FALSE)</f>
        <v>#N/A</v>
      </c>
      <c r="K2206" s="7" t="e">
        <f>VLOOKUP(D2206,[1]Sheet1!$A$2:$R$4000,4,FALSE)</f>
        <v>#N/A</v>
      </c>
      <c r="L2206" s="42" t="e">
        <f>VLOOKUP(D2206,[1]Sheet1!$A$2:$S$4000,5,FALSE)</f>
        <v>#N/A</v>
      </c>
      <c r="M2206" s="46" t="e">
        <f>VLOOKUP(D2206,[1]Sheet1!$A$2:$S$4000,16,FALSE)</f>
        <v>#N/A</v>
      </c>
    </row>
    <row r="2207" spans="2:13" s="7" customFormat="1" ht="36.75" customHeight="1" x14ac:dyDescent="0.2">
      <c r="B2207" s="25">
        <v>2192</v>
      </c>
      <c r="C2207" s="30">
        <v>43245</v>
      </c>
      <c r="D2207" s="37">
        <v>49446</v>
      </c>
      <c r="E2207" s="8" t="s">
        <v>19</v>
      </c>
      <c r="F2207" s="52">
        <v>0</v>
      </c>
      <c r="G2207" s="52">
        <v>364279.23</v>
      </c>
      <c r="H2207" s="59">
        <f t="shared" si="34"/>
        <v>458126900.4799996</v>
      </c>
      <c r="J2207" s="7" t="e">
        <f>VLOOKUP(D2207,[1]Sheet1!$A$2:$R$4000,1,FALSE)</f>
        <v>#N/A</v>
      </c>
      <c r="K2207" s="7" t="e">
        <f>VLOOKUP(D2207,[1]Sheet1!$A$2:$R$4000,4,FALSE)</f>
        <v>#N/A</v>
      </c>
      <c r="L2207" s="42" t="e">
        <f>VLOOKUP(D2207,[1]Sheet1!$A$2:$S$4000,5,FALSE)</f>
        <v>#N/A</v>
      </c>
      <c r="M2207" s="46" t="e">
        <f>VLOOKUP(D2207,[1]Sheet1!$A$2:$S$4000,16,FALSE)</f>
        <v>#N/A</v>
      </c>
    </row>
    <row r="2208" spans="2:13" s="7" customFormat="1" ht="36.75" customHeight="1" x14ac:dyDescent="0.2">
      <c r="B2208" s="25">
        <v>2193</v>
      </c>
      <c r="C2208" s="30">
        <v>43245</v>
      </c>
      <c r="D2208" s="37">
        <v>49445</v>
      </c>
      <c r="E2208" s="8" t="s">
        <v>19</v>
      </c>
      <c r="F2208" s="52">
        <v>0</v>
      </c>
      <c r="G2208" s="52">
        <v>406805.6</v>
      </c>
      <c r="H2208" s="59">
        <f t="shared" si="34"/>
        <v>457720094.87999958</v>
      </c>
      <c r="J2208" s="7" t="e">
        <f>VLOOKUP(D2208,[1]Sheet1!$A$2:$R$4000,1,FALSE)</f>
        <v>#N/A</v>
      </c>
      <c r="K2208" s="7" t="e">
        <f>VLOOKUP(D2208,[1]Sheet1!$A$2:$R$4000,4,FALSE)</f>
        <v>#N/A</v>
      </c>
      <c r="L2208" s="42" t="e">
        <f>VLOOKUP(D2208,[1]Sheet1!$A$2:$S$4000,5,FALSE)</f>
        <v>#N/A</v>
      </c>
      <c r="M2208" s="46" t="e">
        <f>VLOOKUP(D2208,[1]Sheet1!$A$2:$S$4000,16,FALSE)</f>
        <v>#N/A</v>
      </c>
    </row>
    <row r="2209" spans="2:13" s="7" customFormat="1" ht="36.75" customHeight="1" x14ac:dyDescent="0.2">
      <c r="B2209" s="25">
        <v>2194</v>
      </c>
      <c r="C2209" s="30">
        <v>43245</v>
      </c>
      <c r="D2209" s="37">
        <v>49445</v>
      </c>
      <c r="E2209" s="8" t="s">
        <v>19</v>
      </c>
      <c r="F2209" s="52">
        <v>0</v>
      </c>
      <c r="G2209" s="52">
        <v>1680284</v>
      </c>
      <c r="H2209" s="59">
        <f t="shared" si="34"/>
        <v>456039810.87999958</v>
      </c>
      <c r="J2209" s="7" t="e">
        <f>VLOOKUP(D2209,[1]Sheet1!$A$2:$R$4000,1,FALSE)</f>
        <v>#N/A</v>
      </c>
      <c r="K2209" s="7" t="e">
        <f>VLOOKUP(D2209,[1]Sheet1!$A$2:$R$4000,4,FALSE)</f>
        <v>#N/A</v>
      </c>
      <c r="L2209" s="42" t="e">
        <f>VLOOKUP(D2209,[1]Sheet1!$A$2:$S$4000,5,FALSE)</f>
        <v>#N/A</v>
      </c>
      <c r="M2209" s="46" t="e">
        <f>VLOOKUP(D2209,[1]Sheet1!$A$2:$S$4000,16,FALSE)</f>
        <v>#N/A</v>
      </c>
    </row>
    <row r="2210" spans="2:13" s="7" customFormat="1" ht="36.75" customHeight="1" x14ac:dyDescent="0.2">
      <c r="B2210" s="25">
        <v>2195</v>
      </c>
      <c r="C2210" s="30">
        <v>43245</v>
      </c>
      <c r="D2210" s="37">
        <v>49594</v>
      </c>
      <c r="E2210" s="8" t="s">
        <v>19</v>
      </c>
      <c r="F2210" s="52">
        <v>0</v>
      </c>
      <c r="G2210" s="52">
        <v>103776</v>
      </c>
      <c r="H2210" s="59">
        <f t="shared" si="34"/>
        <v>455936034.87999958</v>
      </c>
      <c r="J2210" s="7" t="e">
        <f>VLOOKUP(D2210,[1]Sheet1!$A$2:$R$4000,1,FALSE)</f>
        <v>#N/A</v>
      </c>
      <c r="K2210" s="7" t="e">
        <f>VLOOKUP(D2210,[1]Sheet1!$A$2:$R$4000,4,FALSE)</f>
        <v>#N/A</v>
      </c>
      <c r="L2210" s="42" t="e">
        <f>VLOOKUP(D2210,[1]Sheet1!$A$2:$S$4000,5,FALSE)</f>
        <v>#N/A</v>
      </c>
      <c r="M2210" s="46" t="e">
        <f>VLOOKUP(D2210,[1]Sheet1!$A$2:$S$4000,16,FALSE)</f>
        <v>#N/A</v>
      </c>
    </row>
    <row r="2211" spans="2:13" s="7" customFormat="1" ht="36.75" customHeight="1" x14ac:dyDescent="0.2">
      <c r="B2211" s="25">
        <v>2196</v>
      </c>
      <c r="C2211" s="30">
        <v>43245</v>
      </c>
      <c r="D2211" s="37">
        <v>49594</v>
      </c>
      <c r="E2211" s="8" t="s">
        <v>19</v>
      </c>
      <c r="F2211" s="52">
        <v>0</v>
      </c>
      <c r="G2211" s="52">
        <v>428640</v>
      </c>
      <c r="H2211" s="59">
        <f t="shared" si="34"/>
        <v>455507394.87999958</v>
      </c>
      <c r="J2211" s="7" t="e">
        <f>VLOOKUP(D2211,[1]Sheet1!$A$2:$R$4000,1,FALSE)</f>
        <v>#N/A</v>
      </c>
      <c r="K2211" s="7" t="e">
        <f>VLOOKUP(D2211,[1]Sheet1!$A$2:$R$4000,4,FALSE)</f>
        <v>#N/A</v>
      </c>
      <c r="L2211" s="42" t="e">
        <f>VLOOKUP(D2211,[1]Sheet1!$A$2:$S$4000,5,FALSE)</f>
        <v>#N/A</v>
      </c>
      <c r="M2211" s="46" t="e">
        <f>VLOOKUP(D2211,[1]Sheet1!$A$2:$S$4000,16,FALSE)</f>
        <v>#N/A</v>
      </c>
    </row>
    <row r="2212" spans="2:13" s="7" customFormat="1" ht="36.75" customHeight="1" x14ac:dyDescent="0.2">
      <c r="B2212" s="25">
        <v>2197</v>
      </c>
      <c r="C2212" s="30">
        <v>43245</v>
      </c>
      <c r="D2212" s="37">
        <v>49609</v>
      </c>
      <c r="E2212" s="8" t="s">
        <v>19</v>
      </c>
      <c r="F2212" s="52">
        <v>0</v>
      </c>
      <c r="G2212" s="52">
        <v>42926.55</v>
      </c>
      <c r="H2212" s="59">
        <f t="shared" si="34"/>
        <v>455464468.32999957</v>
      </c>
      <c r="J2212" s="7" t="e">
        <f>VLOOKUP(D2212,[1]Sheet1!$A$2:$R$4000,1,FALSE)</f>
        <v>#N/A</v>
      </c>
      <c r="K2212" s="7" t="e">
        <f>VLOOKUP(D2212,[1]Sheet1!$A$2:$R$4000,4,FALSE)</f>
        <v>#N/A</v>
      </c>
      <c r="L2212" s="42" t="e">
        <f>VLOOKUP(D2212,[1]Sheet1!$A$2:$S$4000,5,FALSE)</f>
        <v>#N/A</v>
      </c>
      <c r="M2212" s="46" t="e">
        <f>VLOOKUP(D2212,[1]Sheet1!$A$2:$S$4000,16,FALSE)</f>
        <v>#N/A</v>
      </c>
    </row>
    <row r="2213" spans="2:13" s="7" customFormat="1" ht="36.75" customHeight="1" x14ac:dyDescent="0.2">
      <c r="B2213" s="25">
        <v>2198</v>
      </c>
      <c r="C2213" s="30">
        <v>43245</v>
      </c>
      <c r="D2213" s="37">
        <v>49609</v>
      </c>
      <c r="E2213" s="8" t="s">
        <v>19</v>
      </c>
      <c r="F2213" s="52">
        <v>0</v>
      </c>
      <c r="G2213" s="52">
        <v>970140.03</v>
      </c>
      <c r="H2213" s="59">
        <f t="shared" si="34"/>
        <v>454494328.29999959</v>
      </c>
      <c r="J2213" s="7" t="e">
        <f>VLOOKUP(D2213,[1]Sheet1!$A$2:$R$4000,1,FALSE)</f>
        <v>#N/A</v>
      </c>
      <c r="K2213" s="7" t="e">
        <f>VLOOKUP(D2213,[1]Sheet1!$A$2:$R$4000,4,FALSE)</f>
        <v>#N/A</v>
      </c>
      <c r="L2213" s="42" t="e">
        <f>VLOOKUP(D2213,[1]Sheet1!$A$2:$S$4000,5,FALSE)</f>
        <v>#N/A</v>
      </c>
      <c r="M2213" s="46" t="e">
        <f>VLOOKUP(D2213,[1]Sheet1!$A$2:$S$4000,16,FALSE)</f>
        <v>#N/A</v>
      </c>
    </row>
    <row r="2214" spans="2:13" s="7" customFormat="1" ht="36.75" customHeight="1" x14ac:dyDescent="0.2">
      <c r="B2214" s="25">
        <v>2199</v>
      </c>
      <c r="C2214" s="30">
        <v>43245</v>
      </c>
      <c r="D2214" s="37">
        <v>49610</v>
      </c>
      <c r="E2214" s="8" t="s">
        <v>19</v>
      </c>
      <c r="F2214" s="52">
        <v>0</v>
      </c>
      <c r="G2214" s="52">
        <v>169620</v>
      </c>
      <c r="H2214" s="59">
        <f t="shared" si="34"/>
        <v>454324708.29999959</v>
      </c>
      <c r="J2214" s="7" t="e">
        <f>VLOOKUP(D2214,[1]Sheet1!$A$2:$R$4000,1,FALSE)</f>
        <v>#N/A</v>
      </c>
      <c r="K2214" s="7" t="e">
        <f>VLOOKUP(D2214,[1]Sheet1!$A$2:$R$4000,4,FALSE)</f>
        <v>#N/A</v>
      </c>
      <c r="L2214" s="42" t="e">
        <f>VLOOKUP(D2214,[1]Sheet1!$A$2:$S$4000,5,FALSE)</f>
        <v>#N/A</v>
      </c>
      <c r="M2214" s="46" t="e">
        <f>VLOOKUP(D2214,[1]Sheet1!$A$2:$S$4000,16,FALSE)</f>
        <v>#N/A</v>
      </c>
    </row>
    <row r="2215" spans="2:13" s="7" customFormat="1" ht="36.75" customHeight="1" x14ac:dyDescent="0.2">
      <c r="B2215" s="25">
        <v>2200</v>
      </c>
      <c r="C2215" s="30">
        <v>43245</v>
      </c>
      <c r="D2215" s="37">
        <v>49610</v>
      </c>
      <c r="E2215" s="8" t="s">
        <v>19</v>
      </c>
      <c r="F2215" s="52">
        <v>0</v>
      </c>
      <c r="G2215" s="52">
        <v>3833412</v>
      </c>
      <c r="H2215" s="59">
        <f t="shared" si="34"/>
        <v>450491296.29999959</v>
      </c>
      <c r="J2215" s="7" t="e">
        <f>VLOOKUP(D2215,[1]Sheet1!$A$2:$R$4000,1,FALSE)</f>
        <v>#N/A</v>
      </c>
      <c r="K2215" s="7" t="e">
        <f>VLOOKUP(D2215,[1]Sheet1!$A$2:$R$4000,4,FALSE)</f>
        <v>#N/A</v>
      </c>
      <c r="L2215" s="42" t="e">
        <f>VLOOKUP(D2215,[1]Sheet1!$A$2:$S$4000,5,FALSE)</f>
        <v>#N/A</v>
      </c>
      <c r="M2215" s="46" t="e">
        <f>VLOOKUP(D2215,[1]Sheet1!$A$2:$S$4000,16,FALSE)</f>
        <v>#N/A</v>
      </c>
    </row>
    <row r="2216" spans="2:13" s="7" customFormat="1" ht="36.75" customHeight="1" x14ac:dyDescent="0.2">
      <c r="B2216" s="25">
        <v>2201</v>
      </c>
      <c r="C2216" s="30">
        <v>43245</v>
      </c>
      <c r="D2216" s="37">
        <v>49629</v>
      </c>
      <c r="E2216" s="8" t="s">
        <v>19</v>
      </c>
      <c r="F2216" s="52">
        <v>0</v>
      </c>
      <c r="G2216" s="52">
        <v>83234.240000000005</v>
      </c>
      <c r="H2216" s="59">
        <f t="shared" si="34"/>
        <v>450408062.05999959</v>
      </c>
      <c r="J2216" s="7" t="e">
        <f>VLOOKUP(D2216,[1]Sheet1!$A$2:$R$4000,1,FALSE)</f>
        <v>#N/A</v>
      </c>
      <c r="K2216" s="7" t="e">
        <f>VLOOKUP(D2216,[1]Sheet1!$A$2:$R$4000,4,FALSE)</f>
        <v>#N/A</v>
      </c>
      <c r="L2216" s="42" t="e">
        <f>VLOOKUP(D2216,[1]Sheet1!$A$2:$S$4000,5,FALSE)</f>
        <v>#N/A</v>
      </c>
      <c r="M2216" s="46" t="e">
        <f>VLOOKUP(D2216,[1]Sheet1!$A$2:$S$4000,16,FALSE)</f>
        <v>#N/A</v>
      </c>
    </row>
    <row r="2217" spans="2:13" s="7" customFormat="1" ht="36.75" customHeight="1" x14ac:dyDescent="0.2">
      <c r="B2217" s="25">
        <v>2202</v>
      </c>
      <c r="C2217" s="30">
        <v>43245</v>
      </c>
      <c r="D2217" s="37">
        <v>49629</v>
      </c>
      <c r="E2217" s="8" t="s">
        <v>19</v>
      </c>
      <c r="F2217" s="52">
        <v>0</v>
      </c>
      <c r="G2217" s="52">
        <v>343793.6</v>
      </c>
      <c r="H2217" s="59">
        <f t="shared" si="34"/>
        <v>450064268.45999956</v>
      </c>
      <c r="J2217" s="7" t="e">
        <f>VLOOKUP(D2217,[1]Sheet1!$A$2:$R$4000,1,FALSE)</f>
        <v>#N/A</v>
      </c>
      <c r="K2217" s="7" t="e">
        <f>VLOOKUP(D2217,[1]Sheet1!$A$2:$R$4000,4,FALSE)</f>
        <v>#N/A</v>
      </c>
      <c r="L2217" s="42" t="e">
        <f>VLOOKUP(D2217,[1]Sheet1!$A$2:$S$4000,5,FALSE)</f>
        <v>#N/A</v>
      </c>
      <c r="M2217" s="46" t="e">
        <f>VLOOKUP(D2217,[1]Sheet1!$A$2:$S$4000,16,FALSE)</f>
        <v>#N/A</v>
      </c>
    </row>
    <row r="2218" spans="2:13" s="7" customFormat="1" ht="36.75" customHeight="1" x14ac:dyDescent="0.2">
      <c r="B2218" s="25">
        <v>2203</v>
      </c>
      <c r="C2218" s="30">
        <v>43245</v>
      </c>
      <c r="D2218" s="37">
        <v>49616</v>
      </c>
      <c r="E2218" s="8" t="s">
        <v>19</v>
      </c>
      <c r="F2218" s="52">
        <v>0</v>
      </c>
      <c r="G2218" s="52">
        <v>71704.800000000003</v>
      </c>
      <c r="H2218" s="59">
        <f t="shared" si="34"/>
        <v>449992563.65999955</v>
      </c>
      <c r="J2218" s="7" t="e">
        <f>VLOOKUP(D2218,[1]Sheet1!$A$2:$R$4000,1,FALSE)</f>
        <v>#N/A</v>
      </c>
      <c r="K2218" s="7" t="e">
        <f>VLOOKUP(D2218,[1]Sheet1!$A$2:$R$4000,4,FALSE)</f>
        <v>#N/A</v>
      </c>
      <c r="L2218" s="42" t="e">
        <f>VLOOKUP(D2218,[1]Sheet1!$A$2:$S$4000,5,FALSE)</f>
        <v>#N/A</v>
      </c>
      <c r="M2218" s="46" t="e">
        <f>VLOOKUP(D2218,[1]Sheet1!$A$2:$S$4000,16,FALSE)</f>
        <v>#N/A</v>
      </c>
    </row>
    <row r="2219" spans="2:13" s="7" customFormat="1" ht="36.75" customHeight="1" x14ac:dyDescent="0.2">
      <c r="B2219" s="25">
        <v>2204</v>
      </c>
      <c r="C2219" s="30">
        <v>43245</v>
      </c>
      <c r="D2219" s="37">
        <v>49616</v>
      </c>
      <c r="E2219" s="8" t="s">
        <v>19</v>
      </c>
      <c r="F2219" s="52">
        <v>0</v>
      </c>
      <c r="G2219" s="52">
        <v>296172</v>
      </c>
      <c r="H2219" s="59">
        <f t="shared" si="34"/>
        <v>449696391.65999955</v>
      </c>
      <c r="J2219" s="7" t="e">
        <f>VLOOKUP(D2219,[1]Sheet1!$A$2:$R$4000,1,FALSE)</f>
        <v>#N/A</v>
      </c>
      <c r="K2219" s="7" t="e">
        <f>VLOOKUP(D2219,[1]Sheet1!$A$2:$R$4000,4,FALSE)</f>
        <v>#N/A</v>
      </c>
      <c r="L2219" s="42" t="e">
        <f>VLOOKUP(D2219,[1]Sheet1!$A$2:$S$4000,5,FALSE)</f>
        <v>#N/A</v>
      </c>
      <c r="M2219" s="46" t="e">
        <f>VLOOKUP(D2219,[1]Sheet1!$A$2:$S$4000,16,FALSE)</f>
        <v>#N/A</v>
      </c>
    </row>
    <row r="2220" spans="2:13" s="7" customFormat="1" ht="36.75" customHeight="1" x14ac:dyDescent="0.2">
      <c r="B2220" s="25">
        <v>2205</v>
      </c>
      <c r="C2220" s="30">
        <v>43245</v>
      </c>
      <c r="D2220" s="37">
        <v>49613</v>
      </c>
      <c r="E2220" s="8" t="s">
        <v>19</v>
      </c>
      <c r="F2220" s="52">
        <v>0</v>
      </c>
      <c r="G2220" s="52">
        <v>157686.16</v>
      </c>
      <c r="H2220" s="59">
        <f t="shared" si="34"/>
        <v>449538705.49999952</v>
      </c>
      <c r="J2220" s="7" t="e">
        <f>VLOOKUP(D2220,[1]Sheet1!$A$2:$R$4000,1,FALSE)</f>
        <v>#N/A</v>
      </c>
      <c r="K2220" s="7" t="e">
        <f>VLOOKUP(D2220,[1]Sheet1!$A$2:$R$4000,4,FALSE)</f>
        <v>#N/A</v>
      </c>
      <c r="L2220" s="42" t="e">
        <f>VLOOKUP(D2220,[1]Sheet1!$A$2:$S$4000,5,FALSE)</f>
        <v>#N/A</v>
      </c>
      <c r="M2220" s="46" t="e">
        <f>VLOOKUP(D2220,[1]Sheet1!$A$2:$S$4000,16,FALSE)</f>
        <v>#N/A</v>
      </c>
    </row>
    <row r="2221" spans="2:13" s="7" customFormat="1" ht="36.75" customHeight="1" x14ac:dyDescent="0.2">
      <c r="B2221" s="25">
        <v>2206</v>
      </c>
      <c r="C2221" s="30">
        <v>43245</v>
      </c>
      <c r="D2221" s="37">
        <v>49613</v>
      </c>
      <c r="E2221" s="8" t="s">
        <v>19</v>
      </c>
      <c r="F2221" s="52">
        <v>0</v>
      </c>
      <c r="G2221" s="52">
        <v>651312.4</v>
      </c>
      <c r="H2221" s="59">
        <f t="shared" si="34"/>
        <v>448887393.09999955</v>
      </c>
      <c r="J2221" s="7" t="e">
        <f>VLOOKUP(D2221,[1]Sheet1!$A$2:$R$4000,1,FALSE)</f>
        <v>#N/A</v>
      </c>
      <c r="K2221" s="7" t="e">
        <f>VLOOKUP(D2221,[1]Sheet1!$A$2:$R$4000,4,FALSE)</f>
        <v>#N/A</v>
      </c>
      <c r="L2221" s="42" t="e">
        <f>VLOOKUP(D2221,[1]Sheet1!$A$2:$S$4000,5,FALSE)</f>
        <v>#N/A</v>
      </c>
      <c r="M2221" s="46" t="e">
        <f>VLOOKUP(D2221,[1]Sheet1!$A$2:$S$4000,16,FALSE)</f>
        <v>#N/A</v>
      </c>
    </row>
    <row r="2222" spans="2:13" s="7" customFormat="1" ht="36.75" customHeight="1" x14ac:dyDescent="0.2">
      <c r="B2222" s="25">
        <v>2207</v>
      </c>
      <c r="C2222" s="30">
        <v>43245</v>
      </c>
      <c r="D2222" s="37">
        <v>49612</v>
      </c>
      <c r="E2222" s="8" t="s">
        <v>19</v>
      </c>
      <c r="F2222" s="52">
        <v>0</v>
      </c>
      <c r="G2222" s="52">
        <v>127953.60000000001</v>
      </c>
      <c r="H2222" s="59">
        <f t="shared" si="34"/>
        <v>448759439.49999952</v>
      </c>
      <c r="J2222" s="7" t="e">
        <f>VLOOKUP(D2222,[1]Sheet1!$A$2:$R$4000,1,FALSE)</f>
        <v>#N/A</v>
      </c>
      <c r="K2222" s="7" t="e">
        <f>VLOOKUP(D2222,[1]Sheet1!$A$2:$R$4000,4,FALSE)</f>
        <v>#N/A</v>
      </c>
      <c r="L2222" s="42" t="e">
        <f>VLOOKUP(D2222,[1]Sheet1!$A$2:$S$4000,5,FALSE)</f>
        <v>#N/A</v>
      </c>
      <c r="M2222" s="46" t="e">
        <f>VLOOKUP(D2222,[1]Sheet1!$A$2:$S$4000,16,FALSE)</f>
        <v>#N/A</v>
      </c>
    </row>
    <row r="2223" spans="2:13" s="7" customFormat="1" ht="36.75" customHeight="1" x14ac:dyDescent="0.2">
      <c r="B2223" s="25">
        <v>2208</v>
      </c>
      <c r="C2223" s="30">
        <v>43245</v>
      </c>
      <c r="D2223" s="37">
        <v>49612</v>
      </c>
      <c r="E2223" s="8" t="s">
        <v>19</v>
      </c>
      <c r="F2223" s="52">
        <v>0</v>
      </c>
      <c r="G2223" s="52">
        <v>528504</v>
      </c>
      <c r="H2223" s="59">
        <f t="shared" si="34"/>
        <v>448230935.49999952</v>
      </c>
      <c r="J2223" s="7" t="e">
        <f>VLOOKUP(D2223,[1]Sheet1!$A$2:$R$4000,1,FALSE)</f>
        <v>#N/A</v>
      </c>
      <c r="K2223" s="7" t="e">
        <f>VLOOKUP(D2223,[1]Sheet1!$A$2:$R$4000,4,FALSE)</f>
        <v>#N/A</v>
      </c>
      <c r="L2223" s="42" t="e">
        <f>VLOOKUP(D2223,[1]Sheet1!$A$2:$S$4000,5,FALSE)</f>
        <v>#N/A</v>
      </c>
      <c r="M2223" s="46" t="e">
        <f>VLOOKUP(D2223,[1]Sheet1!$A$2:$S$4000,16,FALSE)</f>
        <v>#N/A</v>
      </c>
    </row>
    <row r="2224" spans="2:13" s="7" customFormat="1" ht="36.75" customHeight="1" x14ac:dyDescent="0.2">
      <c r="B2224" s="25">
        <v>2209</v>
      </c>
      <c r="C2224" s="30">
        <v>43245</v>
      </c>
      <c r="D2224" s="37">
        <v>49634</v>
      </c>
      <c r="E2224" s="8" t="s">
        <v>19</v>
      </c>
      <c r="F2224" s="52">
        <v>0</v>
      </c>
      <c r="G2224" s="52">
        <v>205946.14</v>
      </c>
      <c r="H2224" s="59">
        <f t="shared" si="34"/>
        <v>448024989.35999954</v>
      </c>
      <c r="J2224" s="7" t="e">
        <f>VLOOKUP(D2224,[1]Sheet1!$A$2:$R$4000,1,FALSE)</f>
        <v>#N/A</v>
      </c>
      <c r="K2224" s="7" t="e">
        <f>VLOOKUP(D2224,[1]Sheet1!$A$2:$R$4000,4,FALSE)</f>
        <v>#N/A</v>
      </c>
      <c r="L2224" s="42" t="e">
        <f>VLOOKUP(D2224,[1]Sheet1!$A$2:$S$4000,5,FALSE)</f>
        <v>#N/A</v>
      </c>
      <c r="M2224" s="46" t="e">
        <f>VLOOKUP(D2224,[1]Sheet1!$A$2:$S$4000,16,FALSE)</f>
        <v>#N/A</v>
      </c>
    </row>
    <row r="2225" spans="2:13" s="7" customFormat="1" ht="36.75" customHeight="1" x14ac:dyDescent="0.2">
      <c r="B2225" s="25">
        <v>2210</v>
      </c>
      <c r="C2225" s="30">
        <v>43245</v>
      </c>
      <c r="D2225" s="37">
        <v>49634</v>
      </c>
      <c r="E2225" s="8" t="s">
        <v>19</v>
      </c>
      <c r="F2225" s="52">
        <v>0</v>
      </c>
      <c r="G2225" s="52">
        <v>850647.1</v>
      </c>
      <c r="H2225" s="59">
        <f t="shared" si="34"/>
        <v>447174342.25999951</v>
      </c>
      <c r="J2225" s="7" t="e">
        <f>VLOOKUP(D2225,[1]Sheet1!$A$2:$R$4000,1,FALSE)</f>
        <v>#N/A</v>
      </c>
      <c r="K2225" s="7" t="e">
        <f>VLOOKUP(D2225,[1]Sheet1!$A$2:$R$4000,4,FALSE)</f>
        <v>#N/A</v>
      </c>
      <c r="L2225" s="42" t="e">
        <f>VLOOKUP(D2225,[1]Sheet1!$A$2:$S$4000,5,FALSE)</f>
        <v>#N/A</v>
      </c>
      <c r="M2225" s="46" t="e">
        <f>VLOOKUP(D2225,[1]Sheet1!$A$2:$S$4000,16,FALSE)</f>
        <v>#N/A</v>
      </c>
    </row>
    <row r="2226" spans="2:13" s="7" customFormat="1" ht="36.75" customHeight="1" x14ac:dyDescent="0.2">
      <c r="B2226" s="25">
        <v>2211</v>
      </c>
      <c r="C2226" s="30">
        <v>43245</v>
      </c>
      <c r="D2226" s="37">
        <v>49632</v>
      </c>
      <c r="E2226" s="8" t="s">
        <v>19</v>
      </c>
      <c r="F2226" s="52">
        <v>0</v>
      </c>
      <c r="G2226" s="52">
        <v>35376.53</v>
      </c>
      <c r="H2226" s="59">
        <f t="shared" si="34"/>
        <v>447138965.72999954</v>
      </c>
      <c r="J2226" s="7" t="e">
        <f>VLOOKUP(D2226,[1]Sheet1!$A$2:$R$4000,1,FALSE)</f>
        <v>#N/A</v>
      </c>
      <c r="K2226" s="7" t="e">
        <f>VLOOKUP(D2226,[1]Sheet1!$A$2:$R$4000,4,FALSE)</f>
        <v>#N/A</v>
      </c>
      <c r="L2226" s="42" t="e">
        <f>VLOOKUP(D2226,[1]Sheet1!$A$2:$S$4000,5,FALSE)</f>
        <v>#N/A</v>
      </c>
      <c r="M2226" s="46" t="e">
        <f>VLOOKUP(D2226,[1]Sheet1!$A$2:$S$4000,16,FALSE)</f>
        <v>#N/A</v>
      </c>
    </row>
    <row r="2227" spans="2:13" s="7" customFormat="1" ht="36.75" customHeight="1" x14ac:dyDescent="0.2">
      <c r="B2227" s="25">
        <v>2212</v>
      </c>
      <c r="C2227" s="30">
        <v>43245</v>
      </c>
      <c r="D2227" s="37">
        <v>49632</v>
      </c>
      <c r="E2227" s="8" t="s">
        <v>19</v>
      </c>
      <c r="F2227" s="52">
        <v>0</v>
      </c>
      <c r="G2227" s="52">
        <v>146120.45000000001</v>
      </c>
      <c r="H2227" s="59">
        <f t="shared" si="34"/>
        <v>446992845.27999955</v>
      </c>
      <c r="J2227" s="7" t="e">
        <f>VLOOKUP(D2227,[1]Sheet1!$A$2:$R$4000,1,FALSE)</f>
        <v>#N/A</v>
      </c>
      <c r="K2227" s="7" t="e">
        <f>VLOOKUP(D2227,[1]Sheet1!$A$2:$R$4000,4,FALSE)</f>
        <v>#N/A</v>
      </c>
      <c r="L2227" s="42" t="e">
        <f>VLOOKUP(D2227,[1]Sheet1!$A$2:$S$4000,5,FALSE)</f>
        <v>#N/A</v>
      </c>
      <c r="M2227" s="46" t="e">
        <f>VLOOKUP(D2227,[1]Sheet1!$A$2:$S$4000,16,FALSE)</f>
        <v>#N/A</v>
      </c>
    </row>
    <row r="2228" spans="2:13" s="7" customFormat="1" ht="36.75" customHeight="1" x14ac:dyDescent="0.2">
      <c r="B2228" s="25">
        <v>2213</v>
      </c>
      <c r="C2228" s="30">
        <v>43245</v>
      </c>
      <c r="D2228" s="37">
        <v>49631</v>
      </c>
      <c r="E2228" s="8" t="s">
        <v>19</v>
      </c>
      <c r="F2228" s="52">
        <v>0</v>
      </c>
      <c r="G2228" s="52">
        <v>164253.12</v>
      </c>
      <c r="H2228" s="59">
        <f t="shared" si="34"/>
        <v>446828592.15999955</v>
      </c>
      <c r="J2228" s="7" t="e">
        <f>VLOOKUP(D2228,[1]Sheet1!$A$2:$R$4000,1,FALSE)</f>
        <v>#N/A</v>
      </c>
      <c r="K2228" s="7" t="e">
        <f>VLOOKUP(D2228,[1]Sheet1!$A$2:$R$4000,4,FALSE)</f>
        <v>#N/A</v>
      </c>
      <c r="L2228" s="42" t="e">
        <f>VLOOKUP(D2228,[1]Sheet1!$A$2:$S$4000,5,FALSE)</f>
        <v>#N/A</v>
      </c>
      <c r="M2228" s="46" t="e">
        <f>VLOOKUP(D2228,[1]Sheet1!$A$2:$S$4000,16,FALSE)</f>
        <v>#N/A</v>
      </c>
    </row>
    <row r="2229" spans="2:13" s="7" customFormat="1" ht="36.75" customHeight="1" x14ac:dyDescent="0.2">
      <c r="B2229" s="25">
        <v>2214</v>
      </c>
      <c r="C2229" s="30">
        <v>43245</v>
      </c>
      <c r="D2229" s="37">
        <v>49631</v>
      </c>
      <c r="E2229" s="8" t="s">
        <v>19</v>
      </c>
      <c r="F2229" s="52">
        <v>0</v>
      </c>
      <c r="G2229" s="52">
        <v>678436.8</v>
      </c>
      <c r="H2229" s="59">
        <f t="shared" si="34"/>
        <v>446150155.35999954</v>
      </c>
      <c r="J2229" s="7" t="e">
        <f>VLOOKUP(D2229,[1]Sheet1!$A$2:$R$4000,1,FALSE)</f>
        <v>#N/A</v>
      </c>
      <c r="K2229" s="7" t="e">
        <f>VLOOKUP(D2229,[1]Sheet1!$A$2:$R$4000,4,FALSE)</f>
        <v>#N/A</v>
      </c>
      <c r="L2229" s="42" t="e">
        <f>VLOOKUP(D2229,[1]Sheet1!$A$2:$S$4000,5,FALSE)</f>
        <v>#N/A</v>
      </c>
      <c r="M2229" s="46" t="e">
        <f>VLOOKUP(D2229,[1]Sheet1!$A$2:$S$4000,16,FALSE)</f>
        <v>#N/A</v>
      </c>
    </row>
    <row r="2230" spans="2:13" s="7" customFormat="1" ht="36.75" customHeight="1" x14ac:dyDescent="0.2">
      <c r="B2230" s="25">
        <v>2215</v>
      </c>
      <c r="C2230" s="30">
        <v>43245</v>
      </c>
      <c r="D2230" s="37">
        <v>49630</v>
      </c>
      <c r="E2230" s="8" t="s">
        <v>19</v>
      </c>
      <c r="F2230" s="52">
        <v>0</v>
      </c>
      <c r="G2230" s="52">
        <v>210974.4</v>
      </c>
      <c r="H2230" s="59">
        <f t="shared" si="34"/>
        <v>445939180.95999956</v>
      </c>
      <c r="J2230" s="7" t="e">
        <f>VLOOKUP(D2230,[1]Sheet1!$A$2:$R$4000,1,FALSE)</f>
        <v>#N/A</v>
      </c>
      <c r="K2230" s="7" t="e">
        <f>VLOOKUP(D2230,[1]Sheet1!$A$2:$R$4000,4,FALSE)</f>
        <v>#N/A</v>
      </c>
      <c r="L2230" s="42" t="e">
        <f>VLOOKUP(D2230,[1]Sheet1!$A$2:$S$4000,5,FALSE)</f>
        <v>#N/A</v>
      </c>
      <c r="M2230" s="46" t="e">
        <f>VLOOKUP(D2230,[1]Sheet1!$A$2:$S$4000,16,FALSE)</f>
        <v>#N/A</v>
      </c>
    </row>
    <row r="2231" spans="2:13" s="7" customFormat="1" ht="36.75" customHeight="1" x14ac:dyDescent="0.2">
      <c r="B2231" s="25">
        <v>2216</v>
      </c>
      <c r="C2231" s="30">
        <v>43245</v>
      </c>
      <c r="D2231" s="37">
        <v>49630</v>
      </c>
      <c r="E2231" s="8" t="s">
        <v>19</v>
      </c>
      <c r="F2231" s="52">
        <v>0</v>
      </c>
      <c r="G2231" s="52">
        <v>871416</v>
      </c>
      <c r="H2231" s="59">
        <f t="shared" si="34"/>
        <v>445067764.95999956</v>
      </c>
      <c r="J2231" s="7" t="e">
        <f>VLOOKUP(D2231,[1]Sheet1!$A$2:$R$4000,1,FALSE)</f>
        <v>#N/A</v>
      </c>
      <c r="K2231" s="7" t="e">
        <f>VLOOKUP(D2231,[1]Sheet1!$A$2:$R$4000,4,FALSE)</f>
        <v>#N/A</v>
      </c>
      <c r="L2231" s="42" t="e">
        <f>VLOOKUP(D2231,[1]Sheet1!$A$2:$S$4000,5,FALSE)</f>
        <v>#N/A</v>
      </c>
      <c r="M2231" s="46" t="e">
        <f>VLOOKUP(D2231,[1]Sheet1!$A$2:$S$4000,16,FALSE)</f>
        <v>#N/A</v>
      </c>
    </row>
    <row r="2232" spans="2:13" s="7" customFormat="1" ht="36.75" customHeight="1" x14ac:dyDescent="0.2">
      <c r="B2232" s="25">
        <v>2217</v>
      </c>
      <c r="C2232" s="30">
        <v>43245</v>
      </c>
      <c r="D2232" s="37">
        <v>49628</v>
      </c>
      <c r="E2232" s="8" t="s">
        <v>19</v>
      </c>
      <c r="F2232" s="52">
        <v>0</v>
      </c>
      <c r="G2232" s="52">
        <v>538154</v>
      </c>
      <c r="H2232" s="59">
        <f t="shared" si="34"/>
        <v>444529610.95999956</v>
      </c>
      <c r="J2232" s="7" t="e">
        <f>VLOOKUP(D2232,[1]Sheet1!$A$2:$R$4000,1,FALSE)</f>
        <v>#N/A</v>
      </c>
      <c r="K2232" s="7" t="e">
        <f>VLOOKUP(D2232,[1]Sheet1!$A$2:$R$4000,4,FALSE)</f>
        <v>#N/A</v>
      </c>
      <c r="L2232" s="42" t="e">
        <f>VLOOKUP(D2232,[1]Sheet1!$A$2:$S$4000,5,FALSE)</f>
        <v>#N/A</v>
      </c>
      <c r="M2232" s="46" t="e">
        <f>VLOOKUP(D2232,[1]Sheet1!$A$2:$S$4000,16,FALSE)</f>
        <v>#N/A</v>
      </c>
    </row>
    <row r="2233" spans="2:13" s="7" customFormat="1" ht="36.75" customHeight="1" x14ac:dyDescent="0.2">
      <c r="B2233" s="25">
        <v>2218</v>
      </c>
      <c r="C2233" s="30">
        <v>43245</v>
      </c>
      <c r="D2233" s="37">
        <v>49628</v>
      </c>
      <c r="E2233" s="8" t="s">
        <v>19</v>
      </c>
      <c r="F2233" s="52">
        <v>0</v>
      </c>
      <c r="G2233" s="52">
        <v>2222810</v>
      </c>
      <c r="H2233" s="59">
        <f t="shared" si="34"/>
        <v>442306800.95999956</v>
      </c>
      <c r="J2233" s="7" t="e">
        <f>VLOOKUP(D2233,[1]Sheet1!$A$2:$R$4000,1,FALSE)</f>
        <v>#N/A</v>
      </c>
      <c r="K2233" s="7" t="e">
        <f>VLOOKUP(D2233,[1]Sheet1!$A$2:$R$4000,4,FALSE)</f>
        <v>#N/A</v>
      </c>
      <c r="L2233" s="42" t="e">
        <f>VLOOKUP(D2233,[1]Sheet1!$A$2:$S$4000,5,FALSE)</f>
        <v>#N/A</v>
      </c>
      <c r="M2233" s="46" t="e">
        <f>VLOOKUP(D2233,[1]Sheet1!$A$2:$S$4000,16,FALSE)</f>
        <v>#N/A</v>
      </c>
    </row>
    <row r="2234" spans="2:13" s="7" customFormat="1" ht="36.75" customHeight="1" x14ac:dyDescent="0.2">
      <c r="B2234" s="25">
        <v>2219</v>
      </c>
      <c r="C2234" s="30">
        <v>43245</v>
      </c>
      <c r="D2234" s="37">
        <v>49627</v>
      </c>
      <c r="E2234" s="8" t="s">
        <v>19</v>
      </c>
      <c r="F2234" s="52">
        <v>0</v>
      </c>
      <c r="G2234" s="52">
        <v>252155.9</v>
      </c>
      <c r="H2234" s="59">
        <f t="shared" si="34"/>
        <v>442054645.05999959</v>
      </c>
      <c r="J2234" s="7" t="e">
        <f>VLOOKUP(D2234,[1]Sheet1!$A$2:$R$4000,1,FALSE)</f>
        <v>#N/A</v>
      </c>
      <c r="K2234" s="7" t="e">
        <f>VLOOKUP(D2234,[1]Sheet1!$A$2:$R$4000,4,FALSE)</f>
        <v>#N/A</v>
      </c>
      <c r="L2234" s="42" t="e">
        <f>VLOOKUP(D2234,[1]Sheet1!$A$2:$S$4000,5,FALSE)</f>
        <v>#N/A</v>
      </c>
      <c r="M2234" s="46" t="e">
        <f>VLOOKUP(D2234,[1]Sheet1!$A$2:$S$4000,16,FALSE)</f>
        <v>#N/A</v>
      </c>
    </row>
    <row r="2235" spans="2:13" s="7" customFormat="1" ht="36.75" customHeight="1" x14ac:dyDescent="0.2">
      <c r="B2235" s="25">
        <v>2220</v>
      </c>
      <c r="C2235" s="30">
        <v>43245</v>
      </c>
      <c r="D2235" s="37">
        <v>49627</v>
      </c>
      <c r="E2235" s="8" t="s">
        <v>19</v>
      </c>
      <c r="F2235" s="52">
        <v>0</v>
      </c>
      <c r="G2235" s="52">
        <v>1041513.5</v>
      </c>
      <c r="H2235" s="59">
        <f t="shared" si="34"/>
        <v>441013131.55999959</v>
      </c>
      <c r="J2235" s="7" t="e">
        <f>VLOOKUP(D2235,[1]Sheet1!$A$2:$R$4000,1,FALSE)</f>
        <v>#N/A</v>
      </c>
      <c r="K2235" s="7" t="e">
        <f>VLOOKUP(D2235,[1]Sheet1!$A$2:$R$4000,4,FALSE)</f>
        <v>#N/A</v>
      </c>
      <c r="L2235" s="42" t="e">
        <f>VLOOKUP(D2235,[1]Sheet1!$A$2:$S$4000,5,FALSE)</f>
        <v>#N/A</v>
      </c>
      <c r="M2235" s="46" t="e">
        <f>VLOOKUP(D2235,[1]Sheet1!$A$2:$S$4000,16,FALSE)</f>
        <v>#N/A</v>
      </c>
    </row>
    <row r="2236" spans="2:13" s="7" customFormat="1" ht="36.75" customHeight="1" x14ac:dyDescent="0.2">
      <c r="B2236" s="25">
        <v>2221</v>
      </c>
      <c r="C2236" s="30">
        <v>43245</v>
      </c>
      <c r="D2236" s="37">
        <v>49626</v>
      </c>
      <c r="E2236" s="8" t="s">
        <v>19</v>
      </c>
      <c r="F2236" s="52">
        <v>0</v>
      </c>
      <c r="G2236" s="52">
        <v>335113.21999999997</v>
      </c>
      <c r="H2236" s="59">
        <f t="shared" si="34"/>
        <v>440678018.33999956</v>
      </c>
      <c r="J2236" s="7" t="e">
        <f>VLOOKUP(D2236,[1]Sheet1!$A$2:$R$4000,1,FALSE)</f>
        <v>#N/A</v>
      </c>
      <c r="K2236" s="7" t="e">
        <f>VLOOKUP(D2236,[1]Sheet1!$A$2:$R$4000,4,FALSE)</f>
        <v>#N/A</v>
      </c>
      <c r="L2236" s="42" t="e">
        <f>VLOOKUP(D2236,[1]Sheet1!$A$2:$S$4000,5,FALSE)</f>
        <v>#N/A</v>
      </c>
      <c r="M2236" s="46" t="e">
        <f>VLOOKUP(D2236,[1]Sheet1!$A$2:$S$4000,16,FALSE)</f>
        <v>#N/A</v>
      </c>
    </row>
    <row r="2237" spans="2:13" s="7" customFormat="1" ht="36.75" customHeight="1" x14ac:dyDescent="0.2">
      <c r="B2237" s="25">
        <v>2222</v>
      </c>
      <c r="C2237" s="30">
        <v>43245</v>
      </c>
      <c r="D2237" s="37">
        <v>49626</v>
      </c>
      <c r="E2237" s="8" t="s">
        <v>19</v>
      </c>
      <c r="F2237" s="52">
        <v>0</v>
      </c>
      <c r="G2237" s="52">
        <v>1384163.3</v>
      </c>
      <c r="H2237" s="59">
        <f t="shared" si="34"/>
        <v>439293855.03999954</v>
      </c>
      <c r="J2237" s="7" t="e">
        <f>VLOOKUP(D2237,[1]Sheet1!$A$2:$R$4000,1,FALSE)</f>
        <v>#N/A</v>
      </c>
      <c r="K2237" s="7" t="e">
        <f>VLOOKUP(D2237,[1]Sheet1!$A$2:$R$4000,4,FALSE)</f>
        <v>#N/A</v>
      </c>
      <c r="L2237" s="42" t="e">
        <f>VLOOKUP(D2237,[1]Sheet1!$A$2:$S$4000,5,FALSE)</f>
        <v>#N/A</v>
      </c>
      <c r="M2237" s="46" t="e">
        <f>VLOOKUP(D2237,[1]Sheet1!$A$2:$S$4000,16,FALSE)</f>
        <v>#N/A</v>
      </c>
    </row>
    <row r="2238" spans="2:13" s="7" customFormat="1" ht="36.75" customHeight="1" x14ac:dyDescent="0.2">
      <c r="B2238" s="25">
        <v>2223</v>
      </c>
      <c r="C2238" s="30">
        <v>43245</v>
      </c>
      <c r="D2238" s="37">
        <v>49625</v>
      </c>
      <c r="E2238" s="8" t="s">
        <v>19</v>
      </c>
      <c r="F2238" s="52">
        <v>0</v>
      </c>
      <c r="G2238" s="52">
        <v>56877.39</v>
      </c>
      <c r="H2238" s="59">
        <f t="shared" si="34"/>
        <v>439236977.64999956</v>
      </c>
      <c r="J2238" s="7" t="e">
        <f>VLOOKUP(D2238,[1]Sheet1!$A$2:$R$4000,1,FALSE)</f>
        <v>#N/A</v>
      </c>
      <c r="K2238" s="7" t="e">
        <f>VLOOKUP(D2238,[1]Sheet1!$A$2:$R$4000,4,FALSE)</f>
        <v>#N/A</v>
      </c>
      <c r="L2238" s="42" t="e">
        <f>VLOOKUP(D2238,[1]Sheet1!$A$2:$S$4000,5,FALSE)</f>
        <v>#N/A</v>
      </c>
      <c r="M2238" s="46" t="e">
        <f>VLOOKUP(D2238,[1]Sheet1!$A$2:$S$4000,16,FALSE)</f>
        <v>#N/A</v>
      </c>
    </row>
    <row r="2239" spans="2:13" s="7" customFormat="1" ht="36.75" customHeight="1" x14ac:dyDescent="0.2">
      <c r="B2239" s="25">
        <v>2224</v>
      </c>
      <c r="C2239" s="30">
        <v>43245</v>
      </c>
      <c r="D2239" s="37">
        <v>49625</v>
      </c>
      <c r="E2239" s="8" t="s">
        <v>19</v>
      </c>
      <c r="F2239" s="52">
        <v>0</v>
      </c>
      <c r="G2239" s="52">
        <v>234928.35</v>
      </c>
      <c r="H2239" s="59">
        <f t="shared" si="34"/>
        <v>439002049.29999954</v>
      </c>
      <c r="J2239" s="7" t="e">
        <f>VLOOKUP(D2239,[1]Sheet1!$A$2:$R$4000,1,FALSE)</f>
        <v>#N/A</v>
      </c>
      <c r="K2239" s="7" t="e">
        <f>VLOOKUP(D2239,[1]Sheet1!$A$2:$R$4000,4,FALSE)</f>
        <v>#N/A</v>
      </c>
      <c r="L2239" s="42" t="e">
        <f>VLOOKUP(D2239,[1]Sheet1!$A$2:$S$4000,5,FALSE)</f>
        <v>#N/A</v>
      </c>
      <c r="M2239" s="46" t="e">
        <f>VLOOKUP(D2239,[1]Sheet1!$A$2:$S$4000,16,FALSE)</f>
        <v>#N/A</v>
      </c>
    </row>
    <row r="2240" spans="2:13" s="7" customFormat="1" ht="36.75" customHeight="1" x14ac:dyDescent="0.2">
      <c r="B2240" s="25">
        <v>2225</v>
      </c>
      <c r="C2240" s="30">
        <v>43245</v>
      </c>
      <c r="D2240" s="37">
        <v>49623</v>
      </c>
      <c r="E2240" s="8" t="s">
        <v>19</v>
      </c>
      <c r="F2240" s="52">
        <v>0</v>
      </c>
      <c r="G2240" s="52">
        <v>273248.28000000003</v>
      </c>
      <c r="H2240" s="59">
        <f t="shared" si="34"/>
        <v>438728801.01999956</v>
      </c>
      <c r="J2240" s="7" t="e">
        <f>VLOOKUP(D2240,[1]Sheet1!$A$2:$R$4000,1,FALSE)</f>
        <v>#N/A</v>
      </c>
      <c r="K2240" s="7" t="e">
        <f>VLOOKUP(D2240,[1]Sheet1!$A$2:$R$4000,4,FALSE)</f>
        <v>#N/A</v>
      </c>
      <c r="L2240" s="42" t="e">
        <f>VLOOKUP(D2240,[1]Sheet1!$A$2:$S$4000,5,FALSE)</f>
        <v>#N/A</v>
      </c>
      <c r="M2240" s="46" t="e">
        <f>VLOOKUP(D2240,[1]Sheet1!$A$2:$S$4000,16,FALSE)</f>
        <v>#N/A</v>
      </c>
    </row>
    <row r="2241" spans="2:13" s="7" customFormat="1" ht="36.75" customHeight="1" x14ac:dyDescent="0.2">
      <c r="B2241" s="25">
        <v>2226</v>
      </c>
      <c r="C2241" s="30">
        <v>43245</v>
      </c>
      <c r="D2241" s="37">
        <v>49623</v>
      </c>
      <c r="E2241" s="8" t="s">
        <v>19</v>
      </c>
      <c r="F2241" s="52">
        <v>0</v>
      </c>
      <c r="G2241" s="52">
        <v>1128634.2</v>
      </c>
      <c r="H2241" s="59">
        <f t="shared" si="34"/>
        <v>437600166.81999958</v>
      </c>
      <c r="J2241" s="7" t="e">
        <f>VLOOKUP(D2241,[1]Sheet1!$A$2:$R$4000,1,FALSE)</f>
        <v>#N/A</v>
      </c>
      <c r="K2241" s="7" t="e">
        <f>VLOOKUP(D2241,[1]Sheet1!$A$2:$R$4000,4,FALSE)</f>
        <v>#N/A</v>
      </c>
      <c r="L2241" s="42" t="e">
        <f>VLOOKUP(D2241,[1]Sheet1!$A$2:$S$4000,5,FALSE)</f>
        <v>#N/A</v>
      </c>
      <c r="M2241" s="46" t="e">
        <f>VLOOKUP(D2241,[1]Sheet1!$A$2:$S$4000,16,FALSE)</f>
        <v>#N/A</v>
      </c>
    </row>
    <row r="2242" spans="2:13" s="7" customFormat="1" ht="36.75" customHeight="1" x14ac:dyDescent="0.2">
      <c r="B2242" s="25">
        <v>2227</v>
      </c>
      <c r="C2242" s="30">
        <v>43245</v>
      </c>
      <c r="D2242" s="37">
        <v>49622</v>
      </c>
      <c r="E2242" s="8" t="s">
        <v>19</v>
      </c>
      <c r="F2242" s="52">
        <v>0</v>
      </c>
      <c r="G2242" s="52">
        <v>214128.39</v>
      </c>
      <c r="H2242" s="59">
        <f t="shared" si="34"/>
        <v>437386038.42999959</v>
      </c>
      <c r="J2242" s="7" t="e">
        <f>VLOOKUP(D2242,[1]Sheet1!$A$2:$R$4000,1,FALSE)</f>
        <v>#N/A</v>
      </c>
      <c r="K2242" s="7" t="e">
        <f>VLOOKUP(D2242,[1]Sheet1!$A$2:$R$4000,4,FALSE)</f>
        <v>#N/A</v>
      </c>
      <c r="L2242" s="42" t="e">
        <f>VLOOKUP(D2242,[1]Sheet1!$A$2:$S$4000,5,FALSE)</f>
        <v>#N/A</v>
      </c>
      <c r="M2242" s="46" t="e">
        <f>VLOOKUP(D2242,[1]Sheet1!$A$2:$S$4000,16,FALSE)</f>
        <v>#N/A</v>
      </c>
    </row>
    <row r="2243" spans="2:13" s="7" customFormat="1" ht="36.75" customHeight="1" x14ac:dyDescent="0.2">
      <c r="B2243" s="25">
        <v>2228</v>
      </c>
      <c r="C2243" s="30">
        <v>43245</v>
      </c>
      <c r="D2243" s="37">
        <v>49622</v>
      </c>
      <c r="E2243" s="8" t="s">
        <v>19</v>
      </c>
      <c r="F2243" s="52">
        <v>0</v>
      </c>
      <c r="G2243" s="52">
        <v>884443.35</v>
      </c>
      <c r="H2243" s="59">
        <f t="shared" si="34"/>
        <v>436501595.07999957</v>
      </c>
      <c r="J2243" s="7" t="e">
        <f>VLOOKUP(D2243,[1]Sheet1!$A$2:$R$4000,1,FALSE)</f>
        <v>#N/A</v>
      </c>
      <c r="K2243" s="7" t="e">
        <f>VLOOKUP(D2243,[1]Sheet1!$A$2:$R$4000,4,FALSE)</f>
        <v>#N/A</v>
      </c>
      <c r="L2243" s="42" t="e">
        <f>VLOOKUP(D2243,[1]Sheet1!$A$2:$S$4000,5,FALSE)</f>
        <v>#N/A</v>
      </c>
      <c r="M2243" s="46" t="e">
        <f>VLOOKUP(D2243,[1]Sheet1!$A$2:$S$4000,16,FALSE)</f>
        <v>#N/A</v>
      </c>
    </row>
    <row r="2244" spans="2:13" s="7" customFormat="1" ht="36.75" customHeight="1" x14ac:dyDescent="0.2">
      <c r="B2244" s="25">
        <v>2229</v>
      </c>
      <c r="C2244" s="30">
        <v>43245</v>
      </c>
      <c r="D2244" s="37">
        <v>49621</v>
      </c>
      <c r="E2244" s="8" t="s">
        <v>19</v>
      </c>
      <c r="F2244" s="52">
        <v>0</v>
      </c>
      <c r="G2244" s="52">
        <v>440790.86</v>
      </c>
      <c r="H2244" s="59">
        <f t="shared" si="34"/>
        <v>436060804.21999955</v>
      </c>
      <c r="J2244" s="7" t="e">
        <f>VLOOKUP(D2244,[1]Sheet1!$A$2:$R$4000,1,FALSE)</f>
        <v>#N/A</v>
      </c>
      <c r="K2244" s="7" t="e">
        <f>VLOOKUP(D2244,[1]Sheet1!$A$2:$R$4000,4,FALSE)</f>
        <v>#N/A</v>
      </c>
      <c r="L2244" s="42" t="e">
        <f>VLOOKUP(D2244,[1]Sheet1!$A$2:$S$4000,5,FALSE)</f>
        <v>#N/A</v>
      </c>
      <c r="M2244" s="46" t="e">
        <f>VLOOKUP(D2244,[1]Sheet1!$A$2:$S$4000,16,FALSE)</f>
        <v>#N/A</v>
      </c>
    </row>
    <row r="2245" spans="2:13" s="7" customFormat="1" ht="36.75" customHeight="1" x14ac:dyDescent="0.2">
      <c r="B2245" s="25">
        <v>2230</v>
      </c>
      <c r="C2245" s="30">
        <v>43245</v>
      </c>
      <c r="D2245" s="37">
        <v>49621</v>
      </c>
      <c r="E2245" s="8" t="s">
        <v>19</v>
      </c>
      <c r="F2245" s="52">
        <v>0</v>
      </c>
      <c r="G2245" s="52">
        <v>1820657.9</v>
      </c>
      <c r="H2245" s="59">
        <f t="shared" si="34"/>
        <v>434240146.31999958</v>
      </c>
      <c r="J2245" s="7" t="e">
        <f>VLOOKUP(D2245,[1]Sheet1!$A$2:$R$4000,1,FALSE)</f>
        <v>#N/A</v>
      </c>
      <c r="K2245" s="7" t="e">
        <f>VLOOKUP(D2245,[1]Sheet1!$A$2:$R$4000,4,FALSE)</f>
        <v>#N/A</v>
      </c>
      <c r="L2245" s="42" t="e">
        <f>VLOOKUP(D2245,[1]Sheet1!$A$2:$S$4000,5,FALSE)</f>
        <v>#N/A</v>
      </c>
      <c r="M2245" s="46" t="e">
        <f>VLOOKUP(D2245,[1]Sheet1!$A$2:$S$4000,16,FALSE)</f>
        <v>#N/A</v>
      </c>
    </row>
    <row r="2246" spans="2:13" s="7" customFormat="1" ht="36.75" customHeight="1" x14ac:dyDescent="0.2">
      <c r="B2246" s="25">
        <v>2231</v>
      </c>
      <c r="C2246" s="30">
        <v>43248</v>
      </c>
      <c r="D2246" s="37">
        <v>49834</v>
      </c>
      <c r="E2246" s="8" t="s">
        <v>19</v>
      </c>
      <c r="F2246" s="52">
        <v>0</v>
      </c>
      <c r="G2246" s="52">
        <v>3869.64</v>
      </c>
      <c r="H2246" s="59">
        <f t="shared" si="34"/>
        <v>434236276.67999959</v>
      </c>
      <c r="J2246" s="7" t="e">
        <f>VLOOKUP(D2246,[1]Sheet1!$A$2:$R$4000,1,FALSE)</f>
        <v>#N/A</v>
      </c>
      <c r="K2246" s="7" t="e">
        <f>VLOOKUP(D2246,[1]Sheet1!$A$2:$R$4000,4,FALSE)</f>
        <v>#N/A</v>
      </c>
      <c r="L2246" s="42" t="e">
        <f>VLOOKUP(D2246,[1]Sheet1!$A$2:$S$4000,5,FALSE)</f>
        <v>#N/A</v>
      </c>
      <c r="M2246" s="46" t="e">
        <f>VLOOKUP(D2246,[1]Sheet1!$A$2:$S$4000,16,FALSE)</f>
        <v>#N/A</v>
      </c>
    </row>
    <row r="2247" spans="2:13" s="7" customFormat="1" ht="36.75" customHeight="1" x14ac:dyDescent="0.2">
      <c r="B2247" s="25">
        <v>2232</v>
      </c>
      <c r="C2247" s="30">
        <v>43248</v>
      </c>
      <c r="D2247" s="37">
        <v>49834</v>
      </c>
      <c r="E2247" s="8" t="s">
        <v>19</v>
      </c>
      <c r="F2247" s="52">
        <v>0</v>
      </c>
      <c r="G2247" s="52">
        <v>416667.76</v>
      </c>
      <c r="H2247" s="59">
        <f t="shared" si="34"/>
        <v>433819608.9199996</v>
      </c>
      <c r="J2247" s="7" t="e">
        <f>VLOOKUP(D2247,[1]Sheet1!$A$2:$R$4000,1,FALSE)</f>
        <v>#N/A</v>
      </c>
      <c r="K2247" s="7" t="e">
        <f>VLOOKUP(D2247,[1]Sheet1!$A$2:$R$4000,4,FALSE)</f>
        <v>#N/A</v>
      </c>
      <c r="L2247" s="42" t="e">
        <f>VLOOKUP(D2247,[1]Sheet1!$A$2:$S$4000,5,FALSE)</f>
        <v>#N/A</v>
      </c>
      <c r="M2247" s="46" t="e">
        <f>VLOOKUP(D2247,[1]Sheet1!$A$2:$S$4000,16,FALSE)</f>
        <v>#N/A</v>
      </c>
    </row>
    <row r="2248" spans="2:13" s="7" customFormat="1" ht="36.75" customHeight="1" x14ac:dyDescent="0.2">
      <c r="B2248" s="25">
        <v>2233</v>
      </c>
      <c r="C2248" s="30">
        <v>43248</v>
      </c>
      <c r="D2248" s="37">
        <v>49837</v>
      </c>
      <c r="E2248" s="8" t="s">
        <v>19</v>
      </c>
      <c r="F2248" s="52">
        <v>0</v>
      </c>
      <c r="G2248" s="52">
        <v>10844.83</v>
      </c>
      <c r="H2248" s="59">
        <f t="shared" si="34"/>
        <v>433808764.08999962</v>
      </c>
      <c r="J2248" s="7" t="e">
        <f>VLOOKUP(D2248,[1]Sheet1!$A$2:$R$4000,1,FALSE)</f>
        <v>#N/A</v>
      </c>
      <c r="K2248" s="7" t="e">
        <f>VLOOKUP(D2248,[1]Sheet1!$A$2:$R$4000,4,FALSE)</f>
        <v>#N/A</v>
      </c>
      <c r="L2248" s="42" t="e">
        <f>VLOOKUP(D2248,[1]Sheet1!$A$2:$S$4000,5,FALSE)</f>
        <v>#N/A</v>
      </c>
      <c r="M2248" s="46" t="e">
        <f>VLOOKUP(D2248,[1]Sheet1!$A$2:$S$4000,16,FALSE)</f>
        <v>#N/A</v>
      </c>
    </row>
    <row r="2249" spans="2:13" s="7" customFormat="1" ht="36.75" customHeight="1" x14ac:dyDescent="0.2">
      <c r="B2249" s="25">
        <v>2234</v>
      </c>
      <c r="C2249" s="30">
        <v>43248</v>
      </c>
      <c r="D2249" s="37">
        <v>49837</v>
      </c>
      <c r="E2249" s="8" t="s">
        <v>19</v>
      </c>
      <c r="F2249" s="52">
        <v>0</v>
      </c>
      <c r="G2249" s="52">
        <v>1166013.6599999999</v>
      </c>
      <c r="H2249" s="59">
        <f t="shared" si="34"/>
        <v>432642750.42999959</v>
      </c>
      <c r="J2249" s="7" t="e">
        <f>VLOOKUP(D2249,[1]Sheet1!$A$2:$R$4000,1,FALSE)</f>
        <v>#N/A</v>
      </c>
      <c r="K2249" s="7" t="e">
        <f>VLOOKUP(D2249,[1]Sheet1!$A$2:$R$4000,4,FALSE)</f>
        <v>#N/A</v>
      </c>
      <c r="L2249" s="42" t="e">
        <f>VLOOKUP(D2249,[1]Sheet1!$A$2:$S$4000,5,FALSE)</f>
        <v>#N/A</v>
      </c>
      <c r="M2249" s="46" t="e">
        <f>VLOOKUP(D2249,[1]Sheet1!$A$2:$S$4000,16,FALSE)</f>
        <v>#N/A</v>
      </c>
    </row>
    <row r="2250" spans="2:13" s="7" customFormat="1" ht="36.75" customHeight="1" x14ac:dyDescent="0.2">
      <c r="B2250" s="25">
        <v>2235</v>
      </c>
      <c r="C2250" s="30">
        <v>43248</v>
      </c>
      <c r="D2250" s="37">
        <v>49862</v>
      </c>
      <c r="E2250" s="8" t="s">
        <v>19</v>
      </c>
      <c r="F2250" s="52">
        <v>0</v>
      </c>
      <c r="G2250" s="52">
        <v>3352.72</v>
      </c>
      <c r="H2250" s="59">
        <f t="shared" si="34"/>
        <v>432639397.70999956</v>
      </c>
      <c r="J2250" s="7" t="e">
        <f>VLOOKUP(D2250,[1]Sheet1!$A$2:$R$4000,1,FALSE)</f>
        <v>#N/A</v>
      </c>
      <c r="K2250" s="7" t="e">
        <f>VLOOKUP(D2250,[1]Sheet1!$A$2:$R$4000,4,FALSE)</f>
        <v>#N/A</v>
      </c>
      <c r="L2250" s="42" t="e">
        <f>VLOOKUP(D2250,[1]Sheet1!$A$2:$S$4000,5,FALSE)</f>
        <v>#N/A</v>
      </c>
      <c r="M2250" s="46" t="e">
        <f>VLOOKUP(D2250,[1]Sheet1!$A$2:$S$4000,16,FALSE)</f>
        <v>#N/A</v>
      </c>
    </row>
    <row r="2251" spans="2:13" s="7" customFormat="1" ht="36.75" customHeight="1" x14ac:dyDescent="0.2">
      <c r="B2251" s="25">
        <v>2236</v>
      </c>
      <c r="C2251" s="30">
        <v>43248</v>
      </c>
      <c r="D2251" s="37">
        <v>49862</v>
      </c>
      <c r="E2251" s="8" t="s">
        <v>19</v>
      </c>
      <c r="F2251" s="52">
        <v>0</v>
      </c>
      <c r="G2251" s="52">
        <v>364796.69</v>
      </c>
      <c r="H2251" s="59">
        <f t="shared" si="34"/>
        <v>432274601.01999956</v>
      </c>
      <c r="J2251" s="7" t="e">
        <f>VLOOKUP(D2251,[1]Sheet1!$A$2:$R$4000,1,FALSE)</f>
        <v>#N/A</v>
      </c>
      <c r="K2251" s="7" t="e">
        <f>VLOOKUP(D2251,[1]Sheet1!$A$2:$R$4000,4,FALSE)</f>
        <v>#N/A</v>
      </c>
      <c r="L2251" s="42" t="e">
        <f>VLOOKUP(D2251,[1]Sheet1!$A$2:$S$4000,5,FALSE)</f>
        <v>#N/A</v>
      </c>
      <c r="M2251" s="46" t="e">
        <f>VLOOKUP(D2251,[1]Sheet1!$A$2:$S$4000,16,FALSE)</f>
        <v>#N/A</v>
      </c>
    </row>
    <row r="2252" spans="2:13" s="7" customFormat="1" ht="36.75" customHeight="1" x14ac:dyDescent="0.2">
      <c r="B2252" s="25">
        <v>2237</v>
      </c>
      <c r="C2252" s="30">
        <v>43248</v>
      </c>
      <c r="D2252" s="37">
        <v>49853</v>
      </c>
      <c r="E2252" s="8" t="s">
        <v>19</v>
      </c>
      <c r="F2252" s="52">
        <v>0</v>
      </c>
      <c r="G2252" s="52">
        <v>9279.11</v>
      </c>
      <c r="H2252" s="59">
        <f t="shared" si="34"/>
        <v>432265321.90999955</v>
      </c>
      <c r="J2252" s="7" t="e">
        <f>VLOOKUP(D2252,[1]Sheet1!$A$2:$R$4000,1,FALSE)</f>
        <v>#N/A</v>
      </c>
      <c r="K2252" s="7" t="e">
        <f>VLOOKUP(D2252,[1]Sheet1!$A$2:$R$4000,4,FALSE)</f>
        <v>#N/A</v>
      </c>
      <c r="L2252" s="42" t="e">
        <f>VLOOKUP(D2252,[1]Sheet1!$A$2:$S$4000,5,FALSE)</f>
        <v>#N/A</v>
      </c>
      <c r="M2252" s="46" t="e">
        <f>VLOOKUP(D2252,[1]Sheet1!$A$2:$S$4000,16,FALSE)</f>
        <v>#N/A</v>
      </c>
    </row>
    <row r="2253" spans="2:13" s="7" customFormat="1" ht="36.75" customHeight="1" x14ac:dyDescent="0.2">
      <c r="B2253" s="25">
        <v>2238</v>
      </c>
      <c r="C2253" s="30">
        <v>43248</v>
      </c>
      <c r="D2253" s="37">
        <v>49853</v>
      </c>
      <c r="E2253" s="8" t="s">
        <v>19</v>
      </c>
      <c r="F2253" s="52">
        <v>0</v>
      </c>
      <c r="G2253" s="52">
        <v>997782.87</v>
      </c>
      <c r="H2253" s="59">
        <f t="shared" si="34"/>
        <v>431267539.03999954</v>
      </c>
      <c r="J2253" s="7" t="e">
        <f>VLOOKUP(D2253,[1]Sheet1!$A$2:$R$4000,1,FALSE)</f>
        <v>#N/A</v>
      </c>
      <c r="K2253" s="7" t="e">
        <f>VLOOKUP(D2253,[1]Sheet1!$A$2:$R$4000,4,FALSE)</f>
        <v>#N/A</v>
      </c>
      <c r="L2253" s="42" t="e">
        <f>VLOOKUP(D2253,[1]Sheet1!$A$2:$S$4000,5,FALSE)</f>
        <v>#N/A</v>
      </c>
      <c r="M2253" s="46" t="e">
        <f>VLOOKUP(D2253,[1]Sheet1!$A$2:$S$4000,16,FALSE)</f>
        <v>#N/A</v>
      </c>
    </row>
    <row r="2254" spans="2:13" s="7" customFormat="1" ht="36.75" customHeight="1" x14ac:dyDescent="0.2">
      <c r="B2254" s="25">
        <v>2239</v>
      </c>
      <c r="C2254" s="30">
        <v>43248</v>
      </c>
      <c r="D2254" s="37">
        <v>49839</v>
      </c>
      <c r="E2254" s="8" t="s">
        <v>19</v>
      </c>
      <c r="F2254" s="52">
        <v>0</v>
      </c>
      <c r="G2254" s="52">
        <v>4845.32</v>
      </c>
      <c r="H2254" s="59">
        <f t="shared" si="34"/>
        <v>431262693.71999955</v>
      </c>
      <c r="J2254" s="7" t="e">
        <f>VLOOKUP(D2254,[1]Sheet1!$A$2:$R$4000,1,FALSE)</f>
        <v>#N/A</v>
      </c>
      <c r="K2254" s="7" t="e">
        <f>VLOOKUP(D2254,[1]Sheet1!$A$2:$R$4000,4,FALSE)</f>
        <v>#N/A</v>
      </c>
      <c r="L2254" s="42" t="e">
        <f>VLOOKUP(D2254,[1]Sheet1!$A$2:$S$4000,5,FALSE)</f>
        <v>#N/A</v>
      </c>
      <c r="M2254" s="46" t="e">
        <f>VLOOKUP(D2254,[1]Sheet1!$A$2:$S$4000,16,FALSE)</f>
        <v>#N/A</v>
      </c>
    </row>
    <row r="2255" spans="2:13" s="7" customFormat="1" ht="36.75" customHeight="1" x14ac:dyDescent="0.2">
      <c r="B2255" s="25">
        <v>2240</v>
      </c>
      <c r="C2255" s="30">
        <v>43248</v>
      </c>
      <c r="D2255" s="37">
        <v>49839</v>
      </c>
      <c r="E2255" s="8" t="s">
        <v>19</v>
      </c>
      <c r="F2255" s="52">
        <v>0</v>
      </c>
      <c r="G2255" s="52">
        <v>525523.80000000005</v>
      </c>
      <c r="H2255" s="59">
        <f t="shared" si="34"/>
        <v>430737169.91999954</v>
      </c>
      <c r="J2255" s="7" t="e">
        <f>VLOOKUP(D2255,[1]Sheet1!$A$2:$R$4000,1,FALSE)</f>
        <v>#N/A</v>
      </c>
      <c r="K2255" s="7" t="e">
        <f>VLOOKUP(D2255,[1]Sheet1!$A$2:$R$4000,4,FALSE)</f>
        <v>#N/A</v>
      </c>
      <c r="L2255" s="42" t="e">
        <f>VLOOKUP(D2255,[1]Sheet1!$A$2:$S$4000,5,FALSE)</f>
        <v>#N/A</v>
      </c>
      <c r="M2255" s="46" t="e">
        <f>VLOOKUP(D2255,[1]Sheet1!$A$2:$S$4000,16,FALSE)</f>
        <v>#N/A</v>
      </c>
    </row>
    <row r="2256" spans="2:13" s="7" customFormat="1" ht="36.75" customHeight="1" x14ac:dyDescent="0.2">
      <c r="B2256" s="25">
        <v>2241</v>
      </c>
      <c r="C2256" s="30">
        <v>43248</v>
      </c>
      <c r="D2256" s="37">
        <v>49838</v>
      </c>
      <c r="E2256" s="8" t="s">
        <v>19</v>
      </c>
      <c r="F2256" s="52">
        <v>0</v>
      </c>
      <c r="G2256" s="52">
        <v>5959.43</v>
      </c>
      <c r="H2256" s="59">
        <f t="shared" si="34"/>
        <v>430731210.48999953</v>
      </c>
      <c r="J2256" s="7" t="e">
        <f>VLOOKUP(D2256,[1]Sheet1!$A$2:$R$4000,1,FALSE)</f>
        <v>#N/A</v>
      </c>
      <c r="K2256" s="7" t="e">
        <f>VLOOKUP(D2256,[1]Sheet1!$A$2:$R$4000,4,FALSE)</f>
        <v>#N/A</v>
      </c>
      <c r="L2256" s="42" t="e">
        <f>VLOOKUP(D2256,[1]Sheet1!$A$2:$S$4000,5,FALSE)</f>
        <v>#N/A</v>
      </c>
      <c r="M2256" s="46" t="e">
        <f>VLOOKUP(D2256,[1]Sheet1!$A$2:$S$4000,16,FALSE)</f>
        <v>#N/A</v>
      </c>
    </row>
    <row r="2257" spans="2:13" s="7" customFormat="1" ht="36.75" customHeight="1" x14ac:dyDescent="0.2">
      <c r="B2257" s="25">
        <v>2242</v>
      </c>
      <c r="C2257" s="30">
        <v>43248</v>
      </c>
      <c r="D2257" s="37">
        <v>49838</v>
      </c>
      <c r="E2257" s="8" t="s">
        <v>19</v>
      </c>
      <c r="F2257" s="52">
        <v>0</v>
      </c>
      <c r="G2257" s="52">
        <v>643592.11</v>
      </c>
      <c r="H2257" s="59">
        <f t="shared" si="34"/>
        <v>430087618.37999952</v>
      </c>
      <c r="J2257" s="7" t="e">
        <f>VLOOKUP(D2257,[1]Sheet1!$A$2:$R$4000,1,FALSE)</f>
        <v>#N/A</v>
      </c>
      <c r="K2257" s="7" t="e">
        <f>VLOOKUP(D2257,[1]Sheet1!$A$2:$R$4000,4,FALSE)</f>
        <v>#N/A</v>
      </c>
      <c r="L2257" s="42" t="e">
        <f>VLOOKUP(D2257,[1]Sheet1!$A$2:$S$4000,5,FALSE)</f>
        <v>#N/A</v>
      </c>
      <c r="M2257" s="46" t="e">
        <f>VLOOKUP(D2257,[1]Sheet1!$A$2:$S$4000,16,FALSE)</f>
        <v>#N/A</v>
      </c>
    </row>
    <row r="2258" spans="2:13" s="7" customFormat="1" ht="36.75" customHeight="1" x14ac:dyDescent="0.2">
      <c r="B2258" s="25">
        <v>2243</v>
      </c>
      <c r="C2258" s="30">
        <v>43248</v>
      </c>
      <c r="D2258" s="37">
        <v>49841</v>
      </c>
      <c r="E2258" s="8" t="s">
        <v>19</v>
      </c>
      <c r="F2258" s="52">
        <v>0</v>
      </c>
      <c r="G2258" s="52">
        <v>5342.97</v>
      </c>
      <c r="H2258" s="59">
        <f t="shared" si="34"/>
        <v>430082275.40999949</v>
      </c>
      <c r="J2258" s="7" t="e">
        <f>VLOOKUP(D2258,[1]Sheet1!$A$2:$R$4000,1,FALSE)</f>
        <v>#N/A</v>
      </c>
      <c r="K2258" s="7" t="e">
        <f>VLOOKUP(D2258,[1]Sheet1!$A$2:$R$4000,4,FALSE)</f>
        <v>#N/A</v>
      </c>
      <c r="L2258" s="42" t="e">
        <f>VLOOKUP(D2258,[1]Sheet1!$A$2:$S$4000,5,FALSE)</f>
        <v>#N/A</v>
      </c>
      <c r="M2258" s="46" t="e">
        <f>VLOOKUP(D2258,[1]Sheet1!$A$2:$S$4000,16,FALSE)</f>
        <v>#N/A</v>
      </c>
    </row>
    <row r="2259" spans="2:13" s="7" customFormat="1" ht="36.75" customHeight="1" x14ac:dyDescent="0.2">
      <c r="B2259" s="25">
        <v>2244</v>
      </c>
      <c r="C2259" s="30">
        <v>43248</v>
      </c>
      <c r="D2259" s="37">
        <v>49841</v>
      </c>
      <c r="E2259" s="8" t="s">
        <v>19</v>
      </c>
      <c r="F2259" s="52">
        <v>0</v>
      </c>
      <c r="G2259" s="52">
        <v>572874.21</v>
      </c>
      <c r="H2259" s="59">
        <f t="shared" ref="H2259:H2358" si="35">+H2258+F2259-G2259</f>
        <v>429509401.19999951</v>
      </c>
      <c r="J2259" s="7" t="e">
        <f>VLOOKUP(D2259,[1]Sheet1!$A$2:$R$4000,1,FALSE)</f>
        <v>#N/A</v>
      </c>
      <c r="K2259" s="7" t="e">
        <f>VLOOKUP(D2259,[1]Sheet1!$A$2:$R$4000,4,FALSE)</f>
        <v>#N/A</v>
      </c>
      <c r="L2259" s="42" t="e">
        <f>VLOOKUP(D2259,[1]Sheet1!$A$2:$S$4000,5,FALSE)</f>
        <v>#N/A</v>
      </c>
      <c r="M2259" s="46" t="e">
        <f>VLOOKUP(D2259,[1]Sheet1!$A$2:$S$4000,16,FALSE)</f>
        <v>#N/A</v>
      </c>
    </row>
    <row r="2260" spans="2:13" s="7" customFormat="1" ht="36.75" customHeight="1" x14ac:dyDescent="0.2">
      <c r="B2260" s="25">
        <v>2245</v>
      </c>
      <c r="C2260" s="30">
        <v>43248</v>
      </c>
      <c r="D2260" s="37">
        <v>49848</v>
      </c>
      <c r="E2260" s="8" t="s">
        <v>19</v>
      </c>
      <c r="F2260" s="52">
        <v>0</v>
      </c>
      <c r="G2260" s="52">
        <v>5325.1</v>
      </c>
      <c r="H2260" s="59">
        <f t="shared" si="35"/>
        <v>429504076.09999949</v>
      </c>
      <c r="J2260" s="7" t="e">
        <f>VLOOKUP(D2260,[1]Sheet1!$A$2:$R$4000,1,FALSE)</f>
        <v>#N/A</v>
      </c>
      <c r="K2260" s="7" t="e">
        <f>VLOOKUP(D2260,[1]Sheet1!$A$2:$R$4000,4,FALSE)</f>
        <v>#N/A</v>
      </c>
      <c r="L2260" s="42" t="e">
        <f>VLOOKUP(D2260,[1]Sheet1!$A$2:$S$4000,5,FALSE)</f>
        <v>#N/A</v>
      </c>
      <c r="M2260" s="46" t="e">
        <f>VLOOKUP(D2260,[1]Sheet1!$A$2:$S$4000,16,FALSE)</f>
        <v>#N/A</v>
      </c>
    </row>
    <row r="2261" spans="2:13" s="7" customFormat="1" ht="36.75" customHeight="1" x14ac:dyDescent="0.2">
      <c r="B2261" s="25">
        <v>2246</v>
      </c>
      <c r="C2261" s="30">
        <v>43248</v>
      </c>
      <c r="D2261" s="37">
        <v>49848</v>
      </c>
      <c r="E2261" s="8" t="s">
        <v>19</v>
      </c>
      <c r="F2261" s="52">
        <v>0</v>
      </c>
      <c r="G2261" s="52">
        <v>570857.62</v>
      </c>
      <c r="H2261" s="59">
        <f t="shared" si="35"/>
        <v>428933218.47999948</v>
      </c>
      <c r="J2261" s="7" t="e">
        <f>VLOOKUP(D2261,[1]Sheet1!$A$2:$R$4000,1,FALSE)</f>
        <v>#N/A</v>
      </c>
      <c r="K2261" s="7" t="e">
        <f>VLOOKUP(D2261,[1]Sheet1!$A$2:$R$4000,4,FALSE)</f>
        <v>#N/A</v>
      </c>
      <c r="L2261" s="42" t="e">
        <f>VLOOKUP(D2261,[1]Sheet1!$A$2:$S$4000,5,FALSE)</f>
        <v>#N/A</v>
      </c>
      <c r="M2261" s="46" t="e">
        <f>VLOOKUP(D2261,[1]Sheet1!$A$2:$S$4000,16,FALSE)</f>
        <v>#N/A</v>
      </c>
    </row>
    <row r="2262" spans="2:13" s="7" customFormat="1" ht="36.75" customHeight="1" x14ac:dyDescent="0.2">
      <c r="B2262" s="25">
        <v>2247</v>
      </c>
      <c r="C2262" s="30">
        <v>43248</v>
      </c>
      <c r="D2262" s="37">
        <v>49846</v>
      </c>
      <c r="E2262" s="8" t="s">
        <v>19</v>
      </c>
      <c r="F2262" s="52">
        <v>0</v>
      </c>
      <c r="G2262" s="52">
        <v>10205.75</v>
      </c>
      <c r="H2262" s="59">
        <f t="shared" si="35"/>
        <v>428923012.72999948</v>
      </c>
      <c r="J2262" s="7" t="e">
        <f>VLOOKUP(D2262,[1]Sheet1!$A$2:$R$4000,1,FALSE)</f>
        <v>#N/A</v>
      </c>
      <c r="K2262" s="7" t="e">
        <f>VLOOKUP(D2262,[1]Sheet1!$A$2:$R$4000,4,FALSE)</f>
        <v>#N/A</v>
      </c>
      <c r="L2262" s="42" t="e">
        <f>VLOOKUP(D2262,[1]Sheet1!$A$2:$S$4000,5,FALSE)</f>
        <v>#N/A</v>
      </c>
      <c r="M2262" s="46" t="e">
        <f>VLOOKUP(D2262,[1]Sheet1!$A$2:$S$4000,16,FALSE)</f>
        <v>#N/A</v>
      </c>
    </row>
    <row r="2263" spans="2:13" s="7" customFormat="1" ht="36.75" customHeight="1" x14ac:dyDescent="0.2">
      <c r="B2263" s="25">
        <v>2248</v>
      </c>
      <c r="C2263" s="30">
        <v>43248</v>
      </c>
      <c r="D2263" s="37">
        <v>49846</v>
      </c>
      <c r="E2263" s="8" t="s">
        <v>19</v>
      </c>
      <c r="F2263" s="52">
        <v>0</v>
      </c>
      <c r="G2263" s="52">
        <v>1110461.3</v>
      </c>
      <c r="H2263" s="59">
        <f t="shared" si="35"/>
        <v>427812551.42999947</v>
      </c>
      <c r="J2263" s="7" t="e">
        <f>VLOOKUP(D2263,[1]Sheet1!$A$2:$R$4000,1,FALSE)</f>
        <v>#N/A</v>
      </c>
      <c r="K2263" s="7" t="e">
        <f>VLOOKUP(D2263,[1]Sheet1!$A$2:$R$4000,4,FALSE)</f>
        <v>#N/A</v>
      </c>
      <c r="L2263" s="42" t="e">
        <f>VLOOKUP(D2263,[1]Sheet1!$A$2:$S$4000,5,FALSE)</f>
        <v>#N/A</v>
      </c>
      <c r="M2263" s="46" t="e">
        <f>VLOOKUP(D2263,[1]Sheet1!$A$2:$S$4000,16,FALSE)</f>
        <v>#N/A</v>
      </c>
    </row>
    <row r="2264" spans="2:13" s="7" customFormat="1" ht="36.75" customHeight="1" x14ac:dyDescent="0.2">
      <c r="B2264" s="25">
        <v>2249</v>
      </c>
      <c r="C2264" s="30">
        <v>43248</v>
      </c>
      <c r="D2264" s="37">
        <v>49845</v>
      </c>
      <c r="E2264" s="8" t="s">
        <v>19</v>
      </c>
      <c r="F2264" s="52">
        <v>0</v>
      </c>
      <c r="G2264" s="52">
        <v>2442.39</v>
      </c>
      <c r="H2264" s="59">
        <f t="shared" si="35"/>
        <v>427810109.03999949</v>
      </c>
      <c r="J2264" s="7" t="e">
        <f>VLOOKUP(D2264,[1]Sheet1!$A$2:$R$4000,1,FALSE)</f>
        <v>#N/A</v>
      </c>
      <c r="K2264" s="7" t="e">
        <f>VLOOKUP(D2264,[1]Sheet1!$A$2:$R$4000,4,FALSE)</f>
        <v>#N/A</v>
      </c>
      <c r="L2264" s="42" t="e">
        <f>VLOOKUP(D2264,[1]Sheet1!$A$2:$S$4000,5,FALSE)</f>
        <v>#N/A</v>
      </c>
      <c r="M2264" s="46" t="e">
        <f>VLOOKUP(D2264,[1]Sheet1!$A$2:$S$4000,16,FALSE)</f>
        <v>#N/A</v>
      </c>
    </row>
    <row r="2265" spans="2:13" s="7" customFormat="1" ht="36.75" customHeight="1" x14ac:dyDescent="0.2">
      <c r="B2265" s="25">
        <v>2250</v>
      </c>
      <c r="C2265" s="30">
        <v>43248</v>
      </c>
      <c r="D2265" s="37">
        <v>49845</v>
      </c>
      <c r="E2265" s="8" t="s">
        <v>19</v>
      </c>
      <c r="F2265" s="52">
        <v>0</v>
      </c>
      <c r="G2265" s="52">
        <v>262566.46000000002</v>
      </c>
      <c r="H2265" s="59">
        <f t="shared" si="35"/>
        <v>427547542.57999951</v>
      </c>
      <c r="J2265" s="7" t="e">
        <f>VLOOKUP(D2265,[1]Sheet1!$A$2:$R$4000,1,FALSE)</f>
        <v>#N/A</v>
      </c>
      <c r="K2265" s="7" t="e">
        <f>VLOOKUP(D2265,[1]Sheet1!$A$2:$R$4000,4,FALSE)</f>
        <v>#N/A</v>
      </c>
      <c r="L2265" s="42" t="e">
        <f>VLOOKUP(D2265,[1]Sheet1!$A$2:$S$4000,5,FALSE)</f>
        <v>#N/A</v>
      </c>
      <c r="M2265" s="46" t="e">
        <f>VLOOKUP(D2265,[1]Sheet1!$A$2:$S$4000,16,FALSE)</f>
        <v>#N/A</v>
      </c>
    </row>
    <row r="2266" spans="2:13" s="7" customFormat="1" ht="36.75" customHeight="1" x14ac:dyDescent="0.2">
      <c r="B2266" s="25">
        <v>2251</v>
      </c>
      <c r="C2266" s="30">
        <v>43248</v>
      </c>
      <c r="D2266" s="37">
        <v>49844</v>
      </c>
      <c r="E2266" s="8" t="s">
        <v>19</v>
      </c>
      <c r="F2266" s="52">
        <v>0</v>
      </c>
      <c r="G2266" s="52">
        <v>3771.96</v>
      </c>
      <c r="H2266" s="59">
        <f t="shared" si="35"/>
        <v>427543770.61999953</v>
      </c>
      <c r="J2266" s="7" t="e">
        <f>VLOOKUP(D2266,[1]Sheet1!$A$2:$R$4000,1,FALSE)</f>
        <v>#N/A</v>
      </c>
      <c r="K2266" s="7" t="e">
        <f>VLOOKUP(D2266,[1]Sheet1!$A$2:$R$4000,4,FALSE)</f>
        <v>#N/A</v>
      </c>
      <c r="L2266" s="42" t="e">
        <f>VLOOKUP(D2266,[1]Sheet1!$A$2:$S$4000,5,FALSE)</f>
        <v>#N/A</v>
      </c>
      <c r="M2266" s="46" t="e">
        <f>VLOOKUP(D2266,[1]Sheet1!$A$2:$S$4000,16,FALSE)</f>
        <v>#N/A</v>
      </c>
    </row>
    <row r="2267" spans="2:13" s="7" customFormat="1" ht="36.75" customHeight="1" x14ac:dyDescent="0.2">
      <c r="B2267" s="25">
        <v>2252</v>
      </c>
      <c r="C2267" s="30">
        <v>43248</v>
      </c>
      <c r="D2267" s="37">
        <v>49844</v>
      </c>
      <c r="E2267" s="8" t="s">
        <v>19</v>
      </c>
      <c r="F2267" s="52">
        <v>0</v>
      </c>
      <c r="G2267" s="52">
        <v>409043.01</v>
      </c>
      <c r="H2267" s="59">
        <f t="shared" si="35"/>
        <v>427134727.60999954</v>
      </c>
      <c r="J2267" s="7" t="e">
        <f>VLOOKUP(D2267,[1]Sheet1!$A$2:$R$4000,1,FALSE)</f>
        <v>#N/A</v>
      </c>
      <c r="K2267" s="7" t="e">
        <f>VLOOKUP(D2267,[1]Sheet1!$A$2:$R$4000,4,FALSE)</f>
        <v>#N/A</v>
      </c>
      <c r="L2267" s="42" t="e">
        <f>VLOOKUP(D2267,[1]Sheet1!$A$2:$S$4000,5,FALSE)</f>
        <v>#N/A</v>
      </c>
      <c r="M2267" s="46" t="e">
        <f>VLOOKUP(D2267,[1]Sheet1!$A$2:$S$4000,16,FALSE)</f>
        <v>#N/A</v>
      </c>
    </row>
    <row r="2268" spans="2:13" s="7" customFormat="1" ht="36.75" customHeight="1" x14ac:dyDescent="0.2">
      <c r="B2268" s="25">
        <v>2253</v>
      </c>
      <c r="C2268" s="30">
        <v>43248</v>
      </c>
      <c r="D2268" s="37">
        <v>49843</v>
      </c>
      <c r="E2268" s="8" t="s">
        <v>19</v>
      </c>
      <c r="F2268" s="52">
        <v>0</v>
      </c>
      <c r="G2268" s="52">
        <v>10135.209999999999</v>
      </c>
      <c r="H2268" s="59">
        <f t="shared" si="35"/>
        <v>427124592.39999956</v>
      </c>
      <c r="J2268" s="7" t="e">
        <f>VLOOKUP(D2268,[1]Sheet1!$A$2:$R$4000,1,FALSE)</f>
        <v>#N/A</v>
      </c>
      <c r="K2268" s="7" t="e">
        <f>VLOOKUP(D2268,[1]Sheet1!$A$2:$R$4000,4,FALSE)</f>
        <v>#N/A</v>
      </c>
      <c r="L2268" s="42" t="e">
        <f>VLOOKUP(D2268,[1]Sheet1!$A$2:$S$4000,5,FALSE)</f>
        <v>#N/A</v>
      </c>
      <c r="M2268" s="46" t="e">
        <f>VLOOKUP(D2268,[1]Sheet1!$A$2:$S$4000,16,FALSE)</f>
        <v>#N/A</v>
      </c>
    </row>
    <row r="2269" spans="2:13" s="7" customFormat="1" ht="36.75" customHeight="1" x14ac:dyDescent="0.2">
      <c r="B2269" s="25">
        <v>2254</v>
      </c>
      <c r="C2269" s="30">
        <v>43248</v>
      </c>
      <c r="D2269" s="37">
        <v>49843</v>
      </c>
      <c r="E2269" s="8" t="s">
        <v>19</v>
      </c>
      <c r="F2269" s="52">
        <v>0</v>
      </c>
      <c r="G2269" s="52">
        <v>1089535.6100000001</v>
      </c>
      <c r="H2269" s="59">
        <f t="shared" si="35"/>
        <v>426035056.78999954</v>
      </c>
      <c r="J2269" s="7" t="e">
        <f>VLOOKUP(D2269,[1]Sheet1!$A$2:$R$4000,1,FALSE)</f>
        <v>#N/A</v>
      </c>
      <c r="K2269" s="7" t="e">
        <f>VLOOKUP(D2269,[1]Sheet1!$A$2:$R$4000,4,FALSE)</f>
        <v>#N/A</v>
      </c>
      <c r="L2269" s="42" t="e">
        <f>VLOOKUP(D2269,[1]Sheet1!$A$2:$S$4000,5,FALSE)</f>
        <v>#N/A</v>
      </c>
      <c r="M2269" s="46" t="e">
        <f>VLOOKUP(D2269,[1]Sheet1!$A$2:$S$4000,16,FALSE)</f>
        <v>#N/A</v>
      </c>
    </row>
    <row r="2270" spans="2:13" s="7" customFormat="1" ht="36.75" customHeight="1" x14ac:dyDescent="0.2">
      <c r="B2270" s="25">
        <v>2255</v>
      </c>
      <c r="C2270" s="30">
        <v>43248</v>
      </c>
      <c r="D2270" s="37">
        <v>49842</v>
      </c>
      <c r="E2270" s="8" t="s">
        <v>19</v>
      </c>
      <c r="F2270" s="52">
        <v>0</v>
      </c>
      <c r="G2270" s="52">
        <v>6428.42</v>
      </c>
      <c r="H2270" s="59">
        <f t="shared" si="35"/>
        <v>426028628.36999953</v>
      </c>
      <c r="J2270" s="7" t="e">
        <f>VLOOKUP(D2270,[1]Sheet1!$A$2:$R$4000,1,FALSE)</f>
        <v>#N/A</v>
      </c>
      <c r="K2270" s="7" t="e">
        <f>VLOOKUP(D2270,[1]Sheet1!$A$2:$R$4000,4,FALSE)</f>
        <v>#N/A</v>
      </c>
      <c r="L2270" s="42" t="e">
        <f>VLOOKUP(D2270,[1]Sheet1!$A$2:$S$4000,5,FALSE)</f>
        <v>#N/A</v>
      </c>
      <c r="M2270" s="46" t="e">
        <f>VLOOKUP(D2270,[1]Sheet1!$A$2:$S$4000,16,FALSE)</f>
        <v>#N/A</v>
      </c>
    </row>
    <row r="2271" spans="2:13" s="7" customFormat="1" ht="36.75" customHeight="1" x14ac:dyDescent="0.2">
      <c r="B2271" s="25">
        <v>2256</v>
      </c>
      <c r="C2271" s="30">
        <v>43248</v>
      </c>
      <c r="D2271" s="37">
        <v>49842</v>
      </c>
      <c r="E2271" s="8" t="s">
        <v>19</v>
      </c>
      <c r="F2271" s="52">
        <v>0</v>
      </c>
      <c r="G2271" s="52">
        <v>691195.3</v>
      </c>
      <c r="H2271" s="59">
        <f t="shared" si="35"/>
        <v>425337433.06999952</v>
      </c>
      <c r="J2271" s="7" t="e">
        <f>VLOOKUP(D2271,[1]Sheet1!$A$2:$R$4000,1,FALSE)</f>
        <v>#N/A</v>
      </c>
      <c r="K2271" s="7" t="e">
        <f>VLOOKUP(D2271,[1]Sheet1!$A$2:$R$4000,4,FALSE)</f>
        <v>#N/A</v>
      </c>
      <c r="L2271" s="42" t="e">
        <f>VLOOKUP(D2271,[1]Sheet1!$A$2:$S$4000,5,FALSE)</f>
        <v>#N/A</v>
      </c>
      <c r="M2271" s="46" t="e">
        <f>VLOOKUP(D2271,[1]Sheet1!$A$2:$S$4000,16,FALSE)</f>
        <v>#N/A</v>
      </c>
    </row>
    <row r="2272" spans="2:13" s="7" customFormat="1" ht="36.75" customHeight="1" x14ac:dyDescent="0.2">
      <c r="B2272" s="25">
        <v>2257</v>
      </c>
      <c r="C2272" s="30">
        <v>43248</v>
      </c>
      <c r="D2272" s="37">
        <v>49835</v>
      </c>
      <c r="E2272" s="8" t="s">
        <v>19</v>
      </c>
      <c r="F2272" s="52">
        <v>0</v>
      </c>
      <c r="G2272" s="52">
        <v>1351.4</v>
      </c>
      <c r="H2272" s="59">
        <f t="shared" si="35"/>
        <v>425336081.66999954</v>
      </c>
      <c r="J2272" s="7" t="e">
        <f>VLOOKUP(D2272,[1]Sheet1!$A$2:$R$4000,1,FALSE)</f>
        <v>#N/A</v>
      </c>
      <c r="K2272" s="7" t="e">
        <f>VLOOKUP(D2272,[1]Sheet1!$A$2:$R$4000,4,FALSE)</f>
        <v>#N/A</v>
      </c>
      <c r="L2272" s="42" t="e">
        <f>VLOOKUP(D2272,[1]Sheet1!$A$2:$S$4000,5,FALSE)</f>
        <v>#N/A</v>
      </c>
      <c r="M2272" s="46" t="e">
        <f>VLOOKUP(D2272,[1]Sheet1!$A$2:$S$4000,16,FALSE)</f>
        <v>#N/A</v>
      </c>
    </row>
    <row r="2273" spans="2:13" s="7" customFormat="1" ht="36.75" customHeight="1" x14ac:dyDescent="0.2">
      <c r="B2273" s="25">
        <v>2258</v>
      </c>
      <c r="C2273" s="30">
        <v>43248</v>
      </c>
      <c r="D2273" s="37">
        <v>49835</v>
      </c>
      <c r="E2273" s="8" t="s">
        <v>19</v>
      </c>
      <c r="F2273" s="52">
        <v>0</v>
      </c>
      <c r="G2273" s="52">
        <v>147490.60999999999</v>
      </c>
      <c r="H2273" s="59">
        <f t="shared" si="35"/>
        <v>425188591.05999953</v>
      </c>
      <c r="J2273" s="7" t="e">
        <f>VLOOKUP(D2273,[1]Sheet1!$A$2:$R$4000,1,FALSE)</f>
        <v>#N/A</v>
      </c>
      <c r="K2273" s="7" t="e">
        <f>VLOOKUP(D2273,[1]Sheet1!$A$2:$R$4000,4,FALSE)</f>
        <v>#N/A</v>
      </c>
      <c r="L2273" s="42" t="e">
        <f>VLOOKUP(D2273,[1]Sheet1!$A$2:$S$4000,5,FALSE)</f>
        <v>#N/A</v>
      </c>
      <c r="M2273" s="46" t="e">
        <f>VLOOKUP(D2273,[1]Sheet1!$A$2:$S$4000,16,FALSE)</f>
        <v>#N/A</v>
      </c>
    </row>
    <row r="2274" spans="2:13" s="7" customFormat="1" ht="36.75" customHeight="1" x14ac:dyDescent="0.2">
      <c r="B2274" s="25">
        <v>2259</v>
      </c>
      <c r="C2274" s="30">
        <v>43248</v>
      </c>
      <c r="D2274" s="37">
        <v>49836</v>
      </c>
      <c r="E2274" s="8" t="s">
        <v>19</v>
      </c>
      <c r="F2274" s="52">
        <v>0</v>
      </c>
      <c r="G2274" s="52">
        <v>5932.2</v>
      </c>
      <c r="H2274" s="59">
        <f t="shared" si="35"/>
        <v>425182658.85999954</v>
      </c>
      <c r="J2274" s="7" t="e">
        <f>VLOOKUP(D2274,[1]Sheet1!$A$2:$R$4000,1,FALSE)</f>
        <v>#N/A</v>
      </c>
      <c r="K2274" s="7" t="e">
        <f>VLOOKUP(D2274,[1]Sheet1!$A$2:$R$4000,4,FALSE)</f>
        <v>#N/A</v>
      </c>
      <c r="L2274" s="42" t="e">
        <f>VLOOKUP(D2274,[1]Sheet1!$A$2:$S$4000,5,FALSE)</f>
        <v>#N/A</v>
      </c>
      <c r="M2274" s="46" t="e">
        <f>VLOOKUP(D2274,[1]Sheet1!$A$2:$S$4000,16,FALSE)</f>
        <v>#N/A</v>
      </c>
    </row>
    <row r="2275" spans="2:13" s="7" customFormat="1" ht="36.75" customHeight="1" x14ac:dyDescent="0.2">
      <c r="B2275" s="25">
        <v>2260</v>
      </c>
      <c r="C2275" s="30">
        <v>43248</v>
      </c>
      <c r="D2275" s="37">
        <v>49836</v>
      </c>
      <c r="E2275" s="8" t="s">
        <v>19</v>
      </c>
      <c r="F2275" s="52">
        <v>0</v>
      </c>
      <c r="G2275" s="52">
        <v>19067.8</v>
      </c>
      <c r="H2275" s="59">
        <f t="shared" si="35"/>
        <v>425163591.05999953</v>
      </c>
      <c r="J2275" s="7" t="e">
        <f>VLOOKUP(D2275,[1]Sheet1!$A$2:$R$4000,1,FALSE)</f>
        <v>#N/A</v>
      </c>
      <c r="K2275" s="7" t="e">
        <f>VLOOKUP(D2275,[1]Sheet1!$A$2:$R$4000,4,FALSE)</f>
        <v>#N/A</v>
      </c>
      <c r="L2275" s="42" t="e">
        <f>VLOOKUP(D2275,[1]Sheet1!$A$2:$S$4000,5,FALSE)</f>
        <v>#N/A</v>
      </c>
      <c r="M2275" s="46" t="e">
        <f>VLOOKUP(D2275,[1]Sheet1!$A$2:$S$4000,16,FALSE)</f>
        <v>#N/A</v>
      </c>
    </row>
    <row r="2276" spans="2:13" s="7" customFormat="1" ht="36.75" customHeight="1" x14ac:dyDescent="0.2">
      <c r="B2276" s="25">
        <v>2261</v>
      </c>
      <c r="C2276" s="30">
        <v>43248</v>
      </c>
      <c r="D2276" s="37">
        <v>49840</v>
      </c>
      <c r="E2276" s="8" t="s">
        <v>19</v>
      </c>
      <c r="F2276" s="52">
        <v>0</v>
      </c>
      <c r="G2276" s="52">
        <v>2973.56</v>
      </c>
      <c r="H2276" s="59">
        <f t="shared" si="35"/>
        <v>425160617.49999952</v>
      </c>
      <c r="J2276" s="7" t="e">
        <f>VLOOKUP(D2276,[1]Sheet1!$A$2:$R$4000,1,FALSE)</f>
        <v>#N/A</v>
      </c>
      <c r="K2276" s="7" t="e">
        <f>VLOOKUP(D2276,[1]Sheet1!$A$2:$R$4000,4,FALSE)</f>
        <v>#N/A</v>
      </c>
      <c r="L2276" s="42" t="e">
        <f>VLOOKUP(D2276,[1]Sheet1!$A$2:$S$4000,5,FALSE)</f>
        <v>#N/A</v>
      </c>
      <c r="M2276" s="46" t="e">
        <f>VLOOKUP(D2276,[1]Sheet1!$A$2:$S$4000,16,FALSE)</f>
        <v>#N/A</v>
      </c>
    </row>
    <row r="2277" spans="2:13" s="7" customFormat="1" ht="36.75" customHeight="1" x14ac:dyDescent="0.2">
      <c r="B2277" s="25">
        <v>2262</v>
      </c>
      <c r="C2277" s="30">
        <v>43248</v>
      </c>
      <c r="D2277" s="37">
        <v>49840</v>
      </c>
      <c r="E2277" s="8" t="s">
        <v>19</v>
      </c>
      <c r="F2277" s="52">
        <v>0</v>
      </c>
      <c r="G2277" s="52">
        <v>321502.8</v>
      </c>
      <c r="H2277" s="59">
        <f t="shared" si="35"/>
        <v>424839114.69999951</v>
      </c>
      <c r="J2277" s="7" t="e">
        <f>VLOOKUP(D2277,[1]Sheet1!$A$2:$R$4000,1,FALSE)</f>
        <v>#N/A</v>
      </c>
      <c r="K2277" s="7" t="e">
        <f>VLOOKUP(D2277,[1]Sheet1!$A$2:$R$4000,4,FALSE)</f>
        <v>#N/A</v>
      </c>
      <c r="L2277" s="42" t="e">
        <f>VLOOKUP(D2277,[1]Sheet1!$A$2:$S$4000,5,FALSE)</f>
        <v>#N/A</v>
      </c>
      <c r="M2277" s="46" t="e">
        <f>VLOOKUP(D2277,[1]Sheet1!$A$2:$S$4000,16,FALSE)</f>
        <v>#N/A</v>
      </c>
    </row>
    <row r="2278" spans="2:13" s="7" customFormat="1" ht="36.75" customHeight="1" x14ac:dyDescent="0.2">
      <c r="B2278" s="25">
        <v>2263</v>
      </c>
      <c r="C2278" s="30">
        <v>43248</v>
      </c>
      <c r="D2278" s="37">
        <v>49847</v>
      </c>
      <c r="E2278" s="8" t="s">
        <v>19</v>
      </c>
      <c r="F2278" s="52">
        <v>0</v>
      </c>
      <c r="G2278" s="52">
        <v>12435.96</v>
      </c>
      <c r="H2278" s="59">
        <f t="shared" si="35"/>
        <v>424826678.73999953</v>
      </c>
      <c r="J2278" s="7" t="e">
        <f>VLOOKUP(D2278,[1]Sheet1!$A$2:$R$4000,1,FALSE)</f>
        <v>#N/A</v>
      </c>
      <c r="K2278" s="7" t="e">
        <f>VLOOKUP(D2278,[1]Sheet1!$A$2:$R$4000,4,FALSE)</f>
        <v>#N/A</v>
      </c>
      <c r="L2278" s="42" t="e">
        <f>VLOOKUP(D2278,[1]Sheet1!$A$2:$S$4000,5,FALSE)</f>
        <v>#N/A</v>
      </c>
      <c r="M2278" s="46" t="e">
        <f>VLOOKUP(D2278,[1]Sheet1!$A$2:$S$4000,16,FALSE)</f>
        <v>#N/A</v>
      </c>
    </row>
    <row r="2279" spans="2:13" s="7" customFormat="1" ht="36.75" customHeight="1" x14ac:dyDescent="0.2">
      <c r="B2279" s="25">
        <v>2264</v>
      </c>
      <c r="C2279" s="30">
        <v>43248</v>
      </c>
      <c r="D2279" s="37">
        <v>49847</v>
      </c>
      <c r="E2279" s="8" t="s">
        <v>19</v>
      </c>
      <c r="F2279" s="52">
        <v>0</v>
      </c>
      <c r="G2279" s="52">
        <v>1339750.8799999999</v>
      </c>
      <c r="H2279" s="59">
        <f t="shared" si="35"/>
        <v>423486927.85999954</v>
      </c>
      <c r="J2279" s="7" t="e">
        <f>VLOOKUP(D2279,[1]Sheet1!$A$2:$R$4000,1,FALSE)</f>
        <v>#N/A</v>
      </c>
      <c r="K2279" s="7" t="e">
        <f>VLOOKUP(D2279,[1]Sheet1!$A$2:$R$4000,4,FALSE)</f>
        <v>#N/A</v>
      </c>
      <c r="L2279" s="42" t="e">
        <f>VLOOKUP(D2279,[1]Sheet1!$A$2:$S$4000,5,FALSE)</f>
        <v>#N/A</v>
      </c>
      <c r="M2279" s="46" t="e">
        <f>VLOOKUP(D2279,[1]Sheet1!$A$2:$S$4000,16,FALSE)</f>
        <v>#N/A</v>
      </c>
    </row>
    <row r="2280" spans="2:13" s="7" customFormat="1" ht="36.75" customHeight="1" x14ac:dyDescent="0.2">
      <c r="B2280" s="25">
        <v>2265</v>
      </c>
      <c r="C2280" s="30">
        <v>43248</v>
      </c>
      <c r="D2280" s="37">
        <v>49849</v>
      </c>
      <c r="E2280" s="8" t="s">
        <v>19</v>
      </c>
      <c r="F2280" s="52">
        <v>0</v>
      </c>
      <c r="G2280" s="52">
        <v>236278.01</v>
      </c>
      <c r="H2280" s="59">
        <f t="shared" si="35"/>
        <v>423250649.84999955</v>
      </c>
      <c r="J2280" s="7" t="e">
        <f>VLOOKUP(D2280,[1]Sheet1!$A$2:$R$4000,1,FALSE)</f>
        <v>#N/A</v>
      </c>
      <c r="K2280" s="7" t="e">
        <f>VLOOKUP(D2280,[1]Sheet1!$A$2:$R$4000,4,FALSE)</f>
        <v>#N/A</v>
      </c>
      <c r="L2280" s="42" t="e">
        <f>VLOOKUP(D2280,[1]Sheet1!$A$2:$S$4000,5,FALSE)</f>
        <v>#N/A</v>
      </c>
      <c r="M2280" s="46" t="e">
        <f>VLOOKUP(D2280,[1]Sheet1!$A$2:$S$4000,16,FALSE)</f>
        <v>#N/A</v>
      </c>
    </row>
    <row r="2281" spans="2:13" s="7" customFormat="1" ht="36.75" customHeight="1" x14ac:dyDescent="0.2">
      <c r="B2281" s="25">
        <v>2266</v>
      </c>
      <c r="C2281" s="30">
        <v>43248</v>
      </c>
      <c r="D2281" s="37">
        <v>49849</v>
      </c>
      <c r="E2281" s="8" t="s">
        <v>19</v>
      </c>
      <c r="F2281" s="52">
        <v>0</v>
      </c>
      <c r="G2281" s="52">
        <v>5339883.03</v>
      </c>
      <c r="H2281" s="59">
        <f t="shared" si="35"/>
        <v>417910766.81999958</v>
      </c>
      <c r="J2281" s="7" t="e">
        <f>VLOOKUP(D2281,[1]Sheet1!$A$2:$R$4000,1,FALSE)</f>
        <v>#N/A</v>
      </c>
      <c r="K2281" s="7" t="e">
        <f>VLOOKUP(D2281,[1]Sheet1!$A$2:$R$4000,4,FALSE)</f>
        <v>#N/A</v>
      </c>
      <c r="L2281" s="42" t="e">
        <f>VLOOKUP(D2281,[1]Sheet1!$A$2:$S$4000,5,FALSE)</f>
        <v>#N/A</v>
      </c>
      <c r="M2281" s="46" t="e">
        <f>VLOOKUP(D2281,[1]Sheet1!$A$2:$S$4000,16,FALSE)</f>
        <v>#N/A</v>
      </c>
    </row>
    <row r="2282" spans="2:13" s="7" customFormat="1" ht="36.75" customHeight="1" x14ac:dyDescent="0.2">
      <c r="B2282" s="25">
        <v>2267</v>
      </c>
      <c r="C2282" s="30">
        <v>43248</v>
      </c>
      <c r="D2282" s="37">
        <v>49850</v>
      </c>
      <c r="E2282" s="8" t="s">
        <v>19</v>
      </c>
      <c r="F2282" s="52">
        <v>0</v>
      </c>
      <c r="G2282" s="52">
        <v>3090.5</v>
      </c>
      <c r="H2282" s="59">
        <f t="shared" si="35"/>
        <v>417907676.31999958</v>
      </c>
      <c r="J2282" s="7" t="e">
        <f>VLOOKUP(D2282,[1]Sheet1!$A$2:$R$4000,1,FALSE)</f>
        <v>#N/A</v>
      </c>
      <c r="K2282" s="7" t="e">
        <f>VLOOKUP(D2282,[1]Sheet1!$A$2:$R$4000,4,FALSE)</f>
        <v>#N/A</v>
      </c>
      <c r="L2282" s="42" t="e">
        <f>VLOOKUP(D2282,[1]Sheet1!$A$2:$S$4000,5,FALSE)</f>
        <v>#N/A</v>
      </c>
      <c r="M2282" s="46" t="e">
        <f>VLOOKUP(D2282,[1]Sheet1!$A$2:$S$4000,16,FALSE)</f>
        <v>#N/A</v>
      </c>
    </row>
    <row r="2283" spans="2:13" s="7" customFormat="1" ht="36.75" customHeight="1" x14ac:dyDescent="0.2">
      <c r="B2283" s="25">
        <v>2268</v>
      </c>
      <c r="C2283" s="30">
        <v>43248</v>
      </c>
      <c r="D2283" s="37">
        <v>49850</v>
      </c>
      <c r="E2283" s="8" t="s">
        <v>19</v>
      </c>
      <c r="F2283" s="52">
        <v>0</v>
      </c>
      <c r="G2283" s="52">
        <v>334089.88</v>
      </c>
      <c r="H2283" s="59">
        <f t="shared" si="35"/>
        <v>417573586.43999958</v>
      </c>
      <c r="J2283" s="7" t="e">
        <f>VLOOKUP(D2283,[1]Sheet1!$A$2:$R$4000,1,FALSE)</f>
        <v>#N/A</v>
      </c>
      <c r="K2283" s="7" t="e">
        <f>VLOOKUP(D2283,[1]Sheet1!$A$2:$R$4000,4,FALSE)</f>
        <v>#N/A</v>
      </c>
      <c r="L2283" s="42" t="e">
        <f>VLOOKUP(D2283,[1]Sheet1!$A$2:$S$4000,5,FALSE)</f>
        <v>#N/A</v>
      </c>
      <c r="M2283" s="46" t="e">
        <f>VLOOKUP(D2283,[1]Sheet1!$A$2:$S$4000,16,FALSE)</f>
        <v>#N/A</v>
      </c>
    </row>
    <row r="2284" spans="2:13" s="7" customFormat="1" ht="36.75" customHeight="1" x14ac:dyDescent="0.2">
      <c r="B2284" s="25">
        <v>2269</v>
      </c>
      <c r="C2284" s="30">
        <v>43248</v>
      </c>
      <c r="D2284" s="37">
        <v>49851</v>
      </c>
      <c r="E2284" s="8" t="s">
        <v>19</v>
      </c>
      <c r="F2284" s="52">
        <v>0</v>
      </c>
      <c r="G2284" s="52">
        <v>4749.8999999999996</v>
      </c>
      <c r="H2284" s="59">
        <f t="shared" si="35"/>
        <v>417568836.5399996</v>
      </c>
      <c r="J2284" s="7" t="e">
        <f>VLOOKUP(D2284,[1]Sheet1!$A$2:$R$4000,1,FALSE)</f>
        <v>#N/A</v>
      </c>
      <c r="K2284" s="7" t="e">
        <f>VLOOKUP(D2284,[1]Sheet1!$A$2:$R$4000,4,FALSE)</f>
        <v>#N/A</v>
      </c>
      <c r="L2284" s="42" t="e">
        <f>VLOOKUP(D2284,[1]Sheet1!$A$2:$S$4000,5,FALSE)</f>
        <v>#N/A</v>
      </c>
      <c r="M2284" s="46" t="e">
        <f>VLOOKUP(D2284,[1]Sheet1!$A$2:$S$4000,16,FALSE)</f>
        <v>#N/A</v>
      </c>
    </row>
    <row r="2285" spans="2:13" s="7" customFormat="1" ht="36.75" customHeight="1" x14ac:dyDescent="0.2">
      <c r="B2285" s="25">
        <v>2270</v>
      </c>
      <c r="C2285" s="30">
        <v>43248</v>
      </c>
      <c r="D2285" s="37">
        <v>49851</v>
      </c>
      <c r="E2285" s="8" t="s">
        <v>19</v>
      </c>
      <c r="F2285" s="52">
        <v>0</v>
      </c>
      <c r="G2285" s="52">
        <v>513607.65</v>
      </c>
      <c r="H2285" s="59">
        <f t="shared" si="35"/>
        <v>417055228.88999963</v>
      </c>
      <c r="J2285" s="7" t="e">
        <f>VLOOKUP(D2285,[1]Sheet1!$A$2:$R$4000,1,FALSE)</f>
        <v>#N/A</v>
      </c>
      <c r="K2285" s="7" t="e">
        <f>VLOOKUP(D2285,[1]Sheet1!$A$2:$R$4000,4,FALSE)</f>
        <v>#N/A</v>
      </c>
      <c r="L2285" s="42" t="e">
        <f>VLOOKUP(D2285,[1]Sheet1!$A$2:$S$4000,5,FALSE)</f>
        <v>#N/A</v>
      </c>
      <c r="M2285" s="46" t="e">
        <f>VLOOKUP(D2285,[1]Sheet1!$A$2:$S$4000,16,FALSE)</f>
        <v>#N/A</v>
      </c>
    </row>
    <row r="2286" spans="2:13" s="7" customFormat="1" ht="36.75" customHeight="1" x14ac:dyDescent="0.2">
      <c r="B2286" s="25">
        <v>2271</v>
      </c>
      <c r="C2286" s="30">
        <v>43248</v>
      </c>
      <c r="D2286" s="37">
        <v>49852</v>
      </c>
      <c r="E2286" s="8" t="s">
        <v>19</v>
      </c>
      <c r="F2286" s="52">
        <v>0</v>
      </c>
      <c r="G2286" s="52">
        <v>6942.52</v>
      </c>
      <c r="H2286" s="59">
        <f t="shared" si="35"/>
        <v>417048286.36999965</v>
      </c>
      <c r="J2286" s="7" t="e">
        <f>VLOOKUP(D2286,[1]Sheet1!$A$2:$R$4000,1,FALSE)</f>
        <v>#N/A</v>
      </c>
      <c r="K2286" s="7" t="e">
        <f>VLOOKUP(D2286,[1]Sheet1!$A$2:$R$4000,4,FALSE)</f>
        <v>#N/A</v>
      </c>
      <c r="L2286" s="42" t="e">
        <f>VLOOKUP(D2286,[1]Sheet1!$A$2:$S$4000,5,FALSE)</f>
        <v>#N/A</v>
      </c>
      <c r="M2286" s="46" t="e">
        <f>VLOOKUP(D2286,[1]Sheet1!$A$2:$S$4000,16,FALSE)</f>
        <v>#N/A</v>
      </c>
    </row>
    <row r="2287" spans="2:13" s="7" customFormat="1" ht="36.75" customHeight="1" x14ac:dyDescent="0.2">
      <c r="B2287" s="25">
        <v>2272</v>
      </c>
      <c r="C2287" s="30">
        <v>43248</v>
      </c>
      <c r="D2287" s="37">
        <v>49852</v>
      </c>
      <c r="E2287" s="8" t="s">
        <v>19</v>
      </c>
      <c r="F2287" s="52">
        <v>0</v>
      </c>
      <c r="G2287" s="52">
        <v>750089.25</v>
      </c>
      <c r="H2287" s="59">
        <f t="shared" si="35"/>
        <v>416298197.11999965</v>
      </c>
      <c r="J2287" s="7" t="e">
        <f>VLOOKUP(D2287,[1]Sheet1!$A$2:$R$4000,1,FALSE)</f>
        <v>#N/A</v>
      </c>
      <c r="K2287" s="7" t="e">
        <f>VLOOKUP(D2287,[1]Sheet1!$A$2:$R$4000,4,FALSE)</f>
        <v>#N/A</v>
      </c>
      <c r="L2287" s="42" t="e">
        <f>VLOOKUP(D2287,[1]Sheet1!$A$2:$S$4000,5,FALSE)</f>
        <v>#N/A</v>
      </c>
      <c r="M2287" s="46" t="e">
        <f>VLOOKUP(D2287,[1]Sheet1!$A$2:$S$4000,16,FALSE)</f>
        <v>#N/A</v>
      </c>
    </row>
    <row r="2288" spans="2:13" s="7" customFormat="1" ht="36.75" customHeight="1" x14ac:dyDescent="0.2">
      <c r="B2288" s="25">
        <v>2273</v>
      </c>
      <c r="C2288" s="30">
        <v>43248</v>
      </c>
      <c r="D2288" s="37">
        <v>49854</v>
      </c>
      <c r="E2288" s="8" t="s">
        <v>19</v>
      </c>
      <c r="F2288" s="52">
        <v>0</v>
      </c>
      <c r="G2288" s="52">
        <v>10051.549999999999</v>
      </c>
      <c r="H2288" s="59">
        <f t="shared" si="35"/>
        <v>416288145.56999964</v>
      </c>
      <c r="J2288" s="7" t="e">
        <f>VLOOKUP(D2288,[1]Sheet1!$A$2:$R$4000,1,FALSE)</f>
        <v>#N/A</v>
      </c>
      <c r="K2288" s="7" t="e">
        <f>VLOOKUP(D2288,[1]Sheet1!$A$2:$R$4000,4,FALSE)</f>
        <v>#N/A</v>
      </c>
      <c r="L2288" s="42" t="e">
        <f>VLOOKUP(D2288,[1]Sheet1!$A$2:$S$4000,5,FALSE)</f>
        <v>#N/A</v>
      </c>
      <c r="M2288" s="46" t="e">
        <f>VLOOKUP(D2288,[1]Sheet1!$A$2:$S$4000,16,FALSE)</f>
        <v>#N/A</v>
      </c>
    </row>
    <row r="2289" spans="2:13" s="7" customFormat="1" ht="36.75" customHeight="1" x14ac:dyDescent="0.2">
      <c r="B2289" s="25">
        <v>2274</v>
      </c>
      <c r="C2289" s="30">
        <v>43248</v>
      </c>
      <c r="D2289" s="37">
        <v>49854</v>
      </c>
      <c r="E2289" s="8" t="s">
        <v>19</v>
      </c>
      <c r="F2289" s="52">
        <v>0</v>
      </c>
      <c r="G2289" s="52">
        <v>1082311.18</v>
      </c>
      <c r="H2289" s="59">
        <f t="shared" si="35"/>
        <v>415205834.38999963</v>
      </c>
      <c r="J2289" s="7" t="e">
        <f>VLOOKUP(D2289,[1]Sheet1!$A$2:$R$4000,1,FALSE)</f>
        <v>#N/A</v>
      </c>
      <c r="K2289" s="7" t="e">
        <f>VLOOKUP(D2289,[1]Sheet1!$A$2:$R$4000,4,FALSE)</f>
        <v>#N/A</v>
      </c>
      <c r="L2289" s="42" t="e">
        <f>VLOOKUP(D2289,[1]Sheet1!$A$2:$S$4000,5,FALSE)</f>
        <v>#N/A</v>
      </c>
      <c r="M2289" s="46" t="e">
        <f>VLOOKUP(D2289,[1]Sheet1!$A$2:$S$4000,16,FALSE)</f>
        <v>#N/A</v>
      </c>
    </row>
    <row r="2290" spans="2:13" s="7" customFormat="1" ht="36.75" customHeight="1" x14ac:dyDescent="0.2">
      <c r="B2290" s="25">
        <v>2275</v>
      </c>
      <c r="C2290" s="30">
        <v>43248</v>
      </c>
      <c r="D2290" s="37">
        <v>49855</v>
      </c>
      <c r="E2290" s="8" t="s">
        <v>19</v>
      </c>
      <c r="F2290" s="52">
        <v>0</v>
      </c>
      <c r="G2290" s="52">
        <v>3951.05</v>
      </c>
      <c r="H2290" s="59">
        <f t="shared" si="35"/>
        <v>415201883.33999962</v>
      </c>
      <c r="J2290" s="7" t="e">
        <f>VLOOKUP(D2290,[1]Sheet1!$A$2:$R$4000,1,FALSE)</f>
        <v>#N/A</v>
      </c>
      <c r="K2290" s="7" t="e">
        <f>VLOOKUP(D2290,[1]Sheet1!$A$2:$R$4000,4,FALSE)</f>
        <v>#N/A</v>
      </c>
      <c r="L2290" s="42" t="e">
        <f>VLOOKUP(D2290,[1]Sheet1!$A$2:$S$4000,5,FALSE)</f>
        <v>#N/A</v>
      </c>
      <c r="M2290" s="46" t="e">
        <f>VLOOKUP(D2290,[1]Sheet1!$A$2:$S$4000,16,FALSE)</f>
        <v>#N/A</v>
      </c>
    </row>
    <row r="2291" spans="2:13" s="7" customFormat="1" ht="36.75" customHeight="1" x14ac:dyDescent="0.2">
      <c r="B2291" s="25">
        <v>2276</v>
      </c>
      <c r="C2291" s="30">
        <v>43248</v>
      </c>
      <c r="D2291" s="37">
        <v>49855</v>
      </c>
      <c r="E2291" s="8" t="s">
        <v>19</v>
      </c>
      <c r="F2291" s="52">
        <v>0</v>
      </c>
      <c r="G2291" s="52">
        <v>424960.6</v>
      </c>
      <c r="H2291" s="59">
        <f t="shared" si="35"/>
        <v>414776922.73999959</v>
      </c>
      <c r="J2291" s="7" t="e">
        <f>VLOOKUP(D2291,[1]Sheet1!$A$2:$R$4000,1,FALSE)</f>
        <v>#N/A</v>
      </c>
      <c r="K2291" s="7" t="e">
        <f>VLOOKUP(D2291,[1]Sheet1!$A$2:$R$4000,4,FALSE)</f>
        <v>#N/A</v>
      </c>
      <c r="L2291" s="42" t="e">
        <f>VLOOKUP(D2291,[1]Sheet1!$A$2:$S$4000,5,FALSE)</f>
        <v>#N/A</v>
      </c>
      <c r="M2291" s="46" t="e">
        <f>VLOOKUP(D2291,[1]Sheet1!$A$2:$S$4000,16,FALSE)</f>
        <v>#N/A</v>
      </c>
    </row>
    <row r="2292" spans="2:13" s="7" customFormat="1" ht="36.75" customHeight="1" x14ac:dyDescent="0.2">
      <c r="B2292" s="25">
        <v>2277</v>
      </c>
      <c r="C2292" s="30">
        <v>43248</v>
      </c>
      <c r="D2292" s="37">
        <v>49856</v>
      </c>
      <c r="E2292" s="8" t="s">
        <v>19</v>
      </c>
      <c r="F2292" s="52">
        <v>0</v>
      </c>
      <c r="G2292" s="52">
        <v>4119.47</v>
      </c>
      <c r="H2292" s="59">
        <f t="shared" si="35"/>
        <v>414772803.26999956</v>
      </c>
      <c r="J2292" s="7" t="e">
        <f>VLOOKUP(D2292,[1]Sheet1!$A$2:$R$4000,1,FALSE)</f>
        <v>#N/A</v>
      </c>
      <c r="K2292" s="7" t="e">
        <f>VLOOKUP(D2292,[1]Sheet1!$A$2:$R$4000,4,FALSE)</f>
        <v>#N/A</v>
      </c>
      <c r="L2292" s="42" t="e">
        <f>VLOOKUP(D2292,[1]Sheet1!$A$2:$S$4000,5,FALSE)</f>
        <v>#N/A</v>
      </c>
      <c r="M2292" s="46" t="e">
        <f>VLOOKUP(D2292,[1]Sheet1!$A$2:$S$4000,16,FALSE)</f>
        <v>#N/A</v>
      </c>
    </row>
    <row r="2293" spans="2:13" s="7" customFormat="1" ht="36.75" customHeight="1" x14ac:dyDescent="0.2">
      <c r="B2293" s="25">
        <v>2278</v>
      </c>
      <c r="C2293" s="30">
        <v>43248</v>
      </c>
      <c r="D2293" s="37">
        <v>49856</v>
      </c>
      <c r="E2293" s="8" t="s">
        <v>19</v>
      </c>
      <c r="F2293" s="52">
        <v>0</v>
      </c>
      <c r="G2293" s="52">
        <v>439181.71</v>
      </c>
      <c r="H2293" s="59">
        <f t="shared" si="35"/>
        <v>414333621.55999959</v>
      </c>
      <c r="J2293" s="7" t="e">
        <f>VLOOKUP(D2293,[1]Sheet1!$A$2:$R$4000,1,FALSE)</f>
        <v>#N/A</v>
      </c>
      <c r="K2293" s="7" t="e">
        <f>VLOOKUP(D2293,[1]Sheet1!$A$2:$R$4000,4,FALSE)</f>
        <v>#N/A</v>
      </c>
      <c r="L2293" s="42" t="e">
        <f>VLOOKUP(D2293,[1]Sheet1!$A$2:$S$4000,5,FALSE)</f>
        <v>#N/A</v>
      </c>
      <c r="M2293" s="46" t="e">
        <f>VLOOKUP(D2293,[1]Sheet1!$A$2:$S$4000,16,FALSE)</f>
        <v>#N/A</v>
      </c>
    </row>
    <row r="2294" spans="2:13" s="7" customFormat="1" ht="36.75" customHeight="1" x14ac:dyDescent="0.2">
      <c r="B2294" s="25">
        <v>2279</v>
      </c>
      <c r="C2294" s="30">
        <v>43248</v>
      </c>
      <c r="D2294" s="37">
        <v>49857</v>
      </c>
      <c r="E2294" s="8" t="s">
        <v>19</v>
      </c>
      <c r="F2294" s="52">
        <v>0</v>
      </c>
      <c r="G2294" s="52">
        <v>64952.959999999999</v>
      </c>
      <c r="H2294" s="59">
        <f t="shared" si="35"/>
        <v>414268668.59999961</v>
      </c>
      <c r="J2294" s="7" t="e">
        <f>VLOOKUP(D2294,[1]Sheet1!$A$2:$R$4000,1,FALSE)</f>
        <v>#N/A</v>
      </c>
      <c r="K2294" s="7" t="e">
        <f>VLOOKUP(D2294,[1]Sheet1!$A$2:$R$4000,4,FALSE)</f>
        <v>#N/A</v>
      </c>
      <c r="L2294" s="42" t="e">
        <f>VLOOKUP(D2294,[1]Sheet1!$A$2:$S$4000,5,FALSE)</f>
        <v>#N/A</v>
      </c>
      <c r="M2294" s="46" t="e">
        <f>VLOOKUP(D2294,[1]Sheet1!$A$2:$S$4000,16,FALSE)</f>
        <v>#N/A</v>
      </c>
    </row>
    <row r="2295" spans="2:13" s="7" customFormat="1" ht="36.75" customHeight="1" x14ac:dyDescent="0.2">
      <c r="B2295" s="25">
        <v>2280</v>
      </c>
      <c r="C2295" s="30">
        <v>43248</v>
      </c>
      <c r="D2295" s="37">
        <v>49857</v>
      </c>
      <c r="E2295" s="8" t="s">
        <v>19</v>
      </c>
      <c r="F2295" s="52">
        <v>0</v>
      </c>
      <c r="G2295" s="52">
        <v>1338606.47</v>
      </c>
      <c r="H2295" s="59">
        <f t="shared" si="35"/>
        <v>412930062.12999958</v>
      </c>
      <c r="J2295" s="7" t="e">
        <f>VLOOKUP(D2295,[1]Sheet1!$A$2:$R$4000,1,FALSE)</f>
        <v>#N/A</v>
      </c>
      <c r="K2295" s="7" t="e">
        <f>VLOOKUP(D2295,[1]Sheet1!$A$2:$R$4000,4,FALSE)</f>
        <v>#N/A</v>
      </c>
      <c r="L2295" s="42" t="e">
        <f>VLOOKUP(D2295,[1]Sheet1!$A$2:$S$4000,5,FALSE)</f>
        <v>#N/A</v>
      </c>
      <c r="M2295" s="46" t="e">
        <f>VLOOKUP(D2295,[1]Sheet1!$A$2:$S$4000,16,FALSE)</f>
        <v>#N/A</v>
      </c>
    </row>
    <row r="2296" spans="2:13" s="7" customFormat="1" ht="36.75" customHeight="1" x14ac:dyDescent="0.2">
      <c r="B2296" s="25">
        <v>2281</v>
      </c>
      <c r="C2296" s="30">
        <v>43248</v>
      </c>
      <c r="D2296" s="37">
        <v>49858</v>
      </c>
      <c r="E2296" s="8" t="s">
        <v>19</v>
      </c>
      <c r="F2296" s="52">
        <v>0</v>
      </c>
      <c r="G2296" s="52">
        <v>6643.76</v>
      </c>
      <c r="H2296" s="59">
        <f t="shared" si="35"/>
        <v>412923418.36999959</v>
      </c>
      <c r="J2296" s="7" t="e">
        <f>VLOOKUP(D2296,[1]Sheet1!$A$2:$R$4000,1,FALSE)</f>
        <v>#N/A</v>
      </c>
      <c r="K2296" s="7" t="e">
        <f>VLOOKUP(D2296,[1]Sheet1!$A$2:$R$4000,4,FALSE)</f>
        <v>#N/A</v>
      </c>
      <c r="L2296" s="42" t="e">
        <f>VLOOKUP(D2296,[1]Sheet1!$A$2:$S$4000,5,FALSE)</f>
        <v>#N/A</v>
      </c>
      <c r="M2296" s="46" t="e">
        <f>VLOOKUP(D2296,[1]Sheet1!$A$2:$S$4000,16,FALSE)</f>
        <v>#N/A</v>
      </c>
    </row>
    <row r="2297" spans="2:13" s="7" customFormat="1" ht="36.75" customHeight="1" x14ac:dyDescent="0.2">
      <c r="B2297" s="25">
        <v>2282</v>
      </c>
      <c r="C2297" s="30">
        <v>43248</v>
      </c>
      <c r="D2297" s="37">
        <v>49858</v>
      </c>
      <c r="E2297" s="8" t="s">
        <v>19</v>
      </c>
      <c r="F2297" s="52">
        <v>0</v>
      </c>
      <c r="G2297" s="52">
        <v>713784.09</v>
      </c>
      <c r="H2297" s="59">
        <f t="shared" si="35"/>
        <v>412209634.27999961</v>
      </c>
      <c r="J2297" s="7" t="e">
        <f>VLOOKUP(D2297,[1]Sheet1!$A$2:$R$4000,1,FALSE)</f>
        <v>#N/A</v>
      </c>
      <c r="K2297" s="7" t="e">
        <f>VLOOKUP(D2297,[1]Sheet1!$A$2:$R$4000,4,FALSE)</f>
        <v>#N/A</v>
      </c>
      <c r="L2297" s="42" t="e">
        <f>VLOOKUP(D2297,[1]Sheet1!$A$2:$S$4000,5,FALSE)</f>
        <v>#N/A</v>
      </c>
      <c r="M2297" s="46" t="e">
        <f>VLOOKUP(D2297,[1]Sheet1!$A$2:$S$4000,16,FALSE)</f>
        <v>#N/A</v>
      </c>
    </row>
    <row r="2298" spans="2:13" s="7" customFormat="1" ht="36.75" customHeight="1" x14ac:dyDescent="0.2">
      <c r="B2298" s="25">
        <v>2283</v>
      </c>
      <c r="C2298" s="30">
        <v>43248</v>
      </c>
      <c r="D2298" s="37">
        <v>49859</v>
      </c>
      <c r="E2298" s="8" t="s">
        <v>19</v>
      </c>
      <c r="F2298" s="52">
        <v>0</v>
      </c>
      <c r="G2298" s="52">
        <v>8180.21</v>
      </c>
      <c r="H2298" s="59">
        <f t="shared" si="35"/>
        <v>412201454.06999964</v>
      </c>
      <c r="J2298" s="7" t="e">
        <f>VLOOKUP(D2298,[1]Sheet1!$A$2:$R$4000,1,FALSE)</f>
        <v>#N/A</v>
      </c>
      <c r="K2298" s="7" t="e">
        <f>VLOOKUP(D2298,[1]Sheet1!$A$2:$R$4000,4,FALSE)</f>
        <v>#N/A</v>
      </c>
      <c r="L2298" s="42" t="e">
        <f>VLOOKUP(D2298,[1]Sheet1!$A$2:$S$4000,5,FALSE)</f>
        <v>#N/A</v>
      </c>
      <c r="M2298" s="46" t="e">
        <f>VLOOKUP(D2298,[1]Sheet1!$A$2:$S$4000,16,FALSE)</f>
        <v>#N/A</v>
      </c>
    </row>
    <row r="2299" spans="2:13" s="7" customFormat="1" ht="36.75" customHeight="1" x14ac:dyDescent="0.2">
      <c r="B2299" s="25">
        <v>2284</v>
      </c>
      <c r="C2299" s="30">
        <v>43248</v>
      </c>
      <c r="D2299" s="37">
        <v>49859</v>
      </c>
      <c r="E2299" s="8" t="s">
        <v>19</v>
      </c>
      <c r="F2299" s="52">
        <v>0</v>
      </c>
      <c r="G2299" s="52">
        <v>878269.94</v>
      </c>
      <c r="H2299" s="59">
        <f t="shared" si="35"/>
        <v>411323184.12999964</v>
      </c>
      <c r="J2299" s="7" t="e">
        <f>VLOOKUP(D2299,[1]Sheet1!$A$2:$R$4000,1,FALSE)</f>
        <v>#N/A</v>
      </c>
      <c r="K2299" s="7" t="e">
        <f>VLOOKUP(D2299,[1]Sheet1!$A$2:$R$4000,4,FALSE)</f>
        <v>#N/A</v>
      </c>
      <c r="L2299" s="42" t="e">
        <f>VLOOKUP(D2299,[1]Sheet1!$A$2:$S$4000,5,FALSE)</f>
        <v>#N/A</v>
      </c>
      <c r="M2299" s="46" t="e">
        <f>VLOOKUP(D2299,[1]Sheet1!$A$2:$S$4000,16,FALSE)</f>
        <v>#N/A</v>
      </c>
    </row>
    <row r="2300" spans="2:13" s="7" customFormat="1" ht="36.75" customHeight="1" x14ac:dyDescent="0.2">
      <c r="B2300" s="25">
        <v>2285</v>
      </c>
      <c r="C2300" s="30">
        <v>43248</v>
      </c>
      <c r="D2300" s="37">
        <v>49860</v>
      </c>
      <c r="E2300" s="8" t="s">
        <v>19</v>
      </c>
      <c r="F2300" s="52">
        <v>0</v>
      </c>
      <c r="G2300" s="52">
        <v>6959.5</v>
      </c>
      <c r="H2300" s="59">
        <f t="shared" si="35"/>
        <v>411316224.62999964</v>
      </c>
      <c r="J2300" s="7" t="e">
        <f>VLOOKUP(D2300,[1]Sheet1!$A$2:$R$4000,1,FALSE)</f>
        <v>#N/A</v>
      </c>
      <c r="K2300" s="7" t="e">
        <f>VLOOKUP(D2300,[1]Sheet1!$A$2:$R$4000,4,FALSE)</f>
        <v>#N/A</v>
      </c>
      <c r="L2300" s="42" t="e">
        <f>VLOOKUP(D2300,[1]Sheet1!$A$2:$S$4000,5,FALSE)</f>
        <v>#N/A</v>
      </c>
      <c r="M2300" s="46" t="e">
        <f>VLOOKUP(D2300,[1]Sheet1!$A$2:$S$4000,16,FALSE)</f>
        <v>#N/A</v>
      </c>
    </row>
    <row r="2301" spans="2:13" s="7" customFormat="1" ht="36.75" customHeight="1" x14ac:dyDescent="0.2">
      <c r="B2301" s="25">
        <v>2286</v>
      </c>
      <c r="C2301" s="30">
        <v>43248</v>
      </c>
      <c r="D2301" s="37">
        <v>49860</v>
      </c>
      <c r="E2301" s="8" t="s">
        <v>19</v>
      </c>
      <c r="F2301" s="52">
        <v>0</v>
      </c>
      <c r="G2301" s="52">
        <v>746727.78</v>
      </c>
      <c r="H2301" s="59">
        <f t="shared" si="35"/>
        <v>410569496.84999967</v>
      </c>
      <c r="J2301" s="7" t="e">
        <f>VLOOKUP(D2301,[1]Sheet1!$A$2:$R$4000,1,FALSE)</f>
        <v>#N/A</v>
      </c>
      <c r="K2301" s="7" t="e">
        <f>VLOOKUP(D2301,[1]Sheet1!$A$2:$R$4000,4,FALSE)</f>
        <v>#N/A</v>
      </c>
      <c r="L2301" s="42" t="e">
        <f>VLOOKUP(D2301,[1]Sheet1!$A$2:$S$4000,5,FALSE)</f>
        <v>#N/A</v>
      </c>
      <c r="M2301" s="46" t="e">
        <f>VLOOKUP(D2301,[1]Sheet1!$A$2:$S$4000,16,FALSE)</f>
        <v>#N/A</v>
      </c>
    </row>
    <row r="2302" spans="2:13" s="7" customFormat="1" ht="36.75" customHeight="1" x14ac:dyDescent="0.2">
      <c r="B2302" s="25">
        <v>2287</v>
      </c>
      <c r="C2302" s="30">
        <v>43248</v>
      </c>
      <c r="D2302" s="37">
        <v>49861</v>
      </c>
      <c r="E2302" s="8" t="s">
        <v>19</v>
      </c>
      <c r="F2302" s="52">
        <v>0</v>
      </c>
      <c r="G2302" s="52">
        <v>2415.0100000000002</v>
      </c>
      <c r="H2302" s="59">
        <f t="shared" si="35"/>
        <v>410567081.83999968</v>
      </c>
      <c r="J2302" s="7" t="e">
        <f>VLOOKUP(D2302,[1]Sheet1!$A$2:$R$4000,1,FALSE)</f>
        <v>#N/A</v>
      </c>
      <c r="K2302" s="7" t="e">
        <f>VLOOKUP(D2302,[1]Sheet1!$A$2:$R$4000,4,FALSE)</f>
        <v>#N/A</v>
      </c>
      <c r="L2302" s="42" t="e">
        <f>VLOOKUP(D2302,[1]Sheet1!$A$2:$S$4000,5,FALSE)</f>
        <v>#N/A</v>
      </c>
      <c r="M2302" s="46" t="e">
        <f>VLOOKUP(D2302,[1]Sheet1!$A$2:$S$4000,16,FALSE)</f>
        <v>#N/A</v>
      </c>
    </row>
    <row r="2303" spans="2:13" s="7" customFormat="1" ht="36.75" customHeight="1" x14ac:dyDescent="0.2">
      <c r="B2303" s="25">
        <v>2288</v>
      </c>
      <c r="C2303" s="30">
        <v>43248</v>
      </c>
      <c r="D2303" s="37">
        <v>49861</v>
      </c>
      <c r="E2303" s="8" t="s">
        <v>19</v>
      </c>
      <c r="F2303" s="52">
        <v>0</v>
      </c>
      <c r="G2303" s="52">
        <v>261431.14</v>
      </c>
      <c r="H2303" s="59">
        <f t="shared" si="35"/>
        <v>410305650.69999969</v>
      </c>
      <c r="J2303" s="7" t="e">
        <f>VLOOKUP(D2303,[1]Sheet1!$A$2:$R$4000,1,FALSE)</f>
        <v>#N/A</v>
      </c>
      <c r="K2303" s="7" t="e">
        <f>VLOOKUP(D2303,[1]Sheet1!$A$2:$R$4000,4,FALSE)</f>
        <v>#N/A</v>
      </c>
      <c r="L2303" s="42" t="e">
        <f>VLOOKUP(D2303,[1]Sheet1!$A$2:$S$4000,5,FALSE)</f>
        <v>#N/A</v>
      </c>
      <c r="M2303" s="46" t="e">
        <f>VLOOKUP(D2303,[1]Sheet1!$A$2:$S$4000,16,FALSE)</f>
        <v>#N/A</v>
      </c>
    </row>
    <row r="2304" spans="2:13" s="7" customFormat="1" ht="36.75" customHeight="1" x14ac:dyDescent="0.2">
      <c r="B2304" s="25">
        <v>2289</v>
      </c>
      <c r="C2304" s="30">
        <v>43248</v>
      </c>
      <c r="D2304" s="37">
        <v>17913</v>
      </c>
      <c r="E2304" s="8" t="s">
        <v>18</v>
      </c>
      <c r="F2304" s="52">
        <v>108683694.5</v>
      </c>
      <c r="G2304" s="52">
        <v>0</v>
      </c>
      <c r="H2304" s="59">
        <f t="shared" si="35"/>
        <v>518989345.19999969</v>
      </c>
      <c r="J2304" s="7" t="e">
        <f>VLOOKUP(D2304,[1]Sheet1!$A$2:$R$4000,1,FALSE)</f>
        <v>#N/A</v>
      </c>
      <c r="K2304" s="7" t="e">
        <f>VLOOKUP(D2304,[1]Sheet1!$A$2:$R$4000,4,FALSE)</f>
        <v>#N/A</v>
      </c>
      <c r="L2304" s="42" t="e">
        <f>VLOOKUP(D2304,[1]Sheet1!$A$2:$S$4000,5,FALSE)</f>
        <v>#N/A</v>
      </c>
      <c r="M2304" s="46" t="e">
        <f>VLOOKUP(D2304,[1]Sheet1!$A$2:$S$4000,16,FALSE)</f>
        <v>#N/A</v>
      </c>
    </row>
    <row r="2305" spans="2:13" s="7" customFormat="1" ht="36.75" customHeight="1" x14ac:dyDescent="0.2">
      <c r="B2305" s="25">
        <v>2290</v>
      </c>
      <c r="C2305" s="30">
        <v>43248</v>
      </c>
      <c r="D2305" s="37">
        <v>49977</v>
      </c>
      <c r="E2305" s="8" t="s">
        <v>19</v>
      </c>
      <c r="F2305" s="52">
        <v>0</v>
      </c>
      <c r="G2305" s="52">
        <v>160386.13</v>
      </c>
      <c r="H2305" s="59">
        <f t="shared" si="35"/>
        <v>518828959.06999969</v>
      </c>
      <c r="J2305" s="7" t="e">
        <f>VLOOKUP(D2305,[1]Sheet1!$A$2:$R$4000,1,FALSE)</f>
        <v>#N/A</v>
      </c>
      <c r="K2305" s="7" t="e">
        <f>VLOOKUP(D2305,[1]Sheet1!$A$2:$R$4000,4,FALSE)</f>
        <v>#N/A</v>
      </c>
      <c r="L2305" s="42" t="e">
        <f>VLOOKUP(D2305,[1]Sheet1!$A$2:$S$4000,5,FALSE)</f>
        <v>#N/A</v>
      </c>
      <c r="M2305" s="46" t="e">
        <f>VLOOKUP(D2305,[1]Sheet1!$A$2:$S$4000,16,FALSE)</f>
        <v>#N/A</v>
      </c>
    </row>
    <row r="2306" spans="2:13" s="7" customFormat="1" ht="50.25" customHeight="1" x14ac:dyDescent="0.2">
      <c r="B2306" s="25">
        <v>2291</v>
      </c>
      <c r="C2306" s="30">
        <v>43248</v>
      </c>
      <c r="D2306" s="37">
        <v>49977</v>
      </c>
      <c r="E2306" s="8" t="s">
        <v>19</v>
      </c>
      <c r="F2306" s="52">
        <v>0</v>
      </c>
      <c r="G2306" s="52">
        <v>662464.44999999995</v>
      </c>
      <c r="H2306" s="59">
        <f t="shared" si="35"/>
        <v>518166494.61999971</v>
      </c>
      <c r="J2306" s="7" t="e">
        <f>VLOOKUP(D2306,[1]Sheet1!$A$2:$R$4000,1,FALSE)</f>
        <v>#N/A</v>
      </c>
      <c r="K2306" s="7" t="e">
        <f>VLOOKUP(D2306,[1]Sheet1!$A$2:$R$4000,4,FALSE)</f>
        <v>#N/A</v>
      </c>
      <c r="L2306" s="42" t="e">
        <f>VLOOKUP(D2306,[1]Sheet1!$A$2:$S$4000,5,FALSE)</f>
        <v>#N/A</v>
      </c>
      <c r="M2306" s="46" t="e">
        <f>VLOOKUP(D2306,[1]Sheet1!$A$2:$S$4000,16,FALSE)</f>
        <v>#N/A</v>
      </c>
    </row>
    <row r="2307" spans="2:13" s="7" customFormat="1" ht="50.25" customHeight="1" x14ac:dyDescent="0.2">
      <c r="B2307" s="25">
        <v>2292</v>
      </c>
      <c r="C2307" s="30">
        <v>43248</v>
      </c>
      <c r="D2307" s="37">
        <v>50042</v>
      </c>
      <c r="E2307" s="8" t="s">
        <v>19</v>
      </c>
      <c r="F2307" s="52">
        <v>0</v>
      </c>
      <c r="G2307" s="52">
        <v>38362.449999999997</v>
      </c>
      <c r="H2307" s="59">
        <f t="shared" si="35"/>
        <v>518128132.16999972</v>
      </c>
      <c r="J2307" s="7" t="e">
        <f>VLOOKUP(D2307,[1]Sheet1!$A$2:$R$4000,1,FALSE)</f>
        <v>#N/A</v>
      </c>
      <c r="K2307" s="7" t="e">
        <f>VLOOKUP(D2307,[1]Sheet1!$A$2:$R$4000,4,FALSE)</f>
        <v>#N/A</v>
      </c>
      <c r="L2307" s="42" t="e">
        <f>VLOOKUP(D2307,[1]Sheet1!$A$2:$S$4000,5,FALSE)</f>
        <v>#N/A</v>
      </c>
      <c r="M2307" s="46" t="e">
        <f>VLOOKUP(D2307,[1]Sheet1!$A$2:$S$4000,16,FALSE)</f>
        <v>#N/A</v>
      </c>
    </row>
    <row r="2308" spans="2:13" s="7" customFormat="1" ht="50.25" customHeight="1" x14ac:dyDescent="0.2">
      <c r="B2308" s="25">
        <v>2293</v>
      </c>
      <c r="C2308" s="30">
        <v>43248</v>
      </c>
      <c r="D2308" s="37">
        <v>50042</v>
      </c>
      <c r="E2308" s="8" t="s">
        <v>19</v>
      </c>
      <c r="F2308" s="52">
        <v>0</v>
      </c>
      <c r="G2308" s="52">
        <v>866991.37</v>
      </c>
      <c r="H2308" s="59">
        <f t="shared" si="35"/>
        <v>517261140.79999971</v>
      </c>
      <c r="J2308" s="7" t="e">
        <f>VLOOKUP(D2308,[1]Sheet1!$A$2:$R$4000,1,FALSE)</f>
        <v>#N/A</v>
      </c>
      <c r="K2308" s="7" t="e">
        <f>VLOOKUP(D2308,[1]Sheet1!$A$2:$R$4000,4,FALSE)</f>
        <v>#N/A</v>
      </c>
      <c r="L2308" s="42" t="e">
        <f>VLOOKUP(D2308,[1]Sheet1!$A$2:$S$4000,5,FALSE)</f>
        <v>#N/A</v>
      </c>
      <c r="M2308" s="46" t="e">
        <f>VLOOKUP(D2308,[1]Sheet1!$A$2:$S$4000,16,FALSE)</f>
        <v>#N/A</v>
      </c>
    </row>
    <row r="2309" spans="2:13" s="7" customFormat="1" ht="50.25" customHeight="1" x14ac:dyDescent="0.2">
      <c r="B2309" s="25">
        <v>2294</v>
      </c>
      <c r="C2309" s="30">
        <v>43248</v>
      </c>
      <c r="D2309" s="37">
        <v>50044</v>
      </c>
      <c r="E2309" s="8" t="s">
        <v>19</v>
      </c>
      <c r="F2309" s="52">
        <v>0</v>
      </c>
      <c r="G2309" s="52">
        <v>162354.23999999999</v>
      </c>
      <c r="H2309" s="59">
        <f t="shared" si="35"/>
        <v>517098786.5599997</v>
      </c>
      <c r="J2309" s="7" t="e">
        <f>VLOOKUP(D2309,[1]Sheet1!$A$2:$R$4000,1,FALSE)</f>
        <v>#N/A</v>
      </c>
      <c r="K2309" s="7" t="e">
        <f>VLOOKUP(D2309,[1]Sheet1!$A$2:$R$4000,4,FALSE)</f>
        <v>#N/A</v>
      </c>
      <c r="L2309" s="42" t="e">
        <f>VLOOKUP(D2309,[1]Sheet1!$A$2:$S$4000,5,FALSE)</f>
        <v>#N/A</v>
      </c>
      <c r="M2309" s="46" t="e">
        <f>VLOOKUP(D2309,[1]Sheet1!$A$2:$S$4000,16,FALSE)</f>
        <v>#N/A</v>
      </c>
    </row>
    <row r="2310" spans="2:13" s="7" customFormat="1" ht="50.25" customHeight="1" x14ac:dyDescent="0.2">
      <c r="B2310" s="25">
        <v>2295</v>
      </c>
      <c r="C2310" s="30">
        <v>43248</v>
      </c>
      <c r="D2310" s="37">
        <v>50044</v>
      </c>
      <c r="E2310" s="8" t="s">
        <v>19</v>
      </c>
      <c r="F2310" s="52">
        <v>0</v>
      </c>
      <c r="G2310" s="52">
        <v>670593.6</v>
      </c>
      <c r="H2310" s="59">
        <f t="shared" si="35"/>
        <v>516428192.95999968</v>
      </c>
      <c r="J2310" s="7" t="e">
        <f>VLOOKUP(D2310,[1]Sheet1!$A$2:$R$4000,1,FALSE)</f>
        <v>#N/A</v>
      </c>
      <c r="K2310" s="7" t="e">
        <f>VLOOKUP(D2310,[1]Sheet1!$A$2:$R$4000,4,FALSE)</f>
        <v>#N/A</v>
      </c>
      <c r="L2310" s="42" t="e">
        <f>VLOOKUP(D2310,[1]Sheet1!$A$2:$S$4000,5,FALSE)</f>
        <v>#N/A</v>
      </c>
      <c r="M2310" s="46" t="e">
        <f>VLOOKUP(D2310,[1]Sheet1!$A$2:$S$4000,16,FALSE)</f>
        <v>#N/A</v>
      </c>
    </row>
    <row r="2311" spans="2:13" s="7" customFormat="1" ht="50.25" customHeight="1" x14ac:dyDescent="0.2">
      <c r="B2311" s="25">
        <v>2296</v>
      </c>
      <c r="C2311" s="30">
        <v>43248</v>
      </c>
      <c r="D2311" s="37">
        <v>50043</v>
      </c>
      <c r="E2311" s="8" t="s">
        <v>19</v>
      </c>
      <c r="F2311" s="52">
        <v>0</v>
      </c>
      <c r="G2311" s="52">
        <v>106337.28</v>
      </c>
      <c r="H2311" s="59">
        <f t="shared" si="35"/>
        <v>516321855.67999971</v>
      </c>
      <c r="J2311" s="7" t="e">
        <f>VLOOKUP(D2311,[1]Sheet1!$A$2:$R$4000,1,FALSE)</f>
        <v>#N/A</v>
      </c>
      <c r="K2311" s="7" t="e">
        <f>VLOOKUP(D2311,[1]Sheet1!$A$2:$R$4000,4,FALSE)</f>
        <v>#N/A</v>
      </c>
      <c r="L2311" s="42" t="e">
        <f>VLOOKUP(D2311,[1]Sheet1!$A$2:$S$4000,5,FALSE)</f>
        <v>#N/A</v>
      </c>
      <c r="M2311" s="46" t="e">
        <f>VLOOKUP(D2311,[1]Sheet1!$A$2:$S$4000,16,FALSE)</f>
        <v>#N/A</v>
      </c>
    </row>
    <row r="2312" spans="2:13" s="7" customFormat="1" ht="50.25" customHeight="1" x14ac:dyDescent="0.2">
      <c r="B2312" s="25">
        <v>2297</v>
      </c>
      <c r="C2312" s="30">
        <v>43248</v>
      </c>
      <c r="D2312" s="37">
        <v>50043</v>
      </c>
      <c r="E2312" s="8" t="s">
        <v>19</v>
      </c>
      <c r="F2312" s="52">
        <v>0</v>
      </c>
      <c r="G2312" s="52">
        <v>439219.20000000001</v>
      </c>
      <c r="H2312" s="59">
        <f t="shared" si="35"/>
        <v>515882636.47999972</v>
      </c>
      <c r="J2312" s="7" t="e">
        <f>VLOOKUP(D2312,[1]Sheet1!$A$2:$R$4000,1,FALSE)</f>
        <v>#N/A</v>
      </c>
      <c r="K2312" s="7" t="e">
        <f>VLOOKUP(D2312,[1]Sheet1!$A$2:$R$4000,4,FALSE)</f>
        <v>#N/A</v>
      </c>
      <c r="L2312" s="42" t="e">
        <f>VLOOKUP(D2312,[1]Sheet1!$A$2:$S$4000,5,FALSE)</f>
        <v>#N/A</v>
      </c>
      <c r="M2312" s="46" t="e">
        <f>VLOOKUP(D2312,[1]Sheet1!$A$2:$S$4000,16,FALSE)</f>
        <v>#N/A</v>
      </c>
    </row>
    <row r="2313" spans="2:13" s="7" customFormat="1" ht="50.25" customHeight="1" x14ac:dyDescent="0.2">
      <c r="B2313" s="25">
        <v>2298</v>
      </c>
      <c r="C2313" s="30">
        <v>43248</v>
      </c>
      <c r="D2313" s="37">
        <v>50050</v>
      </c>
      <c r="E2313" s="8" t="s">
        <v>19</v>
      </c>
      <c r="F2313" s="52">
        <v>0</v>
      </c>
      <c r="G2313" s="52">
        <v>80723.45</v>
      </c>
      <c r="H2313" s="59">
        <f t="shared" si="35"/>
        <v>515801913.02999973</v>
      </c>
      <c r="J2313" s="7" t="e">
        <f>VLOOKUP(D2313,[1]Sheet1!$A$2:$R$4000,1,FALSE)</f>
        <v>#N/A</v>
      </c>
      <c r="K2313" s="7" t="e">
        <f>VLOOKUP(D2313,[1]Sheet1!$A$2:$R$4000,4,FALSE)</f>
        <v>#N/A</v>
      </c>
      <c r="L2313" s="42" t="e">
        <f>VLOOKUP(D2313,[1]Sheet1!$A$2:$S$4000,5,FALSE)</f>
        <v>#N/A</v>
      </c>
      <c r="M2313" s="46" t="e">
        <f>VLOOKUP(D2313,[1]Sheet1!$A$2:$S$4000,16,FALSE)</f>
        <v>#N/A</v>
      </c>
    </row>
    <row r="2314" spans="2:13" s="7" customFormat="1" ht="50.25" customHeight="1" x14ac:dyDescent="0.2">
      <c r="B2314" s="25">
        <v>2299</v>
      </c>
      <c r="C2314" s="30">
        <v>43248</v>
      </c>
      <c r="D2314" s="37">
        <v>50050</v>
      </c>
      <c r="E2314" s="8" t="s">
        <v>19</v>
      </c>
      <c r="F2314" s="52">
        <v>0</v>
      </c>
      <c r="G2314" s="52">
        <v>1824349.97</v>
      </c>
      <c r="H2314" s="59">
        <f t="shared" si="35"/>
        <v>513977563.0599997</v>
      </c>
      <c r="J2314" s="7" t="e">
        <f>VLOOKUP(D2314,[1]Sheet1!$A$2:$R$4000,1,FALSE)</f>
        <v>#N/A</v>
      </c>
      <c r="K2314" s="7" t="e">
        <f>VLOOKUP(D2314,[1]Sheet1!$A$2:$R$4000,4,FALSE)</f>
        <v>#N/A</v>
      </c>
      <c r="L2314" s="42" t="e">
        <f>VLOOKUP(D2314,[1]Sheet1!$A$2:$S$4000,5,FALSE)</f>
        <v>#N/A</v>
      </c>
      <c r="M2314" s="46" t="e">
        <f>VLOOKUP(D2314,[1]Sheet1!$A$2:$S$4000,16,FALSE)</f>
        <v>#N/A</v>
      </c>
    </row>
    <row r="2315" spans="2:13" s="7" customFormat="1" ht="50.25" customHeight="1" x14ac:dyDescent="0.2">
      <c r="B2315" s="25">
        <v>2300</v>
      </c>
      <c r="C2315" s="30">
        <v>43248</v>
      </c>
      <c r="D2315" s="37">
        <v>50072</v>
      </c>
      <c r="E2315" s="8" t="s">
        <v>19</v>
      </c>
      <c r="F2315" s="52">
        <v>0</v>
      </c>
      <c r="G2315" s="52">
        <v>70891.520000000004</v>
      </c>
      <c r="H2315" s="59">
        <f t="shared" si="35"/>
        <v>513906671.53999972</v>
      </c>
      <c r="J2315" s="7" t="e">
        <f>VLOOKUP(D2315,[1]Sheet1!$A$2:$R$4000,1,FALSE)</f>
        <v>#N/A</v>
      </c>
      <c r="K2315" s="7" t="e">
        <f>VLOOKUP(D2315,[1]Sheet1!$A$2:$R$4000,4,FALSE)</f>
        <v>#N/A</v>
      </c>
      <c r="L2315" s="42" t="e">
        <f>VLOOKUP(D2315,[1]Sheet1!$A$2:$S$4000,5,FALSE)</f>
        <v>#N/A</v>
      </c>
      <c r="M2315" s="46" t="e">
        <f>VLOOKUP(D2315,[1]Sheet1!$A$2:$S$4000,16,FALSE)</f>
        <v>#N/A</v>
      </c>
    </row>
    <row r="2316" spans="2:13" s="7" customFormat="1" ht="50.25" customHeight="1" x14ac:dyDescent="0.2">
      <c r="B2316" s="25">
        <v>2301</v>
      </c>
      <c r="C2316" s="30">
        <v>43248</v>
      </c>
      <c r="D2316" s="37">
        <v>50072</v>
      </c>
      <c r="E2316" s="8" t="s">
        <v>19</v>
      </c>
      <c r="F2316" s="52">
        <v>0</v>
      </c>
      <c r="G2316" s="52">
        <v>292812.79999999999</v>
      </c>
      <c r="H2316" s="59">
        <f t="shared" si="35"/>
        <v>513613858.73999971</v>
      </c>
      <c r="J2316" s="7" t="e">
        <f>VLOOKUP(D2316,[1]Sheet1!$A$2:$R$4000,1,FALSE)</f>
        <v>#N/A</v>
      </c>
      <c r="K2316" s="7" t="e">
        <f>VLOOKUP(D2316,[1]Sheet1!$A$2:$R$4000,4,FALSE)</f>
        <v>#N/A</v>
      </c>
      <c r="L2316" s="42" t="e">
        <f>VLOOKUP(D2316,[1]Sheet1!$A$2:$S$4000,5,FALSE)</f>
        <v>#N/A</v>
      </c>
      <c r="M2316" s="46" t="e">
        <f>VLOOKUP(D2316,[1]Sheet1!$A$2:$S$4000,16,FALSE)</f>
        <v>#N/A</v>
      </c>
    </row>
    <row r="2317" spans="2:13" s="7" customFormat="1" ht="50.25" customHeight="1" x14ac:dyDescent="0.2">
      <c r="B2317" s="25">
        <v>2302</v>
      </c>
      <c r="C2317" s="30">
        <v>43248</v>
      </c>
      <c r="D2317" s="37">
        <v>50070</v>
      </c>
      <c r="E2317" s="8" t="s">
        <v>19</v>
      </c>
      <c r="F2317" s="52">
        <v>0</v>
      </c>
      <c r="G2317" s="52">
        <v>8378.5499999999993</v>
      </c>
      <c r="H2317" s="59">
        <f t="shared" si="35"/>
        <v>513605480.1899997</v>
      </c>
      <c r="J2317" s="7" t="e">
        <f>VLOOKUP(D2317,[1]Sheet1!$A$2:$R$4000,1,FALSE)</f>
        <v>#N/A</v>
      </c>
      <c r="K2317" s="7" t="e">
        <f>VLOOKUP(D2317,[1]Sheet1!$A$2:$R$4000,4,FALSE)</f>
        <v>#N/A</v>
      </c>
      <c r="L2317" s="42" t="e">
        <f>VLOOKUP(D2317,[1]Sheet1!$A$2:$S$4000,5,FALSE)</f>
        <v>#N/A</v>
      </c>
      <c r="M2317" s="46" t="e">
        <f>VLOOKUP(D2317,[1]Sheet1!$A$2:$S$4000,16,FALSE)</f>
        <v>#N/A</v>
      </c>
    </row>
    <row r="2318" spans="2:13" s="7" customFormat="1" ht="50.25" customHeight="1" x14ac:dyDescent="0.2">
      <c r="B2318" s="25">
        <v>2303</v>
      </c>
      <c r="C2318" s="30">
        <v>43248</v>
      </c>
      <c r="D2318" s="37">
        <v>50070</v>
      </c>
      <c r="E2318" s="8" t="s">
        <v>19</v>
      </c>
      <c r="F2318" s="52">
        <v>0</v>
      </c>
      <c r="G2318" s="52">
        <v>189355.23</v>
      </c>
      <c r="H2318" s="59">
        <f t="shared" si="35"/>
        <v>513416124.95999968</v>
      </c>
      <c r="J2318" s="7" t="e">
        <f>VLOOKUP(D2318,[1]Sheet1!$A$2:$R$4000,1,FALSE)</f>
        <v>#N/A</v>
      </c>
      <c r="K2318" s="7" t="e">
        <f>VLOOKUP(D2318,[1]Sheet1!$A$2:$R$4000,4,FALSE)</f>
        <v>#N/A</v>
      </c>
      <c r="L2318" s="42" t="e">
        <f>VLOOKUP(D2318,[1]Sheet1!$A$2:$S$4000,5,FALSE)</f>
        <v>#N/A</v>
      </c>
      <c r="M2318" s="46" t="e">
        <f>VLOOKUP(D2318,[1]Sheet1!$A$2:$S$4000,16,FALSE)</f>
        <v>#N/A</v>
      </c>
    </row>
    <row r="2319" spans="2:13" s="7" customFormat="1" ht="50.25" customHeight="1" x14ac:dyDescent="0.2">
      <c r="B2319" s="25">
        <v>2304</v>
      </c>
      <c r="C2319" s="30">
        <v>43248</v>
      </c>
      <c r="D2319" s="37">
        <v>50069</v>
      </c>
      <c r="E2319" s="8" t="s">
        <v>19</v>
      </c>
      <c r="F2319" s="52">
        <v>0</v>
      </c>
      <c r="G2319" s="52">
        <v>135731.74</v>
      </c>
      <c r="H2319" s="59">
        <f t="shared" si="35"/>
        <v>513280393.21999967</v>
      </c>
      <c r="J2319" s="7" t="e">
        <f>VLOOKUP(D2319,[1]Sheet1!$A$2:$R$4000,1,FALSE)</f>
        <v>#N/A</v>
      </c>
      <c r="K2319" s="7" t="e">
        <f>VLOOKUP(D2319,[1]Sheet1!$A$2:$R$4000,4,FALSE)</f>
        <v>#N/A</v>
      </c>
      <c r="L2319" s="42" t="e">
        <f>VLOOKUP(D2319,[1]Sheet1!$A$2:$S$4000,5,FALSE)</f>
        <v>#N/A</v>
      </c>
      <c r="M2319" s="46" t="e">
        <f>VLOOKUP(D2319,[1]Sheet1!$A$2:$S$4000,16,FALSE)</f>
        <v>#N/A</v>
      </c>
    </row>
    <row r="2320" spans="2:13" s="7" customFormat="1" ht="50.25" customHeight="1" x14ac:dyDescent="0.2">
      <c r="B2320" s="25">
        <v>2305</v>
      </c>
      <c r="C2320" s="30">
        <v>43248</v>
      </c>
      <c r="D2320" s="37">
        <v>50069</v>
      </c>
      <c r="E2320" s="8" t="s">
        <v>19</v>
      </c>
      <c r="F2320" s="52">
        <v>0</v>
      </c>
      <c r="G2320" s="52">
        <v>560631.1</v>
      </c>
      <c r="H2320" s="59">
        <f t="shared" si="35"/>
        <v>512719762.11999965</v>
      </c>
      <c r="L2320" s="42"/>
      <c r="M2320" s="46"/>
    </row>
    <row r="2321" spans="2:13" s="7" customFormat="1" ht="50.25" customHeight="1" x14ac:dyDescent="0.2">
      <c r="B2321" s="25">
        <v>2306</v>
      </c>
      <c r="C2321" s="30">
        <v>43248</v>
      </c>
      <c r="D2321" s="37">
        <v>50068</v>
      </c>
      <c r="E2321" s="8" t="s">
        <v>19</v>
      </c>
      <c r="F2321" s="52">
        <v>0</v>
      </c>
      <c r="G2321" s="52">
        <v>54402.82</v>
      </c>
      <c r="H2321" s="59">
        <f t="shared" si="35"/>
        <v>512665359.29999965</v>
      </c>
      <c r="L2321" s="42"/>
      <c r="M2321" s="46"/>
    </row>
    <row r="2322" spans="2:13" s="7" customFormat="1" ht="50.25" customHeight="1" x14ac:dyDescent="0.2">
      <c r="B2322" s="25">
        <v>2307</v>
      </c>
      <c r="C2322" s="30">
        <v>43248</v>
      </c>
      <c r="D2322" s="37">
        <v>50068</v>
      </c>
      <c r="E2322" s="8" t="s">
        <v>19</v>
      </c>
      <c r="F2322" s="52">
        <v>0</v>
      </c>
      <c r="G2322" s="52">
        <v>224707.3</v>
      </c>
      <c r="H2322" s="59">
        <f t="shared" si="35"/>
        <v>512440651.99999964</v>
      </c>
      <c r="L2322" s="42"/>
      <c r="M2322" s="46"/>
    </row>
    <row r="2323" spans="2:13" s="7" customFormat="1" ht="50.25" customHeight="1" x14ac:dyDescent="0.2">
      <c r="B2323" s="25">
        <v>2308</v>
      </c>
      <c r="C2323" s="30">
        <v>43248</v>
      </c>
      <c r="D2323" s="37">
        <v>50067</v>
      </c>
      <c r="E2323" s="8" t="s">
        <v>19</v>
      </c>
      <c r="F2323" s="52">
        <v>0</v>
      </c>
      <c r="G2323" s="52">
        <v>53144.95</v>
      </c>
      <c r="H2323" s="59">
        <f t="shared" si="35"/>
        <v>512387507.04999965</v>
      </c>
      <c r="L2323" s="42"/>
      <c r="M2323" s="46"/>
    </row>
    <row r="2324" spans="2:13" s="7" customFormat="1" ht="50.25" customHeight="1" x14ac:dyDescent="0.2">
      <c r="B2324" s="25">
        <v>2309</v>
      </c>
      <c r="C2324" s="30">
        <v>43248</v>
      </c>
      <c r="D2324" s="37">
        <v>50067</v>
      </c>
      <c r="E2324" s="8" t="s">
        <v>19</v>
      </c>
      <c r="F2324" s="52">
        <v>0</v>
      </c>
      <c r="G2324" s="52">
        <v>1201075.8700000001</v>
      </c>
      <c r="H2324" s="59">
        <f t="shared" si="35"/>
        <v>511186431.17999965</v>
      </c>
      <c r="L2324" s="42"/>
      <c r="M2324" s="46"/>
    </row>
    <row r="2325" spans="2:13" s="7" customFormat="1" ht="50.25" customHeight="1" x14ac:dyDescent="0.2">
      <c r="B2325" s="25">
        <v>2310</v>
      </c>
      <c r="C2325" s="30">
        <v>43248</v>
      </c>
      <c r="D2325" s="37">
        <v>50065</v>
      </c>
      <c r="E2325" s="8" t="s">
        <v>19</v>
      </c>
      <c r="F2325" s="52">
        <v>0</v>
      </c>
      <c r="G2325" s="52">
        <v>144235.76</v>
      </c>
      <c r="H2325" s="59">
        <f t="shared" si="35"/>
        <v>511042195.41999966</v>
      </c>
      <c r="L2325" s="42"/>
      <c r="M2325" s="46"/>
    </row>
    <row r="2326" spans="2:13" s="7" customFormat="1" ht="50.25" customHeight="1" x14ac:dyDescent="0.2">
      <c r="B2326" s="25">
        <v>2311</v>
      </c>
      <c r="C2326" s="30">
        <v>43248</v>
      </c>
      <c r="D2326" s="37">
        <v>50065</v>
      </c>
      <c r="E2326" s="8" t="s">
        <v>19</v>
      </c>
      <c r="F2326" s="52">
        <v>0</v>
      </c>
      <c r="G2326" s="52">
        <v>595756.4</v>
      </c>
      <c r="H2326" s="59">
        <f t="shared" si="35"/>
        <v>510446439.01999968</v>
      </c>
      <c r="L2326" s="42"/>
      <c r="M2326" s="46"/>
    </row>
    <row r="2327" spans="2:13" s="7" customFormat="1" ht="50.25" customHeight="1" x14ac:dyDescent="0.2">
      <c r="B2327" s="25">
        <v>2312</v>
      </c>
      <c r="C2327" s="30">
        <v>43248</v>
      </c>
      <c r="D2327" s="37">
        <v>50064</v>
      </c>
      <c r="E2327" s="8" t="s">
        <v>19</v>
      </c>
      <c r="F2327" s="52">
        <v>0</v>
      </c>
      <c r="G2327" s="52">
        <v>222947.28</v>
      </c>
      <c r="H2327" s="59">
        <f t="shared" si="35"/>
        <v>510223491.73999971</v>
      </c>
      <c r="L2327" s="42"/>
      <c r="M2327" s="46"/>
    </row>
    <row r="2328" spans="2:13" s="7" customFormat="1" ht="50.25" customHeight="1" x14ac:dyDescent="0.2">
      <c r="B2328" s="25">
        <v>2313</v>
      </c>
      <c r="C2328" s="30">
        <v>43248</v>
      </c>
      <c r="D2328" s="37">
        <v>50064</v>
      </c>
      <c r="E2328" s="8" t="s">
        <v>19</v>
      </c>
      <c r="F2328" s="52">
        <v>0</v>
      </c>
      <c r="G2328" s="52">
        <v>920869.2</v>
      </c>
      <c r="H2328" s="59">
        <f t="shared" si="35"/>
        <v>509302622.53999972</v>
      </c>
      <c r="L2328" s="42"/>
      <c r="M2328" s="46"/>
    </row>
    <row r="2329" spans="2:13" s="7" customFormat="1" ht="50.25" customHeight="1" x14ac:dyDescent="0.2">
      <c r="B2329" s="25">
        <v>2314</v>
      </c>
      <c r="C2329" s="30">
        <v>43248</v>
      </c>
      <c r="D2329" s="37">
        <v>50063</v>
      </c>
      <c r="E2329" s="8" t="s">
        <v>19</v>
      </c>
      <c r="F2329" s="52">
        <v>0</v>
      </c>
      <c r="G2329" s="52">
        <v>209228.47</v>
      </c>
      <c r="H2329" s="59">
        <f t="shared" si="35"/>
        <v>509093394.06999969</v>
      </c>
      <c r="L2329" s="42"/>
      <c r="M2329" s="46"/>
    </row>
    <row r="2330" spans="2:13" s="7" customFormat="1" ht="50.25" customHeight="1" x14ac:dyDescent="0.2">
      <c r="B2330" s="25">
        <v>2315</v>
      </c>
      <c r="C2330" s="30">
        <v>43248</v>
      </c>
      <c r="D2330" s="37">
        <v>50063</v>
      </c>
      <c r="E2330" s="8" t="s">
        <v>19</v>
      </c>
      <c r="F2330" s="52">
        <v>0</v>
      </c>
      <c r="G2330" s="52">
        <v>864204.55</v>
      </c>
      <c r="H2330" s="59">
        <f t="shared" si="35"/>
        <v>508229189.51999968</v>
      </c>
      <c r="L2330" s="42"/>
      <c r="M2330" s="46"/>
    </row>
    <row r="2331" spans="2:13" s="7" customFormat="1" ht="50.25" customHeight="1" x14ac:dyDescent="0.2">
      <c r="B2331" s="25">
        <v>2316</v>
      </c>
      <c r="C2331" s="30">
        <v>43248</v>
      </c>
      <c r="D2331" s="37">
        <v>50062</v>
      </c>
      <c r="E2331" s="8" t="s">
        <v>19</v>
      </c>
      <c r="F2331" s="52">
        <v>0</v>
      </c>
      <c r="G2331" s="52">
        <v>27588.799999999999</v>
      </c>
      <c r="H2331" s="59">
        <f t="shared" si="35"/>
        <v>508201600.71999967</v>
      </c>
      <c r="L2331" s="42"/>
      <c r="M2331" s="46"/>
    </row>
    <row r="2332" spans="2:13" s="7" customFormat="1" ht="50.25" customHeight="1" x14ac:dyDescent="0.2">
      <c r="B2332" s="25">
        <v>2317</v>
      </c>
      <c r="C2332" s="30">
        <v>43248</v>
      </c>
      <c r="D2332" s="37">
        <v>50062</v>
      </c>
      <c r="E2332" s="8" t="s">
        <v>19</v>
      </c>
      <c r="F2332" s="52">
        <v>0</v>
      </c>
      <c r="G2332" s="52">
        <v>623506.88</v>
      </c>
      <c r="H2332" s="59">
        <f t="shared" si="35"/>
        <v>507578093.83999968</v>
      </c>
      <c r="L2332" s="42"/>
      <c r="M2332" s="46"/>
    </row>
    <row r="2333" spans="2:13" s="7" customFormat="1" ht="50.25" customHeight="1" x14ac:dyDescent="0.2">
      <c r="B2333" s="25">
        <v>2318</v>
      </c>
      <c r="C2333" s="30">
        <v>43248</v>
      </c>
      <c r="D2333" s="37">
        <v>50061</v>
      </c>
      <c r="E2333" s="8" t="s">
        <v>19</v>
      </c>
      <c r="F2333" s="52">
        <v>0</v>
      </c>
      <c r="G2333" s="52">
        <v>269672.7</v>
      </c>
      <c r="H2333" s="59">
        <f t="shared" si="35"/>
        <v>507308421.13999969</v>
      </c>
      <c r="L2333" s="42"/>
      <c r="M2333" s="46"/>
    </row>
    <row r="2334" spans="2:13" s="7" customFormat="1" ht="50.25" customHeight="1" x14ac:dyDescent="0.2">
      <c r="B2334" s="25">
        <v>2319</v>
      </c>
      <c r="C2334" s="30">
        <v>43248</v>
      </c>
      <c r="D2334" s="37">
        <v>50061</v>
      </c>
      <c r="E2334" s="8" t="s">
        <v>19</v>
      </c>
      <c r="F2334" s="52">
        <v>0</v>
      </c>
      <c r="G2334" s="52">
        <v>1113865.5</v>
      </c>
      <c r="H2334" s="59">
        <f t="shared" si="35"/>
        <v>506194555.63999969</v>
      </c>
      <c r="L2334" s="42"/>
      <c r="M2334" s="46"/>
    </row>
    <row r="2335" spans="2:13" s="7" customFormat="1" ht="50.25" customHeight="1" x14ac:dyDescent="0.2">
      <c r="B2335" s="25">
        <v>2320</v>
      </c>
      <c r="C2335" s="30">
        <v>43248</v>
      </c>
      <c r="D2335" s="37">
        <v>50060</v>
      </c>
      <c r="E2335" s="8" t="s">
        <v>19</v>
      </c>
      <c r="F2335" s="52">
        <v>0</v>
      </c>
      <c r="G2335" s="52">
        <v>323869.44</v>
      </c>
      <c r="H2335" s="59">
        <f t="shared" si="35"/>
        <v>505870686.19999969</v>
      </c>
      <c r="L2335" s="42"/>
      <c r="M2335" s="46"/>
    </row>
    <row r="2336" spans="2:13" s="7" customFormat="1" ht="50.25" customHeight="1" x14ac:dyDescent="0.2">
      <c r="B2336" s="25">
        <v>2321</v>
      </c>
      <c r="C2336" s="30">
        <v>43248</v>
      </c>
      <c r="D2336" s="37">
        <v>50060</v>
      </c>
      <c r="E2336" s="8" t="s">
        <v>19</v>
      </c>
      <c r="F2336" s="52">
        <v>0</v>
      </c>
      <c r="G2336" s="52">
        <v>1337721.6000000001</v>
      </c>
      <c r="H2336" s="59">
        <f t="shared" si="35"/>
        <v>504532964.59999967</v>
      </c>
      <c r="L2336" s="42"/>
      <c r="M2336" s="46"/>
    </row>
    <row r="2337" spans="2:13" s="7" customFormat="1" ht="50.25" customHeight="1" x14ac:dyDescent="0.2">
      <c r="B2337" s="25">
        <v>2322</v>
      </c>
      <c r="C2337" s="30">
        <v>43248</v>
      </c>
      <c r="D2337" s="37">
        <v>50059</v>
      </c>
      <c r="E2337" s="8" t="s">
        <v>19</v>
      </c>
      <c r="F2337" s="52">
        <v>0</v>
      </c>
      <c r="G2337" s="52">
        <v>35466.400000000001</v>
      </c>
      <c r="H2337" s="59">
        <f t="shared" si="35"/>
        <v>504497498.19999969</v>
      </c>
      <c r="L2337" s="42"/>
      <c r="M2337" s="46"/>
    </row>
    <row r="2338" spans="2:13" s="7" customFormat="1" ht="50.25" customHeight="1" x14ac:dyDescent="0.2">
      <c r="B2338" s="25">
        <v>2323</v>
      </c>
      <c r="C2338" s="30">
        <v>43248</v>
      </c>
      <c r="D2338" s="37">
        <v>50059</v>
      </c>
      <c r="E2338" s="8" t="s">
        <v>19</v>
      </c>
      <c r="F2338" s="52">
        <v>0</v>
      </c>
      <c r="G2338" s="52">
        <v>801540.64</v>
      </c>
      <c r="H2338" s="59">
        <f t="shared" si="35"/>
        <v>503695957.5599997</v>
      </c>
      <c r="L2338" s="42"/>
      <c r="M2338" s="46"/>
    </row>
    <row r="2339" spans="2:13" s="7" customFormat="1" ht="50.25" customHeight="1" x14ac:dyDescent="0.2">
      <c r="B2339" s="25">
        <v>2324</v>
      </c>
      <c r="C2339" s="30">
        <v>43248</v>
      </c>
      <c r="D2339" s="37">
        <v>50058</v>
      </c>
      <c r="E2339" s="8" t="s">
        <v>19</v>
      </c>
      <c r="F2339" s="52">
        <v>0</v>
      </c>
      <c r="G2339" s="52">
        <v>36484.21</v>
      </c>
      <c r="H2339" s="59">
        <f t="shared" si="35"/>
        <v>503659473.34999973</v>
      </c>
      <c r="L2339" s="42"/>
      <c r="M2339" s="46"/>
    </row>
    <row r="2340" spans="2:13" s="7" customFormat="1" ht="50.25" customHeight="1" x14ac:dyDescent="0.2">
      <c r="B2340" s="25">
        <v>2325</v>
      </c>
      <c r="C2340" s="30">
        <v>43248</v>
      </c>
      <c r="D2340" s="37">
        <v>50058</v>
      </c>
      <c r="E2340" s="8" t="s">
        <v>19</v>
      </c>
      <c r="F2340" s="52">
        <v>0</v>
      </c>
      <c r="G2340" s="52">
        <v>150695.65</v>
      </c>
      <c r="H2340" s="59">
        <f t="shared" si="35"/>
        <v>503508777.69999975</v>
      </c>
      <c r="L2340" s="42"/>
      <c r="M2340" s="46"/>
    </row>
    <row r="2341" spans="2:13" s="7" customFormat="1" ht="50.25" customHeight="1" x14ac:dyDescent="0.2">
      <c r="B2341" s="25">
        <v>2326</v>
      </c>
      <c r="C2341" s="30">
        <v>43248</v>
      </c>
      <c r="D2341" s="37">
        <v>50057</v>
      </c>
      <c r="E2341" s="8" t="s">
        <v>19</v>
      </c>
      <c r="F2341" s="52">
        <v>0</v>
      </c>
      <c r="G2341" s="52">
        <v>46809.599999999999</v>
      </c>
      <c r="H2341" s="59">
        <f t="shared" si="35"/>
        <v>503461968.09999973</v>
      </c>
      <c r="L2341" s="42"/>
      <c r="M2341" s="46"/>
    </row>
    <row r="2342" spans="2:13" s="7" customFormat="1" ht="50.25" customHeight="1" x14ac:dyDescent="0.2">
      <c r="B2342" s="25">
        <v>2327</v>
      </c>
      <c r="C2342" s="30">
        <v>43248</v>
      </c>
      <c r="D2342" s="37">
        <v>50057</v>
      </c>
      <c r="E2342" s="8" t="s">
        <v>19</v>
      </c>
      <c r="F2342" s="52">
        <v>0</v>
      </c>
      <c r="G2342" s="52">
        <v>193344</v>
      </c>
      <c r="H2342" s="59">
        <f t="shared" si="35"/>
        <v>503268624.09999973</v>
      </c>
      <c r="L2342" s="42"/>
      <c r="M2342" s="46"/>
    </row>
    <row r="2343" spans="2:13" s="7" customFormat="1" ht="50.25" customHeight="1" x14ac:dyDescent="0.2">
      <c r="B2343" s="25">
        <v>2328</v>
      </c>
      <c r="C2343" s="30">
        <v>43248</v>
      </c>
      <c r="D2343" s="37">
        <v>50056</v>
      </c>
      <c r="E2343" s="8" t="s">
        <v>19</v>
      </c>
      <c r="F2343" s="52">
        <v>0</v>
      </c>
      <c r="G2343" s="52">
        <v>63721.27</v>
      </c>
      <c r="H2343" s="59">
        <f t="shared" si="35"/>
        <v>503204902.82999974</v>
      </c>
      <c r="L2343" s="42"/>
      <c r="M2343" s="46"/>
    </row>
    <row r="2344" spans="2:13" s="7" customFormat="1" ht="50.25" customHeight="1" x14ac:dyDescent="0.2">
      <c r="B2344" s="25">
        <v>2329</v>
      </c>
      <c r="C2344" s="30">
        <v>43248</v>
      </c>
      <c r="D2344" s="37">
        <v>50056</v>
      </c>
      <c r="E2344" s="8" t="s">
        <v>19</v>
      </c>
      <c r="F2344" s="52">
        <v>0</v>
      </c>
      <c r="G2344" s="52">
        <v>263196.55</v>
      </c>
      <c r="H2344" s="59">
        <f t="shared" si="35"/>
        <v>502941706.27999973</v>
      </c>
      <c r="L2344" s="42"/>
      <c r="M2344" s="46"/>
    </row>
    <row r="2345" spans="2:13" s="7" customFormat="1" ht="50.25" customHeight="1" x14ac:dyDescent="0.2">
      <c r="B2345" s="25">
        <v>2330</v>
      </c>
      <c r="C2345" s="30">
        <v>43248</v>
      </c>
      <c r="D2345" s="37">
        <v>50055</v>
      </c>
      <c r="E2345" s="8" t="s">
        <v>19</v>
      </c>
      <c r="F2345" s="52">
        <v>0</v>
      </c>
      <c r="G2345" s="52">
        <v>90578</v>
      </c>
      <c r="H2345" s="59">
        <f t="shared" si="35"/>
        <v>502851128.27999973</v>
      </c>
      <c r="L2345" s="42"/>
      <c r="M2345" s="46"/>
    </row>
    <row r="2346" spans="2:13" s="7" customFormat="1" ht="50.25" customHeight="1" x14ac:dyDescent="0.2">
      <c r="B2346" s="25">
        <v>2331</v>
      </c>
      <c r="C2346" s="30">
        <v>43248</v>
      </c>
      <c r="D2346" s="37">
        <v>50055</v>
      </c>
      <c r="E2346" s="8" t="s">
        <v>19</v>
      </c>
      <c r="F2346" s="52">
        <v>0</v>
      </c>
      <c r="G2346" s="52">
        <v>2047062.8</v>
      </c>
      <c r="H2346" s="59">
        <f t="shared" si="35"/>
        <v>500804065.47999972</v>
      </c>
      <c r="L2346" s="42"/>
      <c r="M2346" s="46"/>
    </row>
    <row r="2347" spans="2:13" s="7" customFormat="1" ht="50.25" customHeight="1" x14ac:dyDescent="0.2">
      <c r="B2347" s="25">
        <v>2332</v>
      </c>
      <c r="C2347" s="30">
        <v>43248</v>
      </c>
      <c r="D2347" s="37">
        <v>50108</v>
      </c>
      <c r="E2347" s="8" t="s">
        <v>19</v>
      </c>
      <c r="F2347" s="52">
        <v>0</v>
      </c>
      <c r="G2347" s="52">
        <v>164006.1</v>
      </c>
      <c r="H2347" s="59">
        <f t="shared" si="35"/>
        <v>500640059.3799997</v>
      </c>
      <c r="L2347" s="42"/>
      <c r="M2347" s="46"/>
    </row>
    <row r="2348" spans="2:13" s="7" customFormat="1" ht="50.25" customHeight="1" x14ac:dyDescent="0.2">
      <c r="B2348" s="25">
        <v>2333</v>
      </c>
      <c r="C2348" s="30">
        <v>43248</v>
      </c>
      <c r="D2348" s="37">
        <v>50108</v>
      </c>
      <c r="E2348" s="8" t="s">
        <v>19</v>
      </c>
      <c r="F2348" s="52">
        <v>0</v>
      </c>
      <c r="G2348" s="52">
        <v>677416.5</v>
      </c>
      <c r="H2348" s="59">
        <f t="shared" si="35"/>
        <v>499962642.8799997</v>
      </c>
      <c r="L2348" s="42"/>
      <c r="M2348" s="46"/>
    </row>
    <row r="2349" spans="2:13" s="7" customFormat="1" ht="50.25" customHeight="1" x14ac:dyDescent="0.2">
      <c r="B2349" s="25">
        <v>2334</v>
      </c>
      <c r="C2349" s="30">
        <v>43248</v>
      </c>
      <c r="D2349" s="37">
        <v>50107</v>
      </c>
      <c r="E2349" s="8" t="s">
        <v>19</v>
      </c>
      <c r="F2349" s="52">
        <v>0</v>
      </c>
      <c r="G2349" s="52">
        <v>51922.5</v>
      </c>
      <c r="H2349" s="59">
        <f t="shared" si="35"/>
        <v>499910720.3799997</v>
      </c>
      <c r="L2349" s="42"/>
      <c r="M2349" s="46"/>
    </row>
    <row r="2350" spans="2:13" s="7" customFormat="1" ht="50.25" customHeight="1" x14ac:dyDescent="0.2">
      <c r="B2350" s="25">
        <v>2335</v>
      </c>
      <c r="C2350" s="30">
        <v>43248</v>
      </c>
      <c r="D2350" s="37">
        <v>50107</v>
      </c>
      <c r="E2350" s="8" t="s">
        <v>19</v>
      </c>
      <c r="F2350" s="52">
        <v>0</v>
      </c>
      <c r="G2350" s="52">
        <v>214462.5</v>
      </c>
      <c r="H2350" s="59">
        <f t="shared" si="35"/>
        <v>499696257.8799997</v>
      </c>
      <c r="L2350" s="42"/>
      <c r="M2350" s="46"/>
    </row>
    <row r="2351" spans="2:13" s="7" customFormat="1" ht="50.25" customHeight="1" x14ac:dyDescent="0.2">
      <c r="B2351" s="25">
        <v>2336</v>
      </c>
      <c r="C2351" s="30">
        <v>43248</v>
      </c>
      <c r="D2351" s="37">
        <v>50106</v>
      </c>
      <c r="E2351" s="8" t="s">
        <v>19</v>
      </c>
      <c r="F2351" s="52">
        <v>0</v>
      </c>
      <c r="G2351" s="52">
        <v>101223.6</v>
      </c>
      <c r="H2351" s="59">
        <f t="shared" si="35"/>
        <v>499595034.27999967</v>
      </c>
      <c r="L2351" s="42"/>
      <c r="M2351" s="46"/>
    </row>
    <row r="2352" spans="2:13" s="7" customFormat="1" ht="50.25" customHeight="1" x14ac:dyDescent="0.2">
      <c r="B2352" s="25">
        <v>2337</v>
      </c>
      <c r="C2352" s="30">
        <v>43248</v>
      </c>
      <c r="D2352" s="37">
        <v>50106</v>
      </c>
      <c r="E2352" s="8" t="s">
        <v>19</v>
      </c>
      <c r="F2352" s="52">
        <v>0</v>
      </c>
      <c r="G2352" s="52">
        <v>2287653.36</v>
      </c>
      <c r="H2352" s="59">
        <f t="shared" si="35"/>
        <v>497307380.91999966</v>
      </c>
      <c r="L2352" s="42"/>
      <c r="M2352" s="46"/>
    </row>
    <row r="2353" spans="2:13" s="7" customFormat="1" ht="50.25" customHeight="1" x14ac:dyDescent="0.2">
      <c r="B2353" s="25">
        <v>2338</v>
      </c>
      <c r="C2353" s="30">
        <v>43248</v>
      </c>
      <c r="D2353" s="37">
        <v>50105</v>
      </c>
      <c r="E2353" s="8" t="s">
        <v>19</v>
      </c>
      <c r="F2353" s="52">
        <v>0</v>
      </c>
      <c r="G2353" s="52">
        <v>42239.199999999997</v>
      </c>
      <c r="H2353" s="59">
        <f t="shared" si="35"/>
        <v>497265141.71999967</v>
      </c>
      <c r="L2353" s="42"/>
      <c r="M2353" s="46"/>
    </row>
    <row r="2354" spans="2:13" s="7" customFormat="1" ht="50.25" customHeight="1" x14ac:dyDescent="0.2">
      <c r="B2354" s="25">
        <v>2339</v>
      </c>
      <c r="C2354" s="30">
        <v>43248</v>
      </c>
      <c r="D2354" s="37">
        <v>50105</v>
      </c>
      <c r="E2354" s="8" t="s">
        <v>19</v>
      </c>
      <c r="F2354" s="52">
        <v>0</v>
      </c>
      <c r="G2354" s="52">
        <v>954605.92</v>
      </c>
      <c r="H2354" s="59">
        <f t="shared" si="35"/>
        <v>496310535.79999965</v>
      </c>
      <c r="L2354" s="42"/>
      <c r="M2354" s="46"/>
    </row>
    <row r="2355" spans="2:13" s="7" customFormat="1" ht="50.25" customHeight="1" x14ac:dyDescent="0.2">
      <c r="B2355" s="25">
        <v>2340</v>
      </c>
      <c r="C2355" s="30">
        <v>43248</v>
      </c>
      <c r="D2355" s="37">
        <v>50104</v>
      </c>
      <c r="E2355" s="8" t="s">
        <v>19</v>
      </c>
      <c r="F2355" s="52">
        <v>0</v>
      </c>
      <c r="G2355" s="52">
        <v>51406.5</v>
      </c>
      <c r="H2355" s="59">
        <f t="shared" si="35"/>
        <v>496259129.29999965</v>
      </c>
      <c r="L2355" s="42"/>
      <c r="M2355" s="46"/>
    </row>
    <row r="2356" spans="2:13" s="7" customFormat="1" ht="50.25" customHeight="1" x14ac:dyDescent="0.2">
      <c r="B2356" s="25">
        <v>2341</v>
      </c>
      <c r="C2356" s="30">
        <v>43248</v>
      </c>
      <c r="D2356" s="37">
        <v>50104</v>
      </c>
      <c r="E2356" s="8" t="s">
        <v>19</v>
      </c>
      <c r="F2356" s="52">
        <v>0</v>
      </c>
      <c r="G2356" s="52">
        <v>1161786.8999999999</v>
      </c>
      <c r="H2356" s="59">
        <f t="shared" si="35"/>
        <v>495097342.39999968</v>
      </c>
      <c r="J2356" s="7" t="e">
        <f>VLOOKUP(D2356,[1]Sheet1!$A$2:$R$4000,1,FALSE)</f>
        <v>#N/A</v>
      </c>
      <c r="K2356" s="7" t="e">
        <f>VLOOKUP(D2356,[1]Sheet1!$A$2:$R$4000,4,FALSE)</f>
        <v>#N/A</v>
      </c>
      <c r="L2356" s="42" t="e">
        <f>VLOOKUP(D2356,[1]Sheet1!$A$2:$S$4000,5,FALSE)</f>
        <v>#N/A</v>
      </c>
      <c r="M2356" s="46" t="e">
        <f>VLOOKUP(D2356,[1]Sheet1!$A$2:$S$4000,16,FALSE)</f>
        <v>#N/A</v>
      </c>
    </row>
    <row r="2357" spans="2:13" s="7" customFormat="1" ht="50.25" customHeight="1" x14ac:dyDescent="0.2">
      <c r="B2357" s="25">
        <v>2342</v>
      </c>
      <c r="C2357" s="30">
        <v>43248</v>
      </c>
      <c r="D2357" s="37">
        <v>50103</v>
      </c>
      <c r="E2357" s="8" t="s">
        <v>19</v>
      </c>
      <c r="F2357" s="52">
        <v>0</v>
      </c>
      <c r="G2357" s="52">
        <v>179671.63</v>
      </c>
      <c r="H2357" s="59">
        <f t="shared" si="35"/>
        <v>494917670.76999968</v>
      </c>
      <c r="J2357" s="7" t="e">
        <f>VLOOKUP(D2357,[1]Sheet1!$A$2:$R$4000,1,FALSE)</f>
        <v>#N/A</v>
      </c>
      <c r="K2357" s="7" t="e">
        <f>VLOOKUP(D2357,[1]Sheet1!$A$2:$R$4000,4,FALSE)</f>
        <v>#N/A</v>
      </c>
      <c r="L2357" s="42" t="e">
        <f>VLOOKUP(D2357,[1]Sheet1!$A$2:$S$4000,5,FALSE)</f>
        <v>#N/A</v>
      </c>
      <c r="M2357" s="46" t="e">
        <f>VLOOKUP(D2357,[1]Sheet1!$A$2:$S$4000,16,FALSE)</f>
        <v>#N/A</v>
      </c>
    </row>
    <row r="2358" spans="2:13" s="7" customFormat="1" ht="50.25" customHeight="1" x14ac:dyDescent="0.2">
      <c r="B2358" s="25">
        <v>2343</v>
      </c>
      <c r="C2358" s="30">
        <v>43248</v>
      </c>
      <c r="D2358" s="37">
        <v>50103</v>
      </c>
      <c r="E2358" s="8" t="s">
        <v>19</v>
      </c>
      <c r="F2358" s="52">
        <v>0</v>
      </c>
      <c r="G2358" s="52">
        <v>742121.95</v>
      </c>
      <c r="H2358" s="59">
        <f t="shared" si="35"/>
        <v>494175548.81999969</v>
      </c>
      <c r="J2358" s="7" t="e">
        <f>VLOOKUP(D2358,[1]Sheet1!$A$2:$R$4000,1,FALSE)</f>
        <v>#N/A</v>
      </c>
      <c r="K2358" s="7" t="e">
        <f>VLOOKUP(D2358,[1]Sheet1!$A$2:$R$4000,4,FALSE)</f>
        <v>#N/A</v>
      </c>
      <c r="L2358" s="42" t="e">
        <f>VLOOKUP(D2358,[1]Sheet1!$A$2:$S$4000,5,FALSE)</f>
        <v>#N/A</v>
      </c>
      <c r="M2358" s="46" t="e">
        <f>VLOOKUP(D2358,[1]Sheet1!$A$2:$S$4000,16,FALSE)</f>
        <v>#N/A</v>
      </c>
    </row>
    <row r="2359" spans="2:13" s="7" customFormat="1" ht="50.25" customHeight="1" x14ac:dyDescent="0.2">
      <c r="B2359" s="25">
        <v>2344</v>
      </c>
      <c r="C2359" s="30">
        <v>43248</v>
      </c>
      <c r="D2359" s="37">
        <v>50102</v>
      </c>
      <c r="E2359" s="8" t="s">
        <v>19</v>
      </c>
      <c r="F2359" s="52">
        <v>0</v>
      </c>
      <c r="G2359" s="52">
        <v>142574.24</v>
      </c>
      <c r="H2359" s="59">
        <f t="shared" ref="H2359:H2422" si="36">+H2358+F2359-G2359</f>
        <v>494032974.57999969</v>
      </c>
      <c r="J2359" s="7" t="e">
        <f>VLOOKUP(D2359,[1]Sheet1!$A$2:$R$4000,1,FALSE)</f>
        <v>#N/A</v>
      </c>
      <c r="K2359" s="7" t="e">
        <f>VLOOKUP(D2359,[1]Sheet1!$A$2:$R$4000,4,FALSE)</f>
        <v>#N/A</v>
      </c>
      <c r="L2359" s="42" t="e">
        <f>VLOOKUP(D2359,[1]Sheet1!$A$2:$S$4000,5,FALSE)</f>
        <v>#N/A</v>
      </c>
      <c r="M2359" s="46" t="e">
        <f>VLOOKUP(D2359,[1]Sheet1!$A$2:$S$4000,16,FALSE)</f>
        <v>#N/A</v>
      </c>
    </row>
    <row r="2360" spans="2:13" s="7" customFormat="1" ht="50.25" customHeight="1" x14ac:dyDescent="0.2">
      <c r="B2360" s="25">
        <v>2345</v>
      </c>
      <c r="C2360" s="30">
        <v>43248</v>
      </c>
      <c r="D2360" s="37">
        <v>50102</v>
      </c>
      <c r="E2360" s="8" t="s">
        <v>19</v>
      </c>
      <c r="F2360" s="52">
        <v>0</v>
      </c>
      <c r="G2360" s="52">
        <v>588893.6</v>
      </c>
      <c r="H2360" s="59">
        <f t="shared" si="36"/>
        <v>493444080.97999966</v>
      </c>
      <c r="L2360" s="42"/>
      <c r="M2360" s="46"/>
    </row>
    <row r="2361" spans="2:13" s="7" customFormat="1" ht="50.25" customHeight="1" x14ac:dyDescent="0.2">
      <c r="B2361" s="25">
        <v>2346</v>
      </c>
      <c r="C2361" s="30">
        <v>43248</v>
      </c>
      <c r="D2361" s="37">
        <v>50101</v>
      </c>
      <c r="E2361" s="8" t="s">
        <v>19</v>
      </c>
      <c r="F2361" s="52">
        <v>0</v>
      </c>
      <c r="G2361" s="52">
        <v>169198.12</v>
      </c>
      <c r="H2361" s="59">
        <f t="shared" si="36"/>
        <v>493274882.85999966</v>
      </c>
      <c r="L2361" s="42"/>
      <c r="M2361" s="46"/>
    </row>
    <row r="2362" spans="2:13" s="7" customFormat="1" ht="50.25" customHeight="1" x14ac:dyDescent="0.2">
      <c r="B2362" s="25">
        <v>2347</v>
      </c>
      <c r="C2362" s="30">
        <v>43248</v>
      </c>
      <c r="D2362" s="37">
        <v>50101</v>
      </c>
      <c r="E2362" s="8" t="s">
        <v>19</v>
      </c>
      <c r="F2362" s="52">
        <v>0</v>
      </c>
      <c r="G2362" s="52">
        <v>698861.8</v>
      </c>
      <c r="H2362" s="59">
        <f t="shared" si="36"/>
        <v>492576021.05999964</v>
      </c>
      <c r="L2362" s="42"/>
      <c r="M2362" s="46"/>
    </row>
    <row r="2363" spans="2:13" s="7" customFormat="1" ht="50.25" customHeight="1" x14ac:dyDescent="0.2">
      <c r="B2363" s="25">
        <v>2348</v>
      </c>
      <c r="C2363" s="30">
        <v>43248</v>
      </c>
      <c r="D2363" s="37">
        <v>50100</v>
      </c>
      <c r="E2363" s="8" t="s">
        <v>19</v>
      </c>
      <c r="F2363" s="52">
        <v>0</v>
      </c>
      <c r="G2363" s="52">
        <v>36078.720000000001</v>
      </c>
      <c r="H2363" s="59">
        <f t="shared" si="36"/>
        <v>492539942.33999962</v>
      </c>
      <c r="L2363" s="42"/>
      <c r="M2363" s="46"/>
    </row>
    <row r="2364" spans="2:13" s="7" customFormat="1" ht="50.25" customHeight="1" x14ac:dyDescent="0.2">
      <c r="B2364" s="25">
        <v>2349</v>
      </c>
      <c r="C2364" s="30">
        <v>43248</v>
      </c>
      <c r="D2364" s="37">
        <v>50100</v>
      </c>
      <c r="E2364" s="8" t="s">
        <v>19</v>
      </c>
      <c r="F2364" s="52">
        <v>0</v>
      </c>
      <c r="G2364" s="52">
        <v>149020.79999999999</v>
      </c>
      <c r="H2364" s="59">
        <f t="shared" si="36"/>
        <v>492390921.5399996</v>
      </c>
      <c r="J2364" s="7" t="e">
        <f>VLOOKUP(D2364,[1]Sheet1!$A$2:$R$4000,1,FALSE)</f>
        <v>#N/A</v>
      </c>
      <c r="K2364" s="7" t="e">
        <f>VLOOKUP(D2364,[1]Sheet1!$A$2:$R$4000,4,FALSE)</f>
        <v>#N/A</v>
      </c>
      <c r="L2364" s="42" t="e">
        <f>VLOOKUP(D2364,[1]Sheet1!$A$2:$S$4000,5,FALSE)</f>
        <v>#N/A</v>
      </c>
      <c r="M2364" s="46" t="e">
        <f>VLOOKUP(D2364,[1]Sheet1!$A$2:$S$4000,16,FALSE)</f>
        <v>#N/A</v>
      </c>
    </row>
    <row r="2365" spans="2:13" s="7" customFormat="1" ht="50.25" customHeight="1" x14ac:dyDescent="0.2">
      <c r="B2365" s="25">
        <v>2350</v>
      </c>
      <c r="C2365" s="30">
        <v>43248</v>
      </c>
      <c r="D2365" s="37">
        <v>50099</v>
      </c>
      <c r="E2365" s="8" t="s">
        <v>19</v>
      </c>
      <c r="F2365" s="52">
        <v>0</v>
      </c>
      <c r="G2365" s="52">
        <v>357038.89</v>
      </c>
      <c r="H2365" s="59">
        <f t="shared" si="36"/>
        <v>492033882.64999962</v>
      </c>
      <c r="J2365" s="7" t="e">
        <f>VLOOKUP(D2365,[1]Sheet1!$A$2:$R$4000,1,FALSE)</f>
        <v>#N/A</v>
      </c>
      <c r="K2365" s="7" t="e">
        <f>VLOOKUP(D2365,[1]Sheet1!$A$2:$R$4000,4,FALSE)</f>
        <v>#N/A</v>
      </c>
      <c r="L2365" s="42" t="e">
        <f>VLOOKUP(D2365,[1]Sheet1!$A$2:$S$4000,5,FALSE)</f>
        <v>#N/A</v>
      </c>
      <c r="M2365" s="46" t="e">
        <f>VLOOKUP(D2365,[1]Sheet1!$A$2:$S$4000,16,FALSE)</f>
        <v>#N/A</v>
      </c>
    </row>
    <row r="2366" spans="2:13" s="7" customFormat="1" ht="50.25" customHeight="1" x14ac:dyDescent="0.2">
      <c r="B2366" s="25">
        <v>2351</v>
      </c>
      <c r="C2366" s="30">
        <v>43248</v>
      </c>
      <c r="D2366" s="37">
        <v>50099</v>
      </c>
      <c r="E2366" s="8" t="s">
        <v>19</v>
      </c>
      <c r="F2366" s="52">
        <v>0</v>
      </c>
      <c r="G2366" s="52">
        <v>1474725.85</v>
      </c>
      <c r="H2366" s="59">
        <f t="shared" si="36"/>
        <v>490559156.79999959</v>
      </c>
      <c r="L2366" s="42"/>
      <c r="M2366" s="46"/>
    </row>
    <row r="2367" spans="2:13" s="7" customFormat="1" ht="50.25" customHeight="1" x14ac:dyDescent="0.2">
      <c r="B2367" s="25">
        <v>2352</v>
      </c>
      <c r="C2367" s="30">
        <v>43248</v>
      </c>
      <c r="D2367" s="37">
        <v>50098</v>
      </c>
      <c r="E2367" s="8" t="s">
        <v>19</v>
      </c>
      <c r="F2367" s="52">
        <v>0</v>
      </c>
      <c r="G2367" s="52">
        <v>40125.199999999997</v>
      </c>
      <c r="H2367" s="59">
        <f t="shared" si="36"/>
        <v>490519031.59999961</v>
      </c>
      <c r="L2367" s="42"/>
      <c r="M2367" s="46"/>
    </row>
    <row r="2368" spans="2:13" s="7" customFormat="1" ht="50.25" customHeight="1" x14ac:dyDescent="0.2">
      <c r="B2368" s="25">
        <v>2353</v>
      </c>
      <c r="C2368" s="30">
        <v>43248</v>
      </c>
      <c r="D2368" s="37">
        <v>50098</v>
      </c>
      <c r="E2368" s="8" t="s">
        <v>19</v>
      </c>
      <c r="F2368" s="52">
        <v>0</v>
      </c>
      <c r="G2368" s="52">
        <v>906829.52</v>
      </c>
      <c r="H2368" s="59">
        <f t="shared" si="36"/>
        <v>489612202.07999963</v>
      </c>
      <c r="L2368" s="42"/>
      <c r="M2368" s="46"/>
    </row>
    <row r="2369" spans="2:13" s="7" customFormat="1" ht="50.25" customHeight="1" x14ac:dyDescent="0.2">
      <c r="B2369" s="25">
        <v>2354</v>
      </c>
      <c r="C2369" s="30">
        <v>43248</v>
      </c>
      <c r="D2369" s="37">
        <v>50097</v>
      </c>
      <c r="E2369" s="8" t="s">
        <v>19</v>
      </c>
      <c r="F2369" s="52">
        <v>0</v>
      </c>
      <c r="G2369" s="52">
        <v>21820.35</v>
      </c>
      <c r="H2369" s="59">
        <f t="shared" si="36"/>
        <v>489590381.7299996</v>
      </c>
      <c r="L2369" s="42"/>
      <c r="M2369" s="46"/>
    </row>
    <row r="2370" spans="2:13" s="7" customFormat="1" ht="50.25" customHeight="1" x14ac:dyDescent="0.2">
      <c r="B2370" s="25">
        <v>2355</v>
      </c>
      <c r="C2370" s="30">
        <v>43248</v>
      </c>
      <c r="D2370" s="37">
        <v>50097</v>
      </c>
      <c r="E2370" s="8" t="s">
        <v>19</v>
      </c>
      <c r="F2370" s="52">
        <v>0</v>
      </c>
      <c r="G2370" s="52">
        <v>493139.91</v>
      </c>
      <c r="H2370" s="59">
        <f t="shared" si="36"/>
        <v>489097241.81999958</v>
      </c>
      <c r="L2370" s="42"/>
      <c r="M2370" s="46"/>
    </row>
    <row r="2371" spans="2:13" s="7" customFormat="1" ht="50.25" customHeight="1" x14ac:dyDescent="0.2">
      <c r="B2371" s="25">
        <v>2356</v>
      </c>
      <c r="C2371" s="30">
        <v>43248</v>
      </c>
      <c r="D2371" s="37">
        <v>50096</v>
      </c>
      <c r="E2371" s="8" t="s">
        <v>19</v>
      </c>
      <c r="F2371" s="52">
        <v>0</v>
      </c>
      <c r="G2371" s="52">
        <v>155167.20000000001</v>
      </c>
      <c r="H2371" s="59">
        <f t="shared" si="36"/>
        <v>488942074.61999959</v>
      </c>
      <c r="L2371" s="42"/>
      <c r="M2371" s="46"/>
    </row>
    <row r="2372" spans="2:13" s="7" customFormat="1" ht="50.25" customHeight="1" x14ac:dyDescent="0.2">
      <c r="B2372" s="25">
        <v>2357</v>
      </c>
      <c r="C2372" s="30">
        <v>43248</v>
      </c>
      <c r="D2372" s="37">
        <v>50096</v>
      </c>
      <c r="E2372" s="8" t="s">
        <v>19</v>
      </c>
      <c r="F2372" s="52">
        <v>0</v>
      </c>
      <c r="G2372" s="52">
        <v>640908</v>
      </c>
      <c r="H2372" s="59">
        <f t="shared" si="36"/>
        <v>488301166.61999959</v>
      </c>
      <c r="L2372" s="42"/>
      <c r="M2372" s="46"/>
    </row>
    <row r="2373" spans="2:13" s="7" customFormat="1" ht="50.25" customHeight="1" x14ac:dyDescent="0.2">
      <c r="B2373" s="25">
        <v>2358</v>
      </c>
      <c r="C2373" s="30">
        <v>43248</v>
      </c>
      <c r="D2373" s="37">
        <v>50095</v>
      </c>
      <c r="E2373" s="8" t="s">
        <v>19</v>
      </c>
      <c r="F2373" s="52">
        <v>0</v>
      </c>
      <c r="G2373" s="52">
        <v>196605.15</v>
      </c>
      <c r="H2373" s="59">
        <f t="shared" si="36"/>
        <v>488104561.46999961</v>
      </c>
      <c r="L2373" s="42"/>
      <c r="M2373" s="46"/>
    </row>
    <row r="2374" spans="2:13" s="7" customFormat="1" ht="50.25" customHeight="1" x14ac:dyDescent="0.2">
      <c r="B2374" s="25">
        <v>2359</v>
      </c>
      <c r="C2374" s="30">
        <v>43248</v>
      </c>
      <c r="D2374" s="37">
        <v>50095</v>
      </c>
      <c r="E2374" s="8" t="s">
        <v>19</v>
      </c>
      <c r="F2374" s="52">
        <v>0</v>
      </c>
      <c r="G2374" s="52">
        <v>812064.75</v>
      </c>
      <c r="H2374" s="59">
        <f t="shared" si="36"/>
        <v>487292496.71999961</v>
      </c>
      <c r="L2374" s="42"/>
      <c r="M2374" s="46"/>
    </row>
    <row r="2375" spans="2:13" s="7" customFormat="1" ht="50.25" customHeight="1" x14ac:dyDescent="0.2">
      <c r="B2375" s="25">
        <v>2360</v>
      </c>
      <c r="C2375" s="30">
        <v>43248</v>
      </c>
      <c r="D2375" s="37">
        <v>50094</v>
      </c>
      <c r="E2375" s="8" t="s">
        <v>19</v>
      </c>
      <c r="F2375" s="52">
        <v>0</v>
      </c>
      <c r="G2375" s="52">
        <v>67574</v>
      </c>
      <c r="H2375" s="59">
        <f t="shared" si="36"/>
        <v>487224922.71999961</v>
      </c>
      <c r="L2375" s="42"/>
      <c r="M2375" s="46"/>
    </row>
    <row r="2376" spans="2:13" s="7" customFormat="1" ht="50.25" customHeight="1" x14ac:dyDescent="0.2">
      <c r="B2376" s="25">
        <v>2361</v>
      </c>
      <c r="C2376" s="30">
        <v>43248</v>
      </c>
      <c r="D2376" s="37">
        <v>50094</v>
      </c>
      <c r="E2376" s="8" t="s">
        <v>19</v>
      </c>
      <c r="F2376" s="52">
        <v>0</v>
      </c>
      <c r="G2376" s="52">
        <v>279110</v>
      </c>
      <c r="H2376" s="59">
        <f t="shared" si="36"/>
        <v>486945812.71999961</v>
      </c>
      <c r="L2376" s="42"/>
      <c r="M2376" s="46"/>
    </row>
    <row r="2377" spans="2:13" s="7" customFormat="1" ht="50.25" customHeight="1" x14ac:dyDescent="0.2">
      <c r="B2377" s="25">
        <v>2362</v>
      </c>
      <c r="C2377" s="30">
        <v>43248</v>
      </c>
      <c r="D2377" s="37">
        <v>50093</v>
      </c>
      <c r="E2377" s="8" t="s">
        <v>19</v>
      </c>
      <c r="F2377" s="52">
        <v>0</v>
      </c>
      <c r="G2377" s="52">
        <v>202286.84</v>
      </c>
      <c r="H2377" s="59">
        <f t="shared" si="36"/>
        <v>486743525.87999964</v>
      </c>
      <c r="L2377" s="42"/>
      <c r="M2377" s="46"/>
    </row>
    <row r="2378" spans="2:13" s="7" customFormat="1" ht="50.25" customHeight="1" x14ac:dyDescent="0.2">
      <c r="B2378" s="25">
        <v>2363</v>
      </c>
      <c r="C2378" s="30">
        <v>43248</v>
      </c>
      <c r="D2378" s="37">
        <v>50093</v>
      </c>
      <c r="E2378" s="8" t="s">
        <v>19</v>
      </c>
      <c r="F2378" s="52">
        <v>0</v>
      </c>
      <c r="G2378" s="52">
        <v>835532.6</v>
      </c>
      <c r="H2378" s="59">
        <f t="shared" si="36"/>
        <v>485907993.27999961</v>
      </c>
      <c r="L2378" s="42"/>
      <c r="M2378" s="46"/>
    </row>
    <row r="2379" spans="2:13" s="7" customFormat="1" ht="50.25" customHeight="1" x14ac:dyDescent="0.2">
      <c r="B2379" s="25">
        <v>2364</v>
      </c>
      <c r="C2379" s="30">
        <v>43248</v>
      </c>
      <c r="D2379" s="37">
        <v>50092</v>
      </c>
      <c r="E2379" s="8" t="s">
        <v>19</v>
      </c>
      <c r="F2379" s="52">
        <v>0</v>
      </c>
      <c r="G2379" s="52">
        <v>26568</v>
      </c>
      <c r="H2379" s="59">
        <f t="shared" si="36"/>
        <v>485881425.27999961</v>
      </c>
      <c r="L2379" s="42"/>
      <c r="M2379" s="46"/>
    </row>
    <row r="2380" spans="2:13" s="7" customFormat="1" ht="50.25" customHeight="1" x14ac:dyDescent="0.2">
      <c r="B2380" s="25">
        <v>2365</v>
      </c>
      <c r="C2380" s="30">
        <v>43248</v>
      </c>
      <c r="D2380" s="37">
        <v>50092</v>
      </c>
      <c r="E2380" s="8" t="s">
        <v>19</v>
      </c>
      <c r="F2380" s="52">
        <v>0</v>
      </c>
      <c r="G2380" s="52">
        <v>600436.80000000005</v>
      </c>
      <c r="H2380" s="59">
        <f t="shared" si="36"/>
        <v>485280988.4799996</v>
      </c>
      <c r="L2380" s="42"/>
      <c r="M2380" s="46"/>
    </row>
    <row r="2381" spans="2:13" s="7" customFormat="1" ht="50.25" customHeight="1" x14ac:dyDescent="0.2">
      <c r="B2381" s="25">
        <v>2366</v>
      </c>
      <c r="C2381" s="30">
        <v>43248</v>
      </c>
      <c r="D2381" s="37">
        <v>50091</v>
      </c>
      <c r="E2381" s="8" t="s">
        <v>19</v>
      </c>
      <c r="F2381" s="52">
        <v>0</v>
      </c>
      <c r="G2381" s="52">
        <v>79522.039999999994</v>
      </c>
      <c r="H2381" s="59">
        <f t="shared" si="36"/>
        <v>485201466.43999958</v>
      </c>
      <c r="L2381" s="42"/>
      <c r="M2381" s="46"/>
    </row>
    <row r="2382" spans="2:13" s="7" customFormat="1" ht="50.25" customHeight="1" x14ac:dyDescent="0.2">
      <c r="B2382" s="25">
        <v>2367</v>
      </c>
      <c r="C2382" s="30">
        <v>43248</v>
      </c>
      <c r="D2382" s="37">
        <v>50091</v>
      </c>
      <c r="E2382" s="8" t="s">
        <v>19</v>
      </c>
      <c r="F2382" s="52">
        <v>0</v>
      </c>
      <c r="G2382" s="52">
        <v>328460.59999999998</v>
      </c>
      <c r="H2382" s="59">
        <f t="shared" si="36"/>
        <v>484873005.83999956</v>
      </c>
      <c r="L2382" s="42"/>
      <c r="M2382" s="46"/>
    </row>
    <row r="2383" spans="2:13" s="7" customFormat="1" ht="50.25" customHeight="1" x14ac:dyDescent="0.2">
      <c r="B2383" s="25">
        <v>2368</v>
      </c>
      <c r="C2383" s="30">
        <v>43248</v>
      </c>
      <c r="D2383" s="37">
        <v>50090</v>
      </c>
      <c r="E2383" s="8" t="s">
        <v>19</v>
      </c>
      <c r="F2383" s="52">
        <v>0</v>
      </c>
      <c r="G2383" s="52">
        <v>79468.3</v>
      </c>
      <c r="H2383" s="59">
        <f t="shared" si="36"/>
        <v>484793537.53999954</v>
      </c>
      <c r="L2383" s="42"/>
      <c r="M2383" s="46"/>
    </row>
    <row r="2384" spans="2:13" s="7" customFormat="1" ht="50.25" customHeight="1" x14ac:dyDescent="0.2">
      <c r="B2384" s="25">
        <v>2369</v>
      </c>
      <c r="C2384" s="30">
        <v>43248</v>
      </c>
      <c r="D2384" s="37">
        <v>50090</v>
      </c>
      <c r="E2384" s="8" t="s">
        <v>19</v>
      </c>
      <c r="F2384" s="52">
        <v>0</v>
      </c>
      <c r="G2384" s="52">
        <v>1795983.58</v>
      </c>
      <c r="H2384" s="59">
        <f t="shared" si="36"/>
        <v>482997553.95999956</v>
      </c>
      <c r="L2384" s="42"/>
      <c r="M2384" s="46"/>
    </row>
    <row r="2385" spans="2:13" s="7" customFormat="1" ht="50.25" customHeight="1" x14ac:dyDescent="0.2">
      <c r="B2385" s="25">
        <v>2370</v>
      </c>
      <c r="C2385" s="30">
        <v>43248</v>
      </c>
      <c r="D2385" s="37">
        <v>50089</v>
      </c>
      <c r="E2385" s="8" t="s">
        <v>19</v>
      </c>
      <c r="F2385" s="52">
        <v>0</v>
      </c>
      <c r="G2385" s="52">
        <v>31166.400000000001</v>
      </c>
      <c r="H2385" s="59">
        <f t="shared" si="36"/>
        <v>482966387.55999959</v>
      </c>
      <c r="L2385" s="42"/>
      <c r="M2385" s="46"/>
    </row>
    <row r="2386" spans="2:13" s="7" customFormat="1" ht="50.25" customHeight="1" x14ac:dyDescent="0.2">
      <c r="B2386" s="25">
        <v>2371</v>
      </c>
      <c r="C2386" s="30">
        <v>43248</v>
      </c>
      <c r="D2386" s="37">
        <v>50089</v>
      </c>
      <c r="E2386" s="8" t="s">
        <v>19</v>
      </c>
      <c r="F2386" s="52">
        <v>0</v>
      </c>
      <c r="G2386" s="52">
        <v>704360.64</v>
      </c>
      <c r="H2386" s="59">
        <f t="shared" si="36"/>
        <v>482262026.9199996</v>
      </c>
      <c r="L2386" s="42"/>
      <c r="M2386" s="46"/>
    </row>
    <row r="2387" spans="2:13" s="7" customFormat="1" ht="50.25" customHeight="1" x14ac:dyDescent="0.2">
      <c r="B2387" s="25">
        <v>2372</v>
      </c>
      <c r="C2387" s="30">
        <v>43248</v>
      </c>
      <c r="D2387" s="37">
        <v>50088</v>
      </c>
      <c r="E2387" s="8" t="s">
        <v>19</v>
      </c>
      <c r="F2387" s="52">
        <v>0</v>
      </c>
      <c r="G2387" s="52">
        <v>213089.94</v>
      </c>
      <c r="H2387" s="59">
        <f t="shared" si="36"/>
        <v>482048936.9799996</v>
      </c>
      <c r="L2387" s="42"/>
      <c r="M2387" s="46"/>
    </row>
    <row r="2388" spans="2:13" s="7" customFormat="1" ht="50.25" customHeight="1" x14ac:dyDescent="0.2">
      <c r="B2388" s="25">
        <v>2373</v>
      </c>
      <c r="C2388" s="30">
        <v>43248</v>
      </c>
      <c r="D2388" s="37">
        <v>50088</v>
      </c>
      <c r="E2388" s="8" t="s">
        <v>19</v>
      </c>
      <c r="F2388" s="52">
        <v>0</v>
      </c>
      <c r="G2388" s="52">
        <v>880154.1</v>
      </c>
      <c r="H2388" s="59">
        <f t="shared" si="36"/>
        <v>481168782.87999958</v>
      </c>
      <c r="L2388" s="42"/>
      <c r="M2388" s="46"/>
    </row>
    <row r="2389" spans="2:13" s="7" customFormat="1" ht="50.25" customHeight="1" x14ac:dyDescent="0.2">
      <c r="B2389" s="25">
        <v>2374</v>
      </c>
      <c r="C2389" s="30">
        <v>43248</v>
      </c>
      <c r="D2389" s="37">
        <v>50087</v>
      </c>
      <c r="E2389" s="8" t="s">
        <v>19</v>
      </c>
      <c r="F2389" s="52">
        <v>0</v>
      </c>
      <c r="G2389" s="52">
        <v>14442.3</v>
      </c>
      <c r="H2389" s="59">
        <f t="shared" si="36"/>
        <v>481154340.57999957</v>
      </c>
      <c r="L2389" s="42"/>
      <c r="M2389" s="46"/>
    </row>
    <row r="2390" spans="2:13" s="7" customFormat="1" ht="50.25" customHeight="1" x14ac:dyDescent="0.2">
      <c r="B2390" s="25">
        <v>2375</v>
      </c>
      <c r="C2390" s="30">
        <v>43248</v>
      </c>
      <c r="D2390" s="37">
        <v>50087</v>
      </c>
      <c r="E2390" s="8" t="s">
        <v>19</v>
      </c>
      <c r="F2390" s="52">
        <v>0</v>
      </c>
      <c r="G2390" s="52">
        <v>326395.98</v>
      </c>
      <c r="H2390" s="59">
        <f t="shared" si="36"/>
        <v>480827944.59999955</v>
      </c>
      <c r="L2390" s="42"/>
      <c r="M2390" s="46"/>
    </row>
    <row r="2391" spans="2:13" s="7" customFormat="1" ht="50.25" customHeight="1" x14ac:dyDescent="0.2">
      <c r="B2391" s="25">
        <v>2376</v>
      </c>
      <c r="C2391" s="30">
        <v>43248</v>
      </c>
      <c r="D2391" s="37">
        <v>50086</v>
      </c>
      <c r="E2391" s="8" t="s">
        <v>19</v>
      </c>
      <c r="F2391" s="52">
        <v>0</v>
      </c>
      <c r="G2391" s="52">
        <v>179602.4</v>
      </c>
      <c r="H2391" s="59">
        <f t="shared" si="36"/>
        <v>480648342.19999957</v>
      </c>
      <c r="L2391" s="42"/>
      <c r="M2391" s="46"/>
    </row>
    <row r="2392" spans="2:13" s="7" customFormat="1" ht="50.25" customHeight="1" x14ac:dyDescent="0.2">
      <c r="B2392" s="25">
        <v>2377</v>
      </c>
      <c r="C2392" s="30">
        <v>43248</v>
      </c>
      <c r="D2392" s="37">
        <v>50086</v>
      </c>
      <c r="E2392" s="8" t="s">
        <v>19</v>
      </c>
      <c r="F2392" s="52">
        <v>0</v>
      </c>
      <c r="G2392" s="52">
        <v>741836</v>
      </c>
      <c r="H2392" s="59">
        <f t="shared" si="36"/>
        <v>479906506.19999957</v>
      </c>
      <c r="L2392" s="42"/>
      <c r="M2392" s="46"/>
    </row>
    <row r="2393" spans="2:13" s="7" customFormat="1" ht="50.25" customHeight="1" x14ac:dyDescent="0.2">
      <c r="B2393" s="25">
        <v>2378</v>
      </c>
      <c r="C2393" s="30">
        <v>43248</v>
      </c>
      <c r="D2393" s="37">
        <v>50085</v>
      </c>
      <c r="E2393" s="8" t="s">
        <v>19</v>
      </c>
      <c r="F2393" s="52">
        <v>0</v>
      </c>
      <c r="G2393" s="52">
        <v>60714.9</v>
      </c>
      <c r="H2393" s="59">
        <f t="shared" si="36"/>
        <v>479845791.29999959</v>
      </c>
      <c r="L2393" s="42"/>
      <c r="M2393" s="46"/>
    </row>
    <row r="2394" spans="2:13" s="7" customFormat="1" ht="50.25" customHeight="1" x14ac:dyDescent="0.2">
      <c r="B2394" s="25">
        <v>2379</v>
      </c>
      <c r="C2394" s="30">
        <v>43248</v>
      </c>
      <c r="D2394" s="37">
        <v>50085</v>
      </c>
      <c r="E2394" s="8" t="s">
        <v>19</v>
      </c>
      <c r="F2394" s="52">
        <v>0</v>
      </c>
      <c r="G2394" s="52">
        <v>1372156.74</v>
      </c>
      <c r="H2394" s="59">
        <f t="shared" si="36"/>
        <v>478473634.55999959</v>
      </c>
      <c r="L2394" s="42"/>
      <c r="M2394" s="46"/>
    </row>
    <row r="2395" spans="2:13" s="7" customFormat="1" ht="50.25" customHeight="1" x14ac:dyDescent="0.2">
      <c r="B2395" s="25">
        <v>2380</v>
      </c>
      <c r="C2395" s="30">
        <v>43248</v>
      </c>
      <c r="D2395" s="37">
        <v>50084</v>
      </c>
      <c r="E2395" s="8" t="s">
        <v>19</v>
      </c>
      <c r="F2395" s="52">
        <v>0</v>
      </c>
      <c r="G2395" s="52">
        <v>48194.400000000001</v>
      </c>
      <c r="H2395" s="59">
        <f t="shared" si="36"/>
        <v>478425440.15999961</v>
      </c>
      <c r="L2395" s="42"/>
      <c r="M2395" s="46"/>
    </row>
    <row r="2396" spans="2:13" s="7" customFormat="1" ht="50.25" customHeight="1" x14ac:dyDescent="0.2">
      <c r="B2396" s="25">
        <v>2381</v>
      </c>
      <c r="C2396" s="30">
        <v>43248</v>
      </c>
      <c r="D2396" s="37">
        <v>50084</v>
      </c>
      <c r="E2396" s="8" t="s">
        <v>19</v>
      </c>
      <c r="F2396" s="52">
        <v>0</v>
      </c>
      <c r="G2396" s="52">
        <v>1089193.44</v>
      </c>
      <c r="H2396" s="59">
        <f t="shared" si="36"/>
        <v>477336246.71999961</v>
      </c>
      <c r="L2396" s="42"/>
      <c r="M2396" s="46"/>
    </row>
    <row r="2397" spans="2:13" s="7" customFormat="1" ht="50.25" customHeight="1" x14ac:dyDescent="0.2">
      <c r="B2397" s="25">
        <v>2382</v>
      </c>
      <c r="C2397" s="30">
        <v>43248</v>
      </c>
      <c r="D2397" s="37">
        <v>50083</v>
      </c>
      <c r="E2397" s="8" t="s">
        <v>19</v>
      </c>
      <c r="F2397" s="52">
        <v>0</v>
      </c>
      <c r="G2397" s="52">
        <v>75322.240000000005</v>
      </c>
      <c r="H2397" s="59">
        <f t="shared" si="36"/>
        <v>477260924.4799996</v>
      </c>
      <c r="L2397" s="42"/>
      <c r="M2397" s="46"/>
    </row>
    <row r="2398" spans="2:13" s="7" customFormat="1" ht="50.25" customHeight="1" x14ac:dyDescent="0.2">
      <c r="B2398" s="25">
        <v>2383</v>
      </c>
      <c r="C2398" s="30">
        <v>43248</v>
      </c>
      <c r="D2398" s="37">
        <v>50083</v>
      </c>
      <c r="E2398" s="8" t="s">
        <v>19</v>
      </c>
      <c r="F2398" s="52">
        <v>0</v>
      </c>
      <c r="G2398" s="52">
        <v>311113.59999999998</v>
      </c>
      <c r="H2398" s="59">
        <f t="shared" si="36"/>
        <v>476949810.87999958</v>
      </c>
      <c r="L2398" s="42"/>
      <c r="M2398" s="46"/>
    </row>
    <row r="2399" spans="2:13" s="7" customFormat="1" ht="50.25" customHeight="1" x14ac:dyDescent="0.2">
      <c r="B2399" s="25">
        <v>2384</v>
      </c>
      <c r="C2399" s="30">
        <v>43248</v>
      </c>
      <c r="D2399" s="37">
        <v>50082</v>
      </c>
      <c r="E2399" s="8" t="s">
        <v>19</v>
      </c>
      <c r="F2399" s="52">
        <v>0</v>
      </c>
      <c r="G2399" s="52">
        <v>45721.47</v>
      </c>
      <c r="H2399" s="59">
        <f t="shared" si="36"/>
        <v>476904089.40999955</v>
      </c>
      <c r="L2399" s="42"/>
      <c r="M2399" s="46"/>
    </row>
    <row r="2400" spans="2:13" s="7" customFormat="1" ht="50.25" customHeight="1" x14ac:dyDescent="0.2">
      <c r="B2400" s="25">
        <v>2385</v>
      </c>
      <c r="C2400" s="30">
        <v>43248</v>
      </c>
      <c r="D2400" s="37">
        <v>50082</v>
      </c>
      <c r="E2400" s="8" t="s">
        <v>19</v>
      </c>
      <c r="F2400" s="52">
        <v>0</v>
      </c>
      <c r="G2400" s="52">
        <v>188849.55</v>
      </c>
      <c r="H2400" s="59">
        <f t="shared" si="36"/>
        <v>476715239.85999954</v>
      </c>
      <c r="L2400" s="42"/>
      <c r="M2400" s="46"/>
    </row>
    <row r="2401" spans="2:13" s="7" customFormat="1" ht="50.25" customHeight="1" x14ac:dyDescent="0.2">
      <c r="B2401" s="25">
        <v>2386</v>
      </c>
      <c r="C2401" s="30">
        <v>43248</v>
      </c>
      <c r="D2401" s="37">
        <v>50081</v>
      </c>
      <c r="E2401" s="8" t="s">
        <v>19</v>
      </c>
      <c r="F2401" s="52">
        <v>0</v>
      </c>
      <c r="G2401" s="52">
        <v>79525.490000000005</v>
      </c>
      <c r="H2401" s="59">
        <f t="shared" si="36"/>
        <v>476635714.36999953</v>
      </c>
      <c r="L2401" s="42"/>
      <c r="M2401" s="46"/>
    </row>
    <row r="2402" spans="2:13" s="7" customFormat="1" ht="50.25" customHeight="1" x14ac:dyDescent="0.2">
      <c r="B2402" s="25">
        <v>2387</v>
      </c>
      <c r="C2402" s="30">
        <v>43248</v>
      </c>
      <c r="D2402" s="37">
        <v>50081</v>
      </c>
      <c r="E2402" s="8" t="s">
        <v>19</v>
      </c>
      <c r="F2402" s="52">
        <v>0</v>
      </c>
      <c r="G2402" s="52">
        <v>328474.84999999998</v>
      </c>
      <c r="H2402" s="59">
        <f t="shared" si="36"/>
        <v>476307239.5199995</v>
      </c>
      <c r="L2402" s="42"/>
      <c r="M2402" s="46"/>
    </row>
    <row r="2403" spans="2:13" s="7" customFormat="1" ht="50.25" customHeight="1" x14ac:dyDescent="0.2">
      <c r="B2403" s="25">
        <v>2388</v>
      </c>
      <c r="C2403" s="30">
        <v>43248</v>
      </c>
      <c r="D2403" s="37">
        <v>50080</v>
      </c>
      <c r="E2403" s="8" t="s">
        <v>19</v>
      </c>
      <c r="F2403" s="52">
        <v>0</v>
      </c>
      <c r="G2403" s="52">
        <v>168772.85</v>
      </c>
      <c r="H2403" s="59">
        <f t="shared" si="36"/>
        <v>476138466.66999948</v>
      </c>
      <c r="L2403" s="42"/>
      <c r="M2403" s="46"/>
    </row>
    <row r="2404" spans="2:13" s="7" customFormat="1" ht="50.25" customHeight="1" x14ac:dyDescent="0.2">
      <c r="B2404" s="25">
        <v>2389</v>
      </c>
      <c r="C2404" s="30">
        <v>43248</v>
      </c>
      <c r="D2404" s="37">
        <v>50080</v>
      </c>
      <c r="E2404" s="8" t="s">
        <v>19</v>
      </c>
      <c r="F2404" s="52">
        <v>0</v>
      </c>
      <c r="G2404" s="52">
        <v>697105.25</v>
      </c>
      <c r="H2404" s="59">
        <f t="shared" si="36"/>
        <v>475441361.41999948</v>
      </c>
      <c r="L2404" s="42"/>
      <c r="M2404" s="46"/>
    </row>
    <row r="2405" spans="2:13" s="7" customFormat="1" ht="50.25" customHeight="1" x14ac:dyDescent="0.2">
      <c r="B2405" s="25">
        <v>2390</v>
      </c>
      <c r="C2405" s="30">
        <v>43248</v>
      </c>
      <c r="D2405" s="37">
        <v>50079</v>
      </c>
      <c r="E2405" s="8" t="s">
        <v>19</v>
      </c>
      <c r="F2405" s="52">
        <v>0</v>
      </c>
      <c r="G2405" s="52">
        <v>98692.31</v>
      </c>
      <c r="H2405" s="59">
        <f t="shared" si="36"/>
        <v>475342669.10999948</v>
      </c>
      <c r="L2405" s="42"/>
      <c r="M2405" s="46"/>
    </row>
    <row r="2406" spans="2:13" s="7" customFormat="1" ht="50.25" customHeight="1" x14ac:dyDescent="0.2">
      <c r="B2406" s="25">
        <v>2391</v>
      </c>
      <c r="C2406" s="30">
        <v>43248</v>
      </c>
      <c r="D2406" s="37">
        <v>50079</v>
      </c>
      <c r="E2406" s="8" t="s">
        <v>19</v>
      </c>
      <c r="F2406" s="52">
        <v>0</v>
      </c>
      <c r="G2406" s="52">
        <v>407642.15</v>
      </c>
      <c r="H2406" s="59">
        <f t="shared" si="36"/>
        <v>474935026.9599995</v>
      </c>
      <c r="L2406" s="42"/>
      <c r="M2406" s="46"/>
    </row>
    <row r="2407" spans="2:13" s="7" customFormat="1" ht="50.25" customHeight="1" x14ac:dyDescent="0.2">
      <c r="B2407" s="25">
        <v>2392</v>
      </c>
      <c r="C2407" s="30">
        <v>43248</v>
      </c>
      <c r="D2407" s="37">
        <v>50075</v>
      </c>
      <c r="E2407" s="8" t="s">
        <v>19</v>
      </c>
      <c r="F2407" s="52">
        <v>0</v>
      </c>
      <c r="G2407" s="52">
        <v>586518.4</v>
      </c>
      <c r="H2407" s="59">
        <f t="shared" si="36"/>
        <v>474348508.55999953</v>
      </c>
      <c r="L2407" s="42"/>
      <c r="M2407" s="46"/>
    </row>
    <row r="2408" spans="2:13" s="7" customFormat="1" ht="50.25" customHeight="1" x14ac:dyDescent="0.2">
      <c r="B2408" s="25">
        <v>2393</v>
      </c>
      <c r="C2408" s="30">
        <v>43248</v>
      </c>
      <c r="D2408" s="37">
        <v>50075</v>
      </c>
      <c r="E2408" s="8" t="s">
        <v>19</v>
      </c>
      <c r="F2408" s="52">
        <v>0</v>
      </c>
      <c r="G2408" s="52">
        <v>2422576</v>
      </c>
      <c r="H2408" s="59">
        <f t="shared" si="36"/>
        <v>471925932.55999953</v>
      </c>
      <c r="L2408" s="42"/>
      <c r="M2408" s="46"/>
    </row>
    <row r="2409" spans="2:13" s="7" customFormat="1" ht="50.25" customHeight="1" x14ac:dyDescent="0.2">
      <c r="B2409" s="25">
        <v>2394</v>
      </c>
      <c r="C2409" s="30">
        <v>43248</v>
      </c>
      <c r="D2409" s="37">
        <v>50073</v>
      </c>
      <c r="E2409" s="8" t="s">
        <v>19</v>
      </c>
      <c r="F2409" s="52">
        <v>0</v>
      </c>
      <c r="G2409" s="52">
        <v>114551.5</v>
      </c>
      <c r="H2409" s="59">
        <f t="shared" si="36"/>
        <v>471811381.05999953</v>
      </c>
      <c r="L2409" s="42"/>
      <c r="M2409" s="46"/>
    </row>
    <row r="2410" spans="2:13" s="7" customFormat="1" ht="50.25" customHeight="1" x14ac:dyDescent="0.2">
      <c r="B2410" s="25">
        <v>2395</v>
      </c>
      <c r="C2410" s="30">
        <v>43248</v>
      </c>
      <c r="D2410" s="37">
        <v>50073</v>
      </c>
      <c r="E2410" s="8" t="s">
        <v>19</v>
      </c>
      <c r="F2410" s="52">
        <v>0</v>
      </c>
      <c r="G2410" s="52">
        <v>473147.5</v>
      </c>
      <c r="H2410" s="59">
        <f t="shared" si="36"/>
        <v>471338233.55999953</v>
      </c>
      <c r="L2410" s="42"/>
      <c r="M2410" s="46"/>
    </row>
    <row r="2411" spans="2:13" s="7" customFormat="1" ht="50.25" customHeight="1" x14ac:dyDescent="0.2">
      <c r="B2411" s="25">
        <v>2396</v>
      </c>
      <c r="C2411" s="30">
        <v>43248</v>
      </c>
      <c r="D2411" s="37">
        <v>50071</v>
      </c>
      <c r="E2411" s="8" t="s">
        <v>19</v>
      </c>
      <c r="F2411" s="52">
        <v>0</v>
      </c>
      <c r="G2411" s="52">
        <v>80858.8</v>
      </c>
      <c r="H2411" s="59">
        <f t="shared" si="36"/>
        <v>471257374.75999951</v>
      </c>
      <c r="L2411" s="42"/>
      <c r="M2411" s="46"/>
    </row>
    <row r="2412" spans="2:13" s="7" customFormat="1" ht="50.25" customHeight="1" x14ac:dyDescent="0.2">
      <c r="B2412" s="25">
        <v>2397</v>
      </c>
      <c r="C2412" s="30">
        <v>43248</v>
      </c>
      <c r="D2412" s="37">
        <v>50071</v>
      </c>
      <c r="E2412" s="8" t="s">
        <v>19</v>
      </c>
      <c r="F2412" s="52">
        <v>0</v>
      </c>
      <c r="G2412" s="52">
        <v>333982</v>
      </c>
      <c r="H2412" s="59">
        <f t="shared" si="36"/>
        <v>470923392.75999951</v>
      </c>
      <c r="L2412" s="42"/>
      <c r="M2412" s="46"/>
    </row>
    <row r="2413" spans="2:13" s="7" customFormat="1" ht="50.25" customHeight="1" x14ac:dyDescent="0.2">
      <c r="B2413" s="25">
        <v>2398</v>
      </c>
      <c r="C2413" s="30">
        <v>43248</v>
      </c>
      <c r="D2413" s="37">
        <v>50218</v>
      </c>
      <c r="E2413" s="8" t="s">
        <v>19</v>
      </c>
      <c r="F2413" s="52">
        <v>0</v>
      </c>
      <c r="G2413" s="52">
        <v>127487.16</v>
      </c>
      <c r="H2413" s="59">
        <f t="shared" si="36"/>
        <v>470795905.59999949</v>
      </c>
      <c r="L2413" s="42"/>
      <c r="M2413" s="46"/>
    </row>
    <row r="2414" spans="2:13" s="7" customFormat="1" ht="50.25" customHeight="1" x14ac:dyDescent="0.2">
      <c r="B2414" s="25">
        <v>2399</v>
      </c>
      <c r="C2414" s="30">
        <v>43248</v>
      </c>
      <c r="D2414" s="37">
        <v>50218</v>
      </c>
      <c r="E2414" s="8" t="s">
        <v>19</v>
      </c>
      <c r="F2414" s="52">
        <v>0</v>
      </c>
      <c r="G2414" s="52">
        <v>526577.4</v>
      </c>
      <c r="H2414" s="59">
        <f t="shared" si="36"/>
        <v>470269328.19999951</v>
      </c>
      <c r="L2414" s="42"/>
      <c r="M2414" s="46"/>
    </row>
    <row r="2415" spans="2:13" s="7" customFormat="1" ht="50.25" customHeight="1" x14ac:dyDescent="0.2">
      <c r="B2415" s="25">
        <v>2400</v>
      </c>
      <c r="C2415" s="30">
        <v>43248</v>
      </c>
      <c r="D2415" s="37">
        <v>50300</v>
      </c>
      <c r="E2415" s="8" t="s">
        <v>19</v>
      </c>
      <c r="F2415" s="52">
        <v>0</v>
      </c>
      <c r="G2415" s="52">
        <v>56966.400000000001</v>
      </c>
      <c r="H2415" s="59">
        <f t="shared" si="36"/>
        <v>470212361.79999954</v>
      </c>
      <c r="L2415" s="42"/>
      <c r="M2415" s="46"/>
    </row>
    <row r="2416" spans="2:13" s="7" customFormat="1" ht="50.25" customHeight="1" x14ac:dyDescent="0.2">
      <c r="B2416" s="25">
        <v>2401</v>
      </c>
      <c r="C2416" s="30">
        <v>43248</v>
      </c>
      <c r="D2416" s="37">
        <v>50300</v>
      </c>
      <c r="E2416" s="8" t="s">
        <v>19</v>
      </c>
      <c r="F2416" s="52">
        <v>0</v>
      </c>
      <c r="G2416" s="52">
        <v>235296</v>
      </c>
      <c r="H2416" s="59">
        <f t="shared" si="36"/>
        <v>469977065.79999954</v>
      </c>
      <c r="L2416" s="42"/>
      <c r="M2416" s="46"/>
    </row>
    <row r="2417" spans="2:13" s="7" customFormat="1" ht="50.25" customHeight="1" x14ac:dyDescent="0.2">
      <c r="B2417" s="25">
        <v>2402</v>
      </c>
      <c r="C2417" s="30">
        <v>43249</v>
      </c>
      <c r="D2417" s="37">
        <v>50419</v>
      </c>
      <c r="E2417" s="8" t="s">
        <v>19</v>
      </c>
      <c r="F2417" s="52">
        <v>0</v>
      </c>
      <c r="G2417" s="52">
        <v>1361.25</v>
      </c>
      <c r="H2417" s="59">
        <f t="shared" si="36"/>
        <v>469975704.54999954</v>
      </c>
      <c r="L2417" s="42"/>
      <c r="M2417" s="46"/>
    </row>
    <row r="2418" spans="2:13" s="7" customFormat="1" ht="50.25" customHeight="1" x14ac:dyDescent="0.2">
      <c r="B2418" s="25">
        <v>2403</v>
      </c>
      <c r="C2418" s="30">
        <v>43249</v>
      </c>
      <c r="D2418" s="37">
        <v>50419</v>
      </c>
      <c r="E2418" s="8" t="s">
        <v>19</v>
      </c>
      <c r="F2418" s="52">
        <v>0</v>
      </c>
      <c r="G2418" s="52">
        <v>25863.75</v>
      </c>
      <c r="H2418" s="59">
        <f t="shared" si="36"/>
        <v>469949840.79999954</v>
      </c>
      <c r="L2418" s="42"/>
      <c r="M2418" s="46"/>
    </row>
    <row r="2419" spans="2:13" s="7" customFormat="1" ht="50.25" customHeight="1" x14ac:dyDescent="0.2">
      <c r="B2419" s="25">
        <v>2404</v>
      </c>
      <c r="C2419" s="30">
        <v>43249</v>
      </c>
      <c r="D2419" s="37">
        <v>17923</v>
      </c>
      <c r="E2419" s="8" t="s">
        <v>18</v>
      </c>
      <c r="F2419" s="52">
        <v>11777608.869999999</v>
      </c>
      <c r="G2419" s="52">
        <v>0</v>
      </c>
      <c r="H2419" s="59">
        <f t="shared" si="36"/>
        <v>481727449.66999954</v>
      </c>
      <c r="L2419" s="42"/>
      <c r="M2419" s="46"/>
    </row>
    <row r="2420" spans="2:13" s="7" customFormat="1" ht="50.25" customHeight="1" x14ac:dyDescent="0.2">
      <c r="B2420" s="25">
        <v>2405</v>
      </c>
      <c r="C2420" s="30">
        <v>43249</v>
      </c>
      <c r="D2420" s="37">
        <v>50605</v>
      </c>
      <c r="E2420" s="8" t="s">
        <v>19</v>
      </c>
      <c r="F2420" s="52">
        <v>0</v>
      </c>
      <c r="G2420" s="52">
        <v>49054.400000000001</v>
      </c>
      <c r="H2420" s="59">
        <f t="shared" si="36"/>
        <v>481678395.26999956</v>
      </c>
      <c r="L2420" s="42"/>
      <c r="M2420" s="46"/>
    </row>
    <row r="2421" spans="2:13" s="7" customFormat="1" ht="50.25" customHeight="1" x14ac:dyDescent="0.2">
      <c r="B2421" s="25">
        <v>2406</v>
      </c>
      <c r="C2421" s="30">
        <v>43249</v>
      </c>
      <c r="D2421" s="37">
        <v>50605</v>
      </c>
      <c r="E2421" s="8" t="s">
        <v>19</v>
      </c>
      <c r="F2421" s="52">
        <v>0</v>
      </c>
      <c r="G2421" s="52">
        <v>202616</v>
      </c>
      <c r="H2421" s="59">
        <f t="shared" si="36"/>
        <v>481475779.26999956</v>
      </c>
      <c r="L2421" s="42"/>
      <c r="M2421" s="46"/>
    </row>
    <row r="2422" spans="2:13" s="7" customFormat="1" ht="50.25" customHeight="1" x14ac:dyDescent="0.2">
      <c r="B2422" s="25">
        <v>2407</v>
      </c>
      <c r="C2422" s="30">
        <v>43249</v>
      </c>
      <c r="D2422" s="37">
        <v>50616</v>
      </c>
      <c r="E2422" s="8" t="s">
        <v>19</v>
      </c>
      <c r="F2422" s="52">
        <v>0</v>
      </c>
      <c r="G2422" s="52">
        <v>170481</v>
      </c>
      <c r="H2422" s="59">
        <f t="shared" si="36"/>
        <v>481305298.26999956</v>
      </c>
      <c r="L2422" s="42"/>
      <c r="M2422" s="46"/>
    </row>
    <row r="2423" spans="2:13" s="7" customFormat="1" ht="50.25" customHeight="1" x14ac:dyDescent="0.2">
      <c r="B2423" s="25">
        <v>2408</v>
      </c>
      <c r="C2423" s="30">
        <v>43249</v>
      </c>
      <c r="D2423" s="37">
        <v>50616</v>
      </c>
      <c r="E2423" s="8" t="s">
        <v>19</v>
      </c>
      <c r="F2423" s="52">
        <v>0</v>
      </c>
      <c r="G2423" s="52">
        <v>704160.9</v>
      </c>
      <c r="H2423" s="59">
        <f t="shared" ref="H2423:H2486" si="37">+H2422+F2423-G2423</f>
        <v>480601137.36999959</v>
      </c>
      <c r="L2423" s="42"/>
      <c r="M2423" s="46"/>
    </row>
    <row r="2424" spans="2:13" s="7" customFormat="1" ht="50.25" customHeight="1" x14ac:dyDescent="0.2">
      <c r="B2424" s="25">
        <v>2409</v>
      </c>
      <c r="C2424" s="30">
        <v>43249</v>
      </c>
      <c r="D2424" s="37">
        <v>50618</v>
      </c>
      <c r="E2424" s="8" t="s">
        <v>19</v>
      </c>
      <c r="F2424" s="52">
        <v>0</v>
      </c>
      <c r="G2424" s="52">
        <v>71447.199999999997</v>
      </c>
      <c r="H2424" s="59">
        <f t="shared" si="37"/>
        <v>480529690.1699996</v>
      </c>
      <c r="L2424" s="42"/>
      <c r="M2424" s="46"/>
    </row>
    <row r="2425" spans="2:13" s="7" customFormat="1" ht="50.25" customHeight="1" x14ac:dyDescent="0.2">
      <c r="B2425" s="25">
        <v>2410</v>
      </c>
      <c r="C2425" s="30">
        <v>43249</v>
      </c>
      <c r="D2425" s="37">
        <v>50618</v>
      </c>
      <c r="E2425" s="8" t="s">
        <v>19</v>
      </c>
      <c r="F2425" s="52">
        <v>0</v>
      </c>
      <c r="G2425" s="52">
        <v>295108</v>
      </c>
      <c r="H2425" s="59">
        <f t="shared" si="37"/>
        <v>480234582.1699996</v>
      </c>
      <c r="L2425" s="42"/>
      <c r="M2425" s="46"/>
    </row>
    <row r="2426" spans="2:13" s="7" customFormat="1" ht="50.25" customHeight="1" x14ac:dyDescent="0.2">
      <c r="B2426" s="25">
        <v>2411</v>
      </c>
      <c r="C2426" s="30">
        <v>43249</v>
      </c>
      <c r="D2426" s="37">
        <v>50623</v>
      </c>
      <c r="E2426" s="8" t="s">
        <v>19</v>
      </c>
      <c r="F2426" s="52">
        <v>0</v>
      </c>
      <c r="G2426" s="52">
        <v>132947.79999999999</v>
      </c>
      <c r="H2426" s="59">
        <f t="shared" si="37"/>
        <v>480101634.36999959</v>
      </c>
      <c r="L2426" s="42"/>
      <c r="M2426" s="46"/>
    </row>
    <row r="2427" spans="2:13" s="7" customFormat="1" ht="50.25" customHeight="1" x14ac:dyDescent="0.2">
      <c r="B2427" s="25">
        <v>2412</v>
      </c>
      <c r="C2427" s="30">
        <v>43249</v>
      </c>
      <c r="D2427" s="37">
        <v>50623</v>
      </c>
      <c r="E2427" s="8" t="s">
        <v>19</v>
      </c>
      <c r="F2427" s="52">
        <v>0</v>
      </c>
      <c r="G2427" s="52">
        <v>549132.30000000005</v>
      </c>
      <c r="H2427" s="59">
        <f t="shared" si="37"/>
        <v>479552502.06999958</v>
      </c>
      <c r="L2427" s="42"/>
      <c r="M2427" s="46"/>
    </row>
    <row r="2428" spans="2:13" s="7" customFormat="1" ht="50.25" customHeight="1" x14ac:dyDescent="0.2">
      <c r="B2428" s="25">
        <v>2413</v>
      </c>
      <c r="C2428" s="30">
        <v>43249</v>
      </c>
      <c r="D2428" s="37">
        <v>50627</v>
      </c>
      <c r="E2428" s="8" t="s">
        <v>19</v>
      </c>
      <c r="F2428" s="52">
        <v>0</v>
      </c>
      <c r="G2428" s="52">
        <v>91828.65</v>
      </c>
      <c r="H2428" s="59">
        <f t="shared" si="37"/>
        <v>479460673.4199996</v>
      </c>
      <c r="L2428" s="42"/>
      <c r="M2428" s="46"/>
    </row>
    <row r="2429" spans="2:13" s="7" customFormat="1" ht="50.25" customHeight="1" x14ac:dyDescent="0.2">
      <c r="B2429" s="25">
        <v>2414</v>
      </c>
      <c r="C2429" s="30">
        <v>43249</v>
      </c>
      <c r="D2429" s="37">
        <v>50627</v>
      </c>
      <c r="E2429" s="8" t="s">
        <v>19</v>
      </c>
      <c r="F2429" s="52">
        <v>0</v>
      </c>
      <c r="G2429" s="52">
        <v>379292.2</v>
      </c>
      <c r="H2429" s="59">
        <f t="shared" si="37"/>
        <v>479081381.21999961</v>
      </c>
      <c r="L2429" s="42"/>
      <c r="M2429" s="46"/>
    </row>
    <row r="2430" spans="2:13" s="7" customFormat="1" ht="50.25" customHeight="1" x14ac:dyDescent="0.2">
      <c r="B2430" s="25">
        <v>2415</v>
      </c>
      <c r="C2430" s="30">
        <v>43249</v>
      </c>
      <c r="D2430" s="37">
        <v>50626</v>
      </c>
      <c r="E2430" s="8" t="s">
        <v>19</v>
      </c>
      <c r="F2430" s="52">
        <v>0</v>
      </c>
      <c r="G2430" s="52">
        <v>582765.69999999995</v>
      </c>
      <c r="H2430" s="59">
        <f t="shared" si="37"/>
        <v>478498615.51999962</v>
      </c>
      <c r="L2430" s="42"/>
      <c r="M2430" s="46"/>
    </row>
    <row r="2431" spans="2:13" s="7" customFormat="1" ht="50.25" customHeight="1" x14ac:dyDescent="0.2">
      <c r="B2431" s="25">
        <v>2416</v>
      </c>
      <c r="C2431" s="30">
        <v>43249</v>
      </c>
      <c r="D2431" s="37">
        <v>50626</v>
      </c>
      <c r="E2431" s="8" t="s">
        <v>19</v>
      </c>
      <c r="F2431" s="52">
        <v>0</v>
      </c>
      <c r="G2431" s="52">
        <v>2407075</v>
      </c>
      <c r="H2431" s="59">
        <f t="shared" si="37"/>
        <v>476091540.51999962</v>
      </c>
      <c r="L2431" s="42"/>
      <c r="M2431" s="46"/>
    </row>
    <row r="2432" spans="2:13" s="7" customFormat="1" ht="50.25" customHeight="1" x14ac:dyDescent="0.2">
      <c r="B2432" s="25">
        <v>2417</v>
      </c>
      <c r="C2432" s="30">
        <v>43249</v>
      </c>
      <c r="D2432" s="37">
        <v>50628</v>
      </c>
      <c r="E2432" s="8" t="s">
        <v>19</v>
      </c>
      <c r="F2432" s="52">
        <v>0</v>
      </c>
      <c r="G2432" s="52">
        <v>203828.7</v>
      </c>
      <c r="H2432" s="59">
        <f t="shared" si="37"/>
        <v>475887711.81999964</v>
      </c>
      <c r="L2432" s="42"/>
      <c r="M2432" s="46"/>
    </row>
    <row r="2433" spans="2:13" s="7" customFormat="1" ht="50.25" customHeight="1" x14ac:dyDescent="0.2">
      <c r="B2433" s="25">
        <v>2418</v>
      </c>
      <c r="C2433" s="30">
        <v>43249</v>
      </c>
      <c r="D2433" s="37">
        <v>50628</v>
      </c>
      <c r="E2433" s="8" t="s">
        <v>19</v>
      </c>
      <c r="F2433" s="52">
        <v>0</v>
      </c>
      <c r="G2433" s="52">
        <v>841901.4</v>
      </c>
      <c r="H2433" s="59">
        <f t="shared" si="37"/>
        <v>475045810.41999966</v>
      </c>
      <c r="L2433" s="42"/>
      <c r="M2433" s="46"/>
    </row>
    <row r="2434" spans="2:13" s="7" customFormat="1" ht="50.25" customHeight="1" x14ac:dyDescent="0.2">
      <c r="B2434" s="25">
        <v>2419</v>
      </c>
      <c r="C2434" s="30">
        <v>43249</v>
      </c>
      <c r="D2434" s="37">
        <v>50778</v>
      </c>
      <c r="E2434" s="8" t="s">
        <v>19</v>
      </c>
      <c r="F2434" s="52">
        <v>0</v>
      </c>
      <c r="G2434" s="52">
        <v>22222.400000000001</v>
      </c>
      <c r="H2434" s="59">
        <f t="shared" si="37"/>
        <v>475023588.01999968</v>
      </c>
      <c r="L2434" s="42"/>
      <c r="M2434" s="46"/>
    </row>
    <row r="2435" spans="2:13" s="7" customFormat="1" ht="50.25" customHeight="1" x14ac:dyDescent="0.2">
      <c r="B2435" s="25">
        <v>2420</v>
      </c>
      <c r="C2435" s="30">
        <v>43249</v>
      </c>
      <c r="D2435" s="37">
        <v>50778</v>
      </c>
      <c r="E2435" s="8" t="s">
        <v>19</v>
      </c>
      <c r="F2435" s="52">
        <v>0</v>
      </c>
      <c r="G2435" s="52">
        <v>502226.2</v>
      </c>
      <c r="H2435" s="59">
        <f t="shared" si="37"/>
        <v>474521361.81999969</v>
      </c>
      <c r="L2435" s="42"/>
      <c r="M2435" s="46"/>
    </row>
    <row r="2436" spans="2:13" s="7" customFormat="1" ht="50.25" customHeight="1" x14ac:dyDescent="0.2">
      <c r="B2436" s="25">
        <v>2421</v>
      </c>
      <c r="C2436" s="30">
        <v>43249</v>
      </c>
      <c r="D2436" s="37">
        <v>50815</v>
      </c>
      <c r="E2436" s="8" t="s">
        <v>19</v>
      </c>
      <c r="F2436" s="52">
        <v>0</v>
      </c>
      <c r="G2436" s="52">
        <v>127815.6</v>
      </c>
      <c r="H2436" s="59">
        <f t="shared" si="37"/>
        <v>474393546.21999967</v>
      </c>
      <c r="L2436" s="42"/>
      <c r="M2436" s="46"/>
    </row>
    <row r="2437" spans="2:13" s="7" customFormat="1" ht="50.25" customHeight="1" x14ac:dyDescent="0.2">
      <c r="B2437" s="25">
        <v>2422</v>
      </c>
      <c r="C2437" s="30">
        <v>43249</v>
      </c>
      <c r="D2437" s="37">
        <v>50815</v>
      </c>
      <c r="E2437" s="8" t="s">
        <v>19</v>
      </c>
      <c r="F2437" s="52">
        <v>0</v>
      </c>
      <c r="G2437" s="52">
        <v>527934</v>
      </c>
      <c r="H2437" s="59">
        <f t="shared" si="37"/>
        <v>473865612.21999967</v>
      </c>
      <c r="L2437" s="42"/>
      <c r="M2437" s="46"/>
    </row>
    <row r="2438" spans="2:13" s="7" customFormat="1" ht="50.25" customHeight="1" x14ac:dyDescent="0.2">
      <c r="B2438" s="25">
        <v>2423</v>
      </c>
      <c r="C2438" s="30">
        <v>43249</v>
      </c>
      <c r="D2438" s="37">
        <v>50822</v>
      </c>
      <c r="E2438" s="8" t="s">
        <v>19</v>
      </c>
      <c r="F2438" s="52">
        <v>0</v>
      </c>
      <c r="G2438" s="52">
        <v>26426.080000000002</v>
      </c>
      <c r="H2438" s="59">
        <f t="shared" si="37"/>
        <v>473839186.13999969</v>
      </c>
      <c r="L2438" s="42"/>
      <c r="M2438" s="46"/>
    </row>
    <row r="2439" spans="2:13" s="7" customFormat="1" ht="50.25" customHeight="1" x14ac:dyDescent="0.2">
      <c r="B2439" s="25">
        <v>2424</v>
      </c>
      <c r="C2439" s="30">
        <v>43249</v>
      </c>
      <c r="D2439" s="37">
        <v>50822</v>
      </c>
      <c r="E2439" s="8" t="s">
        <v>19</v>
      </c>
      <c r="F2439" s="52">
        <v>0</v>
      </c>
      <c r="G2439" s="52">
        <v>109151.2</v>
      </c>
      <c r="H2439" s="59">
        <f t="shared" si="37"/>
        <v>473730034.9399997</v>
      </c>
      <c r="L2439" s="42"/>
      <c r="M2439" s="46"/>
    </row>
    <row r="2440" spans="2:13" s="7" customFormat="1" ht="50.25" customHeight="1" x14ac:dyDescent="0.2">
      <c r="B2440" s="25">
        <v>2425</v>
      </c>
      <c r="C2440" s="30">
        <v>43249</v>
      </c>
      <c r="D2440" s="37">
        <v>50837</v>
      </c>
      <c r="E2440" s="8" t="s">
        <v>19</v>
      </c>
      <c r="F2440" s="52">
        <v>0</v>
      </c>
      <c r="G2440" s="52">
        <v>100848.3</v>
      </c>
      <c r="H2440" s="59">
        <f t="shared" si="37"/>
        <v>473629186.63999969</v>
      </c>
      <c r="L2440" s="42"/>
      <c r="M2440" s="46"/>
    </row>
    <row r="2441" spans="2:13" s="7" customFormat="1" ht="50.25" customHeight="1" x14ac:dyDescent="0.2">
      <c r="B2441" s="25">
        <v>2426</v>
      </c>
      <c r="C2441" s="30">
        <v>43249</v>
      </c>
      <c r="D2441" s="37">
        <v>50837</v>
      </c>
      <c r="E2441" s="8" t="s">
        <v>19</v>
      </c>
      <c r="F2441" s="52">
        <v>0</v>
      </c>
      <c r="G2441" s="52">
        <v>416547.4</v>
      </c>
      <c r="H2441" s="59">
        <f t="shared" si="37"/>
        <v>473212639.23999971</v>
      </c>
      <c r="L2441" s="42"/>
      <c r="M2441" s="46"/>
    </row>
    <row r="2442" spans="2:13" s="7" customFormat="1" ht="50.25" customHeight="1" x14ac:dyDescent="0.2">
      <c r="B2442" s="25">
        <v>2427</v>
      </c>
      <c r="C2442" s="30">
        <v>43249</v>
      </c>
      <c r="D2442" s="37">
        <v>50835</v>
      </c>
      <c r="E2442" s="8" t="s">
        <v>19</v>
      </c>
      <c r="F2442" s="52">
        <v>0</v>
      </c>
      <c r="G2442" s="52">
        <v>134180.79999999999</v>
      </c>
      <c r="H2442" s="59">
        <f t="shared" si="37"/>
        <v>473078458.4399997</v>
      </c>
      <c r="L2442" s="42"/>
      <c r="M2442" s="46"/>
    </row>
    <row r="2443" spans="2:13" s="7" customFormat="1" ht="50.25" customHeight="1" x14ac:dyDescent="0.2">
      <c r="B2443" s="25">
        <v>2428</v>
      </c>
      <c r="C2443" s="30">
        <v>43249</v>
      </c>
      <c r="D2443" s="37">
        <v>50835</v>
      </c>
      <c r="E2443" s="8" t="s">
        <v>19</v>
      </c>
      <c r="F2443" s="52">
        <v>0</v>
      </c>
      <c r="G2443" s="52">
        <v>554225.19999999995</v>
      </c>
      <c r="H2443" s="59">
        <f t="shared" si="37"/>
        <v>472524233.23999971</v>
      </c>
      <c r="L2443" s="42"/>
      <c r="M2443" s="46"/>
    </row>
    <row r="2444" spans="2:13" s="7" customFormat="1" ht="50.25" customHeight="1" x14ac:dyDescent="0.2">
      <c r="B2444" s="25">
        <v>2429</v>
      </c>
      <c r="C2444" s="30">
        <v>43249</v>
      </c>
      <c r="D2444" s="37">
        <v>50825</v>
      </c>
      <c r="E2444" s="8" t="s">
        <v>19</v>
      </c>
      <c r="F2444" s="52">
        <v>0</v>
      </c>
      <c r="G2444" s="52">
        <v>81335.360000000001</v>
      </c>
      <c r="H2444" s="59">
        <f t="shared" si="37"/>
        <v>472442897.8799997</v>
      </c>
      <c r="L2444" s="42"/>
      <c r="M2444" s="46"/>
    </row>
    <row r="2445" spans="2:13" s="7" customFormat="1" ht="50.25" customHeight="1" x14ac:dyDescent="0.2">
      <c r="B2445" s="25">
        <v>2430</v>
      </c>
      <c r="C2445" s="30">
        <v>43249</v>
      </c>
      <c r="D2445" s="37">
        <v>50825</v>
      </c>
      <c r="E2445" s="8" t="s">
        <v>19</v>
      </c>
      <c r="F2445" s="52">
        <v>0</v>
      </c>
      <c r="G2445" s="52">
        <v>335950.4</v>
      </c>
      <c r="H2445" s="59">
        <f t="shared" si="37"/>
        <v>472106947.47999972</v>
      </c>
      <c r="L2445" s="42"/>
      <c r="M2445" s="46"/>
    </row>
    <row r="2446" spans="2:13" s="7" customFormat="1" ht="50.25" customHeight="1" x14ac:dyDescent="0.2">
      <c r="B2446" s="25">
        <v>2431</v>
      </c>
      <c r="C2446" s="30">
        <v>43249</v>
      </c>
      <c r="D2446" s="37">
        <v>50869</v>
      </c>
      <c r="E2446" s="8" t="s">
        <v>19</v>
      </c>
      <c r="F2446" s="52">
        <v>0</v>
      </c>
      <c r="G2446" s="52">
        <v>98243</v>
      </c>
      <c r="H2446" s="59">
        <f t="shared" si="37"/>
        <v>472008704.47999972</v>
      </c>
      <c r="L2446" s="42"/>
      <c r="M2446" s="46"/>
    </row>
    <row r="2447" spans="2:13" s="7" customFormat="1" ht="50.25" customHeight="1" x14ac:dyDescent="0.2">
      <c r="B2447" s="25">
        <v>2432</v>
      </c>
      <c r="C2447" s="30">
        <v>43249</v>
      </c>
      <c r="D2447" s="37">
        <v>50869</v>
      </c>
      <c r="E2447" s="8" t="s">
        <v>19</v>
      </c>
      <c r="F2447" s="52">
        <v>0</v>
      </c>
      <c r="G2447" s="52">
        <v>2220291</v>
      </c>
      <c r="H2447" s="59">
        <f t="shared" si="37"/>
        <v>469788413.47999972</v>
      </c>
      <c r="L2447" s="42"/>
      <c r="M2447" s="46"/>
    </row>
    <row r="2448" spans="2:13" s="7" customFormat="1" ht="50.25" customHeight="1" x14ac:dyDescent="0.2">
      <c r="B2448" s="25">
        <v>2433</v>
      </c>
      <c r="C2448" s="30">
        <v>43249</v>
      </c>
      <c r="D2448" s="37">
        <v>50868</v>
      </c>
      <c r="E2448" s="8" t="s">
        <v>19</v>
      </c>
      <c r="F2448" s="52">
        <v>0</v>
      </c>
      <c r="G2448" s="52">
        <v>339759.6</v>
      </c>
      <c r="H2448" s="59">
        <f t="shared" si="37"/>
        <v>469448653.8799997</v>
      </c>
      <c r="L2448" s="42"/>
      <c r="M2448" s="46"/>
    </row>
    <row r="2449" spans="2:13" s="7" customFormat="1" ht="50.25" customHeight="1" x14ac:dyDescent="0.2">
      <c r="B2449" s="25">
        <v>2434</v>
      </c>
      <c r="C2449" s="30">
        <v>43249</v>
      </c>
      <c r="D2449" s="37">
        <v>50868</v>
      </c>
      <c r="E2449" s="8" t="s">
        <v>19</v>
      </c>
      <c r="F2449" s="52">
        <v>0</v>
      </c>
      <c r="G2449" s="52">
        <v>1403355</v>
      </c>
      <c r="H2449" s="59">
        <f t="shared" si="37"/>
        <v>468045298.8799997</v>
      </c>
      <c r="L2449" s="42"/>
      <c r="M2449" s="46"/>
    </row>
    <row r="2450" spans="2:13" s="7" customFormat="1" ht="50.25" customHeight="1" x14ac:dyDescent="0.2">
      <c r="B2450" s="25">
        <v>2435</v>
      </c>
      <c r="C2450" s="30">
        <v>43249</v>
      </c>
      <c r="D2450" s="37">
        <v>50865</v>
      </c>
      <c r="E2450" s="8" t="s">
        <v>19</v>
      </c>
      <c r="F2450" s="52">
        <v>0</v>
      </c>
      <c r="G2450" s="52">
        <v>53617.5</v>
      </c>
      <c r="H2450" s="59">
        <f t="shared" si="37"/>
        <v>467991681.3799997</v>
      </c>
      <c r="L2450" s="42"/>
      <c r="M2450" s="46"/>
    </row>
    <row r="2451" spans="2:13" s="7" customFormat="1" ht="50.25" customHeight="1" x14ac:dyDescent="0.2">
      <c r="B2451" s="25">
        <v>2436</v>
      </c>
      <c r="C2451" s="30">
        <v>43249</v>
      </c>
      <c r="D2451" s="37">
        <v>50865</v>
      </c>
      <c r="E2451" s="8" t="s">
        <v>19</v>
      </c>
      <c r="F2451" s="52">
        <v>0</v>
      </c>
      <c r="G2451" s="52">
        <v>1211755</v>
      </c>
      <c r="H2451" s="59">
        <f t="shared" si="37"/>
        <v>466779926.3799997</v>
      </c>
      <c r="L2451" s="42"/>
      <c r="M2451" s="46"/>
    </row>
    <row r="2452" spans="2:13" s="7" customFormat="1" ht="50.25" customHeight="1" x14ac:dyDescent="0.2">
      <c r="B2452" s="25">
        <v>2437</v>
      </c>
      <c r="C2452" s="30">
        <v>43249</v>
      </c>
      <c r="D2452" s="37">
        <v>50864</v>
      </c>
      <c r="E2452" s="8" t="s">
        <v>19</v>
      </c>
      <c r="F2452" s="52">
        <v>0</v>
      </c>
      <c r="G2452" s="52">
        <v>192716</v>
      </c>
      <c r="H2452" s="59">
        <f t="shared" si="37"/>
        <v>466587210.3799997</v>
      </c>
      <c r="L2452" s="42"/>
      <c r="M2452" s="46"/>
    </row>
    <row r="2453" spans="2:13" s="7" customFormat="1" ht="50.25" customHeight="1" x14ac:dyDescent="0.2">
      <c r="B2453" s="25">
        <v>2438</v>
      </c>
      <c r="C2453" s="30">
        <v>43249</v>
      </c>
      <c r="D2453" s="37">
        <v>50864</v>
      </c>
      <c r="E2453" s="8" t="s">
        <v>19</v>
      </c>
      <c r="F2453" s="52">
        <v>0</v>
      </c>
      <c r="G2453" s="52">
        <v>796001.2</v>
      </c>
      <c r="H2453" s="59">
        <f t="shared" si="37"/>
        <v>465791209.17999971</v>
      </c>
      <c r="L2453" s="42"/>
      <c r="M2453" s="46"/>
    </row>
    <row r="2454" spans="2:13" s="7" customFormat="1" ht="50.25" customHeight="1" x14ac:dyDescent="0.2">
      <c r="B2454" s="25">
        <v>2439</v>
      </c>
      <c r="C2454" s="30">
        <v>43249</v>
      </c>
      <c r="D2454" s="37">
        <v>50862</v>
      </c>
      <c r="E2454" s="8" t="s">
        <v>19</v>
      </c>
      <c r="F2454" s="52">
        <v>0</v>
      </c>
      <c r="G2454" s="52">
        <v>139541.4</v>
      </c>
      <c r="H2454" s="59">
        <f t="shared" si="37"/>
        <v>465651667.77999973</v>
      </c>
      <c r="L2454" s="42"/>
      <c r="M2454" s="46"/>
    </row>
    <row r="2455" spans="2:13" s="7" customFormat="1" ht="50.25" customHeight="1" x14ac:dyDescent="0.2">
      <c r="B2455" s="25">
        <v>2440</v>
      </c>
      <c r="C2455" s="30">
        <v>43249</v>
      </c>
      <c r="D2455" s="37">
        <v>50862</v>
      </c>
      <c r="E2455" s="8" t="s">
        <v>19</v>
      </c>
      <c r="F2455" s="52">
        <v>0</v>
      </c>
      <c r="G2455" s="52">
        <v>576366.9</v>
      </c>
      <c r="H2455" s="59">
        <f t="shared" si="37"/>
        <v>465075300.87999976</v>
      </c>
      <c r="L2455" s="42"/>
      <c r="M2455" s="46"/>
    </row>
    <row r="2456" spans="2:13" s="7" customFormat="1" ht="50.25" customHeight="1" x14ac:dyDescent="0.2">
      <c r="B2456" s="25">
        <v>2441</v>
      </c>
      <c r="C2456" s="30">
        <v>43249</v>
      </c>
      <c r="D2456" s="37">
        <v>50861</v>
      </c>
      <c r="E2456" s="8" t="s">
        <v>19</v>
      </c>
      <c r="F2456" s="52">
        <v>0</v>
      </c>
      <c r="G2456" s="52">
        <v>111001.5</v>
      </c>
      <c r="H2456" s="59">
        <f t="shared" si="37"/>
        <v>464964299.37999976</v>
      </c>
      <c r="L2456" s="42"/>
      <c r="M2456" s="46"/>
    </row>
    <row r="2457" spans="2:13" s="7" customFormat="1" ht="50.25" customHeight="1" x14ac:dyDescent="0.2">
      <c r="B2457" s="25">
        <v>2442</v>
      </c>
      <c r="C2457" s="30">
        <v>43249</v>
      </c>
      <c r="D2457" s="37">
        <v>50861</v>
      </c>
      <c r="E2457" s="8" t="s">
        <v>19</v>
      </c>
      <c r="F2457" s="52">
        <v>0</v>
      </c>
      <c r="G2457" s="52">
        <v>2508633</v>
      </c>
      <c r="H2457" s="59">
        <f t="shared" si="37"/>
        <v>462455666.37999976</v>
      </c>
      <c r="L2457" s="42"/>
      <c r="M2457" s="46"/>
    </row>
    <row r="2458" spans="2:13" s="7" customFormat="1" ht="50.25" customHeight="1" x14ac:dyDescent="0.2">
      <c r="B2458" s="25">
        <v>2443</v>
      </c>
      <c r="C2458" s="30">
        <v>43249</v>
      </c>
      <c r="D2458" s="37">
        <v>50859</v>
      </c>
      <c r="E2458" s="8" t="s">
        <v>19</v>
      </c>
      <c r="F2458" s="52">
        <v>0</v>
      </c>
      <c r="G2458" s="52">
        <v>41400</v>
      </c>
      <c r="H2458" s="59">
        <f t="shared" si="37"/>
        <v>462414266.37999976</v>
      </c>
      <c r="L2458" s="42"/>
      <c r="M2458" s="46"/>
    </row>
    <row r="2459" spans="2:13" s="7" customFormat="1" ht="50.25" customHeight="1" x14ac:dyDescent="0.2">
      <c r="B2459" s="25">
        <v>2444</v>
      </c>
      <c r="C2459" s="30">
        <v>43249</v>
      </c>
      <c r="D2459" s="37">
        <v>50859</v>
      </c>
      <c r="E2459" s="8" t="s">
        <v>19</v>
      </c>
      <c r="F2459" s="52">
        <v>0</v>
      </c>
      <c r="G2459" s="52">
        <v>935640</v>
      </c>
      <c r="H2459" s="59">
        <f t="shared" si="37"/>
        <v>461478626.37999976</v>
      </c>
      <c r="L2459" s="42"/>
      <c r="M2459" s="46"/>
    </row>
    <row r="2460" spans="2:13" s="7" customFormat="1" ht="50.25" customHeight="1" x14ac:dyDescent="0.2">
      <c r="B2460" s="25">
        <v>2445</v>
      </c>
      <c r="C2460" s="30">
        <v>43249</v>
      </c>
      <c r="D2460" s="37">
        <v>50830</v>
      </c>
      <c r="E2460" s="8" t="s">
        <v>19</v>
      </c>
      <c r="F2460" s="52">
        <v>0</v>
      </c>
      <c r="G2460" s="52">
        <v>277413.8</v>
      </c>
      <c r="H2460" s="59">
        <f t="shared" si="37"/>
        <v>461201212.57999974</v>
      </c>
      <c r="L2460" s="42"/>
      <c r="M2460" s="46"/>
    </row>
    <row r="2461" spans="2:13" s="7" customFormat="1" ht="50.25" customHeight="1" x14ac:dyDescent="0.2">
      <c r="B2461" s="25">
        <v>2446</v>
      </c>
      <c r="C2461" s="30">
        <v>43249</v>
      </c>
      <c r="D2461" s="37">
        <v>50830</v>
      </c>
      <c r="E2461" s="8" t="s">
        <v>19</v>
      </c>
      <c r="F2461" s="52">
        <v>0</v>
      </c>
      <c r="G2461" s="52">
        <v>1145839</v>
      </c>
      <c r="H2461" s="59">
        <f t="shared" si="37"/>
        <v>460055373.57999974</v>
      </c>
      <c r="L2461" s="42"/>
      <c r="M2461" s="46"/>
    </row>
    <row r="2462" spans="2:13" s="7" customFormat="1" ht="50.25" customHeight="1" x14ac:dyDescent="0.2">
      <c r="B2462" s="25">
        <v>2447</v>
      </c>
      <c r="C2462" s="30">
        <v>43249</v>
      </c>
      <c r="D2462" s="37">
        <v>50881</v>
      </c>
      <c r="E2462" s="8" t="s">
        <v>19</v>
      </c>
      <c r="F2462" s="52">
        <v>0</v>
      </c>
      <c r="G2462" s="52">
        <v>261259.9</v>
      </c>
      <c r="H2462" s="59">
        <f t="shared" si="37"/>
        <v>459794113.67999977</v>
      </c>
      <c r="L2462" s="42"/>
      <c r="M2462" s="46"/>
    </row>
    <row r="2463" spans="2:13" s="7" customFormat="1" ht="50.25" customHeight="1" x14ac:dyDescent="0.2">
      <c r="B2463" s="25">
        <v>2448</v>
      </c>
      <c r="C2463" s="30">
        <v>43249</v>
      </c>
      <c r="D2463" s="37">
        <v>50881</v>
      </c>
      <c r="E2463" s="8" t="s">
        <v>19</v>
      </c>
      <c r="F2463" s="52">
        <v>0</v>
      </c>
      <c r="G2463" s="52">
        <v>1079117</v>
      </c>
      <c r="H2463" s="59">
        <f t="shared" si="37"/>
        <v>458714996.67999977</v>
      </c>
      <c r="L2463" s="42"/>
      <c r="M2463" s="46"/>
    </row>
    <row r="2464" spans="2:13" s="7" customFormat="1" ht="50.25" customHeight="1" x14ac:dyDescent="0.2">
      <c r="B2464" s="25">
        <v>2449</v>
      </c>
      <c r="C2464" s="30">
        <v>43249</v>
      </c>
      <c r="D2464" s="37">
        <v>50880</v>
      </c>
      <c r="E2464" s="8" t="s">
        <v>19</v>
      </c>
      <c r="F2464" s="52">
        <v>0</v>
      </c>
      <c r="G2464" s="52">
        <v>187859.8</v>
      </c>
      <c r="H2464" s="59">
        <f t="shared" si="37"/>
        <v>458527136.87999976</v>
      </c>
      <c r="L2464" s="42"/>
      <c r="M2464" s="46"/>
    </row>
    <row r="2465" spans="2:13" s="7" customFormat="1" ht="50.25" customHeight="1" x14ac:dyDescent="0.2">
      <c r="B2465" s="25">
        <v>2450</v>
      </c>
      <c r="C2465" s="30">
        <v>43249</v>
      </c>
      <c r="D2465" s="37">
        <v>50880</v>
      </c>
      <c r="E2465" s="8" t="s">
        <v>19</v>
      </c>
      <c r="F2465" s="52">
        <v>0</v>
      </c>
      <c r="G2465" s="52">
        <v>775942.9</v>
      </c>
      <c r="H2465" s="59">
        <f t="shared" si="37"/>
        <v>457751193.97999978</v>
      </c>
      <c r="L2465" s="42"/>
      <c r="M2465" s="46"/>
    </row>
    <row r="2466" spans="2:13" s="7" customFormat="1" ht="50.25" customHeight="1" x14ac:dyDescent="0.2">
      <c r="B2466" s="25">
        <v>2451</v>
      </c>
      <c r="C2466" s="30">
        <v>43249</v>
      </c>
      <c r="D2466" s="37">
        <v>50879</v>
      </c>
      <c r="E2466" s="8" t="s">
        <v>19</v>
      </c>
      <c r="F2466" s="52">
        <v>0</v>
      </c>
      <c r="G2466" s="52">
        <v>161404.79999999999</v>
      </c>
      <c r="H2466" s="59">
        <f t="shared" si="37"/>
        <v>457589789.17999977</v>
      </c>
      <c r="L2466" s="42"/>
      <c r="M2466" s="46"/>
    </row>
    <row r="2467" spans="2:13" s="7" customFormat="1" ht="50.25" customHeight="1" x14ac:dyDescent="0.2">
      <c r="B2467" s="25">
        <v>2452</v>
      </c>
      <c r="C2467" s="30">
        <v>43249</v>
      </c>
      <c r="D2467" s="37">
        <v>50879</v>
      </c>
      <c r="E2467" s="8" t="s">
        <v>19</v>
      </c>
      <c r="F2467" s="52">
        <v>0</v>
      </c>
      <c r="G2467" s="52">
        <v>666672</v>
      </c>
      <c r="H2467" s="59">
        <f t="shared" si="37"/>
        <v>456923117.17999977</v>
      </c>
      <c r="L2467" s="42"/>
      <c r="M2467" s="46"/>
    </row>
    <row r="2468" spans="2:13" s="7" customFormat="1" ht="50.25" customHeight="1" x14ac:dyDescent="0.2">
      <c r="B2468" s="25">
        <v>2453</v>
      </c>
      <c r="C2468" s="30">
        <v>43249</v>
      </c>
      <c r="D2468" s="37">
        <v>50877</v>
      </c>
      <c r="E2468" s="8" t="s">
        <v>19</v>
      </c>
      <c r="F2468" s="52">
        <v>0</v>
      </c>
      <c r="G2468" s="52">
        <v>24526.35</v>
      </c>
      <c r="H2468" s="59">
        <f t="shared" si="37"/>
        <v>456898590.82999974</v>
      </c>
      <c r="L2468" s="42"/>
      <c r="M2468" s="46"/>
    </row>
    <row r="2469" spans="2:13" s="7" customFormat="1" ht="50.25" customHeight="1" x14ac:dyDescent="0.2">
      <c r="B2469" s="25">
        <v>2454</v>
      </c>
      <c r="C2469" s="30">
        <v>43249</v>
      </c>
      <c r="D2469" s="37">
        <v>50877</v>
      </c>
      <c r="E2469" s="8" t="s">
        <v>19</v>
      </c>
      <c r="F2469" s="52">
        <v>0</v>
      </c>
      <c r="G2469" s="52">
        <v>554295.5</v>
      </c>
      <c r="H2469" s="59">
        <f t="shared" si="37"/>
        <v>456344295.32999974</v>
      </c>
      <c r="L2469" s="42"/>
      <c r="M2469" s="46"/>
    </row>
    <row r="2470" spans="2:13" s="7" customFormat="1" ht="50.25" customHeight="1" x14ac:dyDescent="0.2">
      <c r="B2470" s="25">
        <v>2455</v>
      </c>
      <c r="C2470" s="30">
        <v>43249</v>
      </c>
      <c r="D2470" s="37">
        <v>50876</v>
      </c>
      <c r="E2470" s="8" t="s">
        <v>19</v>
      </c>
      <c r="F2470" s="52">
        <v>0</v>
      </c>
      <c r="G2470" s="52">
        <v>189227.9</v>
      </c>
      <c r="H2470" s="59">
        <f t="shared" si="37"/>
        <v>456155067.42999977</v>
      </c>
      <c r="L2470" s="42"/>
      <c r="M2470" s="46"/>
    </row>
    <row r="2471" spans="2:13" s="7" customFormat="1" ht="50.25" customHeight="1" x14ac:dyDescent="0.2">
      <c r="B2471" s="25">
        <v>2456</v>
      </c>
      <c r="C2471" s="30">
        <v>43249</v>
      </c>
      <c r="D2471" s="37">
        <v>50876</v>
      </c>
      <c r="E2471" s="8" t="s">
        <v>19</v>
      </c>
      <c r="F2471" s="52">
        <v>0</v>
      </c>
      <c r="G2471" s="52">
        <v>781593.5</v>
      </c>
      <c r="H2471" s="59">
        <f t="shared" si="37"/>
        <v>455373473.92999977</v>
      </c>
      <c r="L2471" s="42"/>
      <c r="M2471" s="46"/>
    </row>
    <row r="2472" spans="2:13" s="7" customFormat="1" ht="50.25" customHeight="1" x14ac:dyDescent="0.2">
      <c r="B2472" s="25">
        <v>2457</v>
      </c>
      <c r="C2472" s="30">
        <v>43249</v>
      </c>
      <c r="D2472" s="37">
        <v>50875</v>
      </c>
      <c r="E2472" s="8" t="s">
        <v>19</v>
      </c>
      <c r="F2472" s="52">
        <v>0</v>
      </c>
      <c r="G2472" s="52">
        <v>37265.519999999997</v>
      </c>
      <c r="H2472" s="59">
        <f t="shared" si="37"/>
        <v>455336208.40999979</v>
      </c>
      <c r="L2472" s="42"/>
      <c r="M2472" s="46"/>
    </row>
    <row r="2473" spans="2:13" s="7" customFormat="1" ht="50.25" customHeight="1" x14ac:dyDescent="0.2">
      <c r="B2473" s="25">
        <v>2458</v>
      </c>
      <c r="C2473" s="30">
        <v>43249</v>
      </c>
      <c r="D2473" s="37">
        <v>50875</v>
      </c>
      <c r="E2473" s="8" t="s">
        <v>19</v>
      </c>
      <c r="F2473" s="52">
        <v>0</v>
      </c>
      <c r="G2473" s="52">
        <v>153922.79999999999</v>
      </c>
      <c r="H2473" s="59">
        <f t="shared" si="37"/>
        <v>455182285.60999978</v>
      </c>
      <c r="L2473" s="42"/>
      <c r="M2473" s="46"/>
    </row>
    <row r="2474" spans="2:13" s="7" customFormat="1" ht="50.25" customHeight="1" x14ac:dyDescent="0.2">
      <c r="B2474" s="25">
        <v>2459</v>
      </c>
      <c r="C2474" s="30">
        <v>43249</v>
      </c>
      <c r="D2474" s="37">
        <v>50874</v>
      </c>
      <c r="E2474" s="8" t="s">
        <v>19</v>
      </c>
      <c r="F2474" s="52">
        <v>0</v>
      </c>
      <c r="G2474" s="52">
        <v>117931.8</v>
      </c>
      <c r="H2474" s="59">
        <f t="shared" si="37"/>
        <v>455064353.80999976</v>
      </c>
      <c r="L2474" s="42"/>
      <c r="M2474" s="46"/>
    </row>
    <row r="2475" spans="2:13" s="7" customFormat="1" ht="50.25" customHeight="1" x14ac:dyDescent="0.2">
      <c r="B2475" s="25">
        <v>2460</v>
      </c>
      <c r="C2475" s="30">
        <v>43249</v>
      </c>
      <c r="D2475" s="37">
        <v>50874</v>
      </c>
      <c r="E2475" s="8" t="s">
        <v>19</v>
      </c>
      <c r="F2475" s="52">
        <v>0</v>
      </c>
      <c r="G2475" s="52">
        <v>487109.6</v>
      </c>
      <c r="H2475" s="59">
        <f t="shared" si="37"/>
        <v>454577244.20999974</v>
      </c>
      <c r="L2475" s="42"/>
      <c r="M2475" s="46"/>
    </row>
    <row r="2476" spans="2:13" s="7" customFormat="1" ht="50.25" customHeight="1" x14ac:dyDescent="0.2">
      <c r="B2476" s="25">
        <v>2461</v>
      </c>
      <c r="C2476" s="30">
        <v>43249</v>
      </c>
      <c r="D2476" s="37">
        <v>50873</v>
      </c>
      <c r="E2476" s="8" t="s">
        <v>19</v>
      </c>
      <c r="F2476" s="52">
        <v>0</v>
      </c>
      <c r="G2476" s="52">
        <v>78963.600000000006</v>
      </c>
      <c r="H2476" s="59">
        <f t="shared" si="37"/>
        <v>454498280.60999972</v>
      </c>
      <c r="L2476" s="42"/>
      <c r="M2476" s="46"/>
    </row>
    <row r="2477" spans="2:13" s="7" customFormat="1" ht="50.25" customHeight="1" x14ac:dyDescent="0.2">
      <c r="B2477" s="25">
        <v>2462</v>
      </c>
      <c r="C2477" s="30">
        <v>43249</v>
      </c>
      <c r="D2477" s="37">
        <v>50873</v>
      </c>
      <c r="E2477" s="8" t="s">
        <v>19</v>
      </c>
      <c r="F2477" s="52">
        <v>0</v>
      </c>
      <c r="G2477" s="52">
        <v>326154.40000000002</v>
      </c>
      <c r="H2477" s="59">
        <f t="shared" si="37"/>
        <v>454172126.20999974</v>
      </c>
      <c r="L2477" s="42"/>
      <c r="M2477" s="46"/>
    </row>
    <row r="2478" spans="2:13" s="7" customFormat="1" ht="50.25" customHeight="1" x14ac:dyDescent="0.2">
      <c r="B2478" s="25">
        <v>2463</v>
      </c>
      <c r="C2478" s="30">
        <v>43249</v>
      </c>
      <c r="D2478" s="37">
        <v>50860</v>
      </c>
      <c r="E2478" s="8" t="s">
        <v>19</v>
      </c>
      <c r="F2478" s="52">
        <v>0</v>
      </c>
      <c r="G2478" s="52">
        <v>268753.59999999998</v>
      </c>
      <c r="H2478" s="59">
        <f t="shared" si="37"/>
        <v>453903372.60999972</v>
      </c>
      <c r="L2478" s="42"/>
      <c r="M2478" s="46"/>
    </row>
    <row r="2479" spans="2:13" s="7" customFormat="1" ht="50.25" customHeight="1" x14ac:dyDescent="0.2">
      <c r="B2479" s="25">
        <v>2464</v>
      </c>
      <c r="C2479" s="30">
        <v>43249</v>
      </c>
      <c r="D2479" s="37">
        <v>50860</v>
      </c>
      <c r="E2479" s="8" t="s">
        <v>19</v>
      </c>
      <c r="F2479" s="52">
        <v>0</v>
      </c>
      <c r="G2479" s="52">
        <v>1110069</v>
      </c>
      <c r="H2479" s="59">
        <f t="shared" si="37"/>
        <v>452793303.60999972</v>
      </c>
      <c r="L2479" s="42"/>
      <c r="M2479" s="46"/>
    </row>
    <row r="2480" spans="2:13" s="7" customFormat="1" ht="50.25" customHeight="1" x14ac:dyDescent="0.2">
      <c r="B2480" s="25">
        <v>2465</v>
      </c>
      <c r="C2480" s="30">
        <v>43249</v>
      </c>
      <c r="D2480" s="37">
        <v>50887</v>
      </c>
      <c r="E2480" s="8" t="s">
        <v>19</v>
      </c>
      <c r="F2480" s="52">
        <v>0</v>
      </c>
      <c r="G2480" s="52">
        <v>22185</v>
      </c>
      <c r="H2480" s="59">
        <f t="shared" si="37"/>
        <v>452771118.60999972</v>
      </c>
      <c r="L2480" s="42"/>
      <c r="M2480" s="46"/>
    </row>
    <row r="2481" spans="2:13" s="7" customFormat="1" ht="50.25" customHeight="1" x14ac:dyDescent="0.2">
      <c r="B2481" s="25">
        <v>2466</v>
      </c>
      <c r="C2481" s="30">
        <v>43249</v>
      </c>
      <c r="D2481" s="37">
        <v>50887</v>
      </c>
      <c r="E2481" s="8" t="s">
        <v>19</v>
      </c>
      <c r="F2481" s="52">
        <v>0</v>
      </c>
      <c r="G2481" s="52">
        <v>501381</v>
      </c>
      <c r="H2481" s="59">
        <f t="shared" si="37"/>
        <v>452269737.60999972</v>
      </c>
      <c r="L2481" s="42"/>
      <c r="M2481" s="46"/>
    </row>
    <row r="2482" spans="2:13" s="7" customFormat="1" ht="50.25" customHeight="1" x14ac:dyDescent="0.2">
      <c r="B2482" s="25">
        <v>2467</v>
      </c>
      <c r="C2482" s="30">
        <v>43249</v>
      </c>
      <c r="D2482" s="37">
        <v>50878</v>
      </c>
      <c r="E2482" s="8" t="s">
        <v>19</v>
      </c>
      <c r="F2482" s="52">
        <v>0</v>
      </c>
      <c r="G2482" s="52">
        <v>84658.4</v>
      </c>
      <c r="H2482" s="59">
        <f t="shared" si="37"/>
        <v>452185079.20999974</v>
      </c>
      <c r="L2482" s="42"/>
      <c r="M2482" s="46"/>
    </row>
    <row r="2483" spans="2:13" s="7" customFormat="1" ht="50.25" customHeight="1" x14ac:dyDescent="0.2">
      <c r="B2483" s="25">
        <v>2468</v>
      </c>
      <c r="C2483" s="30">
        <v>43249</v>
      </c>
      <c r="D2483" s="37">
        <v>50878</v>
      </c>
      <c r="E2483" s="8" t="s">
        <v>19</v>
      </c>
      <c r="F2483" s="52">
        <v>0</v>
      </c>
      <c r="G2483" s="52">
        <v>349676</v>
      </c>
      <c r="H2483" s="59">
        <f t="shared" si="37"/>
        <v>451835403.20999974</v>
      </c>
      <c r="L2483" s="42"/>
      <c r="M2483" s="46"/>
    </row>
    <row r="2484" spans="2:13" s="7" customFormat="1" ht="50.25" customHeight="1" x14ac:dyDescent="0.2">
      <c r="B2484" s="25">
        <v>2469</v>
      </c>
      <c r="C2484" s="30">
        <v>43249</v>
      </c>
      <c r="D2484" s="37">
        <v>50867</v>
      </c>
      <c r="E2484" s="8" t="s">
        <v>19</v>
      </c>
      <c r="F2484" s="52">
        <v>0</v>
      </c>
      <c r="G2484" s="52">
        <v>27358.46</v>
      </c>
      <c r="H2484" s="59">
        <f t="shared" si="37"/>
        <v>451808044.74999976</v>
      </c>
      <c r="L2484" s="42"/>
      <c r="M2484" s="46"/>
    </row>
    <row r="2485" spans="2:13" s="7" customFormat="1" ht="50.25" customHeight="1" x14ac:dyDescent="0.2">
      <c r="B2485" s="25">
        <v>2470</v>
      </c>
      <c r="C2485" s="30">
        <v>43249</v>
      </c>
      <c r="D2485" s="37">
        <v>50867</v>
      </c>
      <c r="E2485" s="8" t="s">
        <v>19</v>
      </c>
      <c r="F2485" s="52">
        <v>0</v>
      </c>
      <c r="G2485" s="52">
        <v>548620.9</v>
      </c>
      <c r="H2485" s="59">
        <f t="shared" si="37"/>
        <v>451259423.84999979</v>
      </c>
      <c r="L2485" s="42"/>
      <c r="M2485" s="46"/>
    </row>
    <row r="2486" spans="2:13" s="7" customFormat="1" ht="50.25" customHeight="1" x14ac:dyDescent="0.2">
      <c r="B2486" s="25">
        <v>2471</v>
      </c>
      <c r="C2486" s="30">
        <v>43249</v>
      </c>
      <c r="D2486" s="37">
        <v>50863</v>
      </c>
      <c r="E2486" s="8" t="s">
        <v>19</v>
      </c>
      <c r="F2486" s="52">
        <v>0</v>
      </c>
      <c r="G2486" s="52">
        <v>15465.78</v>
      </c>
      <c r="H2486" s="59">
        <f t="shared" si="37"/>
        <v>451243958.06999981</v>
      </c>
      <c r="L2486" s="42"/>
      <c r="M2486" s="46"/>
    </row>
    <row r="2487" spans="2:13" s="7" customFormat="1" ht="50.25" customHeight="1" x14ac:dyDescent="0.2">
      <c r="B2487" s="25">
        <v>2472</v>
      </c>
      <c r="C2487" s="30">
        <v>43249</v>
      </c>
      <c r="D2487" s="37">
        <v>50863</v>
      </c>
      <c r="E2487" s="8" t="s">
        <v>19</v>
      </c>
      <c r="F2487" s="52">
        <v>0</v>
      </c>
      <c r="G2487" s="52">
        <v>293849.8</v>
      </c>
      <c r="H2487" s="59">
        <f t="shared" ref="H2487:H2550" si="38">+H2486+F2487-G2487</f>
        <v>450950108.2699998</v>
      </c>
      <c r="L2487" s="42"/>
      <c r="M2487" s="46"/>
    </row>
    <row r="2488" spans="2:13" s="7" customFormat="1" ht="50.25" customHeight="1" x14ac:dyDescent="0.2">
      <c r="B2488" s="25">
        <v>2473</v>
      </c>
      <c r="C2488" s="30">
        <v>43250</v>
      </c>
      <c r="D2488" s="37">
        <v>51006</v>
      </c>
      <c r="E2488" s="8" t="s">
        <v>19</v>
      </c>
      <c r="F2488" s="52">
        <v>0</v>
      </c>
      <c r="G2488" s="52">
        <v>10437.35</v>
      </c>
      <c r="H2488" s="59">
        <f t="shared" si="38"/>
        <v>450939670.91999978</v>
      </c>
      <c r="L2488" s="42"/>
      <c r="M2488" s="46"/>
    </row>
    <row r="2489" spans="2:13" s="7" customFormat="1" ht="50.25" customHeight="1" x14ac:dyDescent="0.2">
      <c r="B2489" s="25">
        <v>2474</v>
      </c>
      <c r="C2489" s="30">
        <v>43250</v>
      </c>
      <c r="D2489" s="37">
        <v>51006</v>
      </c>
      <c r="E2489" s="8" t="s">
        <v>19</v>
      </c>
      <c r="F2489" s="52">
        <v>0</v>
      </c>
      <c r="G2489" s="52">
        <v>1128707</v>
      </c>
      <c r="H2489" s="59">
        <f t="shared" si="38"/>
        <v>449810963.91999978</v>
      </c>
      <c r="L2489" s="42"/>
      <c r="M2489" s="46"/>
    </row>
    <row r="2490" spans="2:13" s="7" customFormat="1" ht="50.25" customHeight="1" x14ac:dyDescent="0.2">
      <c r="B2490" s="25">
        <v>2475</v>
      </c>
      <c r="C2490" s="30">
        <v>43250</v>
      </c>
      <c r="D2490" s="37">
        <v>51020</v>
      </c>
      <c r="E2490" s="8" t="s">
        <v>19</v>
      </c>
      <c r="F2490" s="52">
        <v>0</v>
      </c>
      <c r="G2490" s="52">
        <v>9485.33</v>
      </c>
      <c r="H2490" s="59">
        <f t="shared" si="38"/>
        <v>449801478.58999979</v>
      </c>
      <c r="L2490" s="42"/>
      <c r="M2490" s="46"/>
    </row>
    <row r="2491" spans="2:13" s="7" customFormat="1" ht="50.25" customHeight="1" x14ac:dyDescent="0.2">
      <c r="B2491" s="25">
        <v>2476</v>
      </c>
      <c r="C2491" s="30">
        <v>43250</v>
      </c>
      <c r="D2491" s="37">
        <v>51020</v>
      </c>
      <c r="E2491" s="8" t="s">
        <v>19</v>
      </c>
      <c r="F2491" s="52">
        <v>0</v>
      </c>
      <c r="G2491" s="52">
        <v>199752.7</v>
      </c>
      <c r="H2491" s="59">
        <f t="shared" si="38"/>
        <v>449601725.88999981</v>
      </c>
      <c r="L2491" s="42"/>
      <c r="M2491" s="46"/>
    </row>
    <row r="2492" spans="2:13" s="7" customFormat="1" ht="50.25" customHeight="1" x14ac:dyDescent="0.2">
      <c r="B2492" s="25">
        <v>2477</v>
      </c>
      <c r="C2492" s="30">
        <v>43250</v>
      </c>
      <c r="D2492" s="37">
        <v>51007</v>
      </c>
      <c r="E2492" s="8" t="s">
        <v>19</v>
      </c>
      <c r="F2492" s="52">
        <v>0</v>
      </c>
      <c r="G2492" s="52">
        <v>3130.44</v>
      </c>
      <c r="H2492" s="59">
        <f t="shared" si="38"/>
        <v>449598595.44999981</v>
      </c>
      <c r="L2492" s="42"/>
      <c r="M2492" s="46"/>
    </row>
    <row r="2493" spans="2:13" s="7" customFormat="1" ht="50.25" customHeight="1" x14ac:dyDescent="0.2">
      <c r="B2493" s="25">
        <v>2478</v>
      </c>
      <c r="C2493" s="30">
        <v>43250</v>
      </c>
      <c r="D2493" s="37">
        <v>51007</v>
      </c>
      <c r="E2493" s="8" t="s">
        <v>19</v>
      </c>
      <c r="F2493" s="52">
        <v>0</v>
      </c>
      <c r="G2493" s="52">
        <v>334974.40000000002</v>
      </c>
      <c r="H2493" s="59">
        <f t="shared" si="38"/>
        <v>449263621.04999983</v>
      </c>
      <c r="L2493" s="42"/>
      <c r="M2493" s="46"/>
    </row>
    <row r="2494" spans="2:13" s="7" customFormat="1" ht="50.25" customHeight="1" x14ac:dyDescent="0.2">
      <c r="B2494" s="25">
        <v>2479</v>
      </c>
      <c r="C2494" s="30">
        <v>43250</v>
      </c>
      <c r="D2494" s="37">
        <v>51004</v>
      </c>
      <c r="E2494" s="8" t="s">
        <v>19</v>
      </c>
      <c r="F2494" s="52">
        <v>0</v>
      </c>
      <c r="G2494" s="52">
        <v>2800</v>
      </c>
      <c r="H2494" s="59">
        <f t="shared" si="38"/>
        <v>449260821.04999983</v>
      </c>
      <c r="L2494" s="42"/>
      <c r="M2494" s="46"/>
    </row>
    <row r="2495" spans="2:13" s="7" customFormat="1" ht="50.25" customHeight="1" x14ac:dyDescent="0.2">
      <c r="B2495" s="25">
        <v>2480</v>
      </c>
      <c r="C2495" s="30">
        <v>43250</v>
      </c>
      <c r="D2495" s="37">
        <v>51004</v>
      </c>
      <c r="E2495" s="8" t="s">
        <v>19</v>
      </c>
      <c r="F2495" s="52">
        <v>0</v>
      </c>
      <c r="G2495" s="52">
        <v>9000</v>
      </c>
      <c r="H2495" s="59">
        <f t="shared" si="38"/>
        <v>449251821.04999983</v>
      </c>
      <c r="L2495" s="42"/>
      <c r="M2495" s="46"/>
    </row>
    <row r="2496" spans="2:13" s="7" customFormat="1" ht="50.25" customHeight="1" x14ac:dyDescent="0.2">
      <c r="B2496" s="25">
        <v>2481</v>
      </c>
      <c r="C2496" s="30">
        <v>43250</v>
      </c>
      <c r="D2496" s="37">
        <v>51010</v>
      </c>
      <c r="E2496" s="8" t="s">
        <v>19</v>
      </c>
      <c r="F2496" s="52">
        <v>0</v>
      </c>
      <c r="G2496" s="52">
        <v>5765.38</v>
      </c>
      <c r="H2496" s="59">
        <f t="shared" si="38"/>
        <v>449246055.66999984</v>
      </c>
      <c r="L2496" s="42"/>
      <c r="M2496" s="46"/>
    </row>
    <row r="2497" spans="2:13" s="7" customFormat="1" ht="50.25" customHeight="1" x14ac:dyDescent="0.2">
      <c r="B2497" s="25">
        <v>2482</v>
      </c>
      <c r="C2497" s="30">
        <v>43250</v>
      </c>
      <c r="D2497" s="37">
        <v>51010</v>
      </c>
      <c r="E2497" s="8" t="s">
        <v>19</v>
      </c>
      <c r="F2497" s="52">
        <v>0</v>
      </c>
      <c r="G2497" s="52">
        <v>617525.69999999995</v>
      </c>
      <c r="H2497" s="59">
        <f t="shared" si="38"/>
        <v>448628529.96999985</v>
      </c>
      <c r="L2497" s="42"/>
      <c r="M2497" s="46"/>
    </row>
    <row r="2498" spans="2:13" s="7" customFormat="1" ht="50.25" customHeight="1" x14ac:dyDescent="0.2">
      <c r="B2498" s="25">
        <v>2483</v>
      </c>
      <c r="C2498" s="30">
        <v>43250</v>
      </c>
      <c r="D2498" s="37">
        <v>51009</v>
      </c>
      <c r="E2498" s="8" t="s">
        <v>19</v>
      </c>
      <c r="F2498" s="52">
        <v>0</v>
      </c>
      <c r="G2498" s="52">
        <v>8120</v>
      </c>
      <c r="H2498" s="59">
        <f t="shared" si="38"/>
        <v>448620409.96999985</v>
      </c>
      <c r="L2498" s="42"/>
      <c r="M2498" s="46"/>
    </row>
    <row r="2499" spans="2:13" s="7" customFormat="1" ht="50.25" customHeight="1" x14ac:dyDescent="0.2">
      <c r="B2499" s="25">
        <v>2484</v>
      </c>
      <c r="C2499" s="30">
        <v>43250</v>
      </c>
      <c r="D2499" s="37">
        <v>51009</v>
      </c>
      <c r="E2499" s="8" t="s">
        <v>19</v>
      </c>
      <c r="F2499" s="52">
        <v>0</v>
      </c>
      <c r="G2499" s="52">
        <v>26100</v>
      </c>
      <c r="H2499" s="59">
        <f t="shared" si="38"/>
        <v>448594309.96999985</v>
      </c>
      <c r="L2499" s="42"/>
      <c r="M2499" s="46"/>
    </row>
    <row r="2500" spans="2:13" s="7" customFormat="1" ht="50.25" customHeight="1" x14ac:dyDescent="0.2">
      <c r="B2500" s="25">
        <v>2485</v>
      </c>
      <c r="C2500" s="30">
        <v>43250</v>
      </c>
      <c r="D2500" s="37">
        <v>51008</v>
      </c>
      <c r="E2500" s="8" t="s">
        <v>19</v>
      </c>
      <c r="F2500" s="52">
        <v>0</v>
      </c>
      <c r="G2500" s="52">
        <v>9965.86</v>
      </c>
      <c r="H2500" s="59">
        <f t="shared" si="38"/>
        <v>448584344.10999984</v>
      </c>
      <c r="L2500" s="42"/>
      <c r="M2500" s="46"/>
    </row>
    <row r="2501" spans="2:13" s="7" customFormat="1" ht="50.25" customHeight="1" x14ac:dyDescent="0.2">
      <c r="B2501" s="25">
        <v>2486</v>
      </c>
      <c r="C2501" s="30">
        <v>43250</v>
      </c>
      <c r="D2501" s="37">
        <v>51008</v>
      </c>
      <c r="E2501" s="8" t="s">
        <v>19</v>
      </c>
      <c r="F2501" s="52">
        <v>0</v>
      </c>
      <c r="G2501" s="52">
        <v>1079765</v>
      </c>
      <c r="H2501" s="59">
        <f t="shared" si="38"/>
        <v>447504579.10999984</v>
      </c>
      <c r="L2501" s="42"/>
      <c r="M2501" s="46"/>
    </row>
    <row r="2502" spans="2:13" s="7" customFormat="1" ht="50.25" customHeight="1" x14ac:dyDescent="0.2">
      <c r="B2502" s="25">
        <v>2487</v>
      </c>
      <c r="C2502" s="30">
        <v>43250</v>
      </c>
      <c r="D2502" s="37">
        <v>51005</v>
      </c>
      <c r="E2502" s="8" t="s">
        <v>19</v>
      </c>
      <c r="F2502" s="52">
        <v>0</v>
      </c>
      <c r="G2502" s="52">
        <v>4373.26</v>
      </c>
      <c r="H2502" s="59">
        <f t="shared" si="38"/>
        <v>447500205.84999985</v>
      </c>
      <c r="L2502" s="42"/>
      <c r="M2502" s="46"/>
    </row>
    <row r="2503" spans="2:13" s="7" customFormat="1" ht="50.25" customHeight="1" x14ac:dyDescent="0.2">
      <c r="B2503" s="25">
        <v>2488</v>
      </c>
      <c r="C2503" s="30">
        <v>43250</v>
      </c>
      <c r="D2503" s="37">
        <v>51005</v>
      </c>
      <c r="E2503" s="8" t="s">
        <v>19</v>
      </c>
      <c r="F2503" s="52">
        <v>0</v>
      </c>
      <c r="G2503" s="52">
        <v>470347.9</v>
      </c>
      <c r="H2503" s="59">
        <f t="shared" si="38"/>
        <v>447029857.94999987</v>
      </c>
      <c r="L2503" s="42"/>
      <c r="M2503" s="46"/>
    </row>
    <row r="2504" spans="2:13" s="7" customFormat="1" ht="50.25" customHeight="1" x14ac:dyDescent="0.2">
      <c r="B2504" s="25">
        <v>2489</v>
      </c>
      <c r="C2504" s="30">
        <v>43250</v>
      </c>
      <c r="D2504" s="37">
        <v>51018</v>
      </c>
      <c r="E2504" s="8" t="s">
        <v>19</v>
      </c>
      <c r="F2504" s="52">
        <v>0</v>
      </c>
      <c r="G2504" s="52">
        <v>905.77</v>
      </c>
      <c r="H2504" s="59">
        <f t="shared" si="38"/>
        <v>447028952.17999989</v>
      </c>
      <c r="L2504" s="42"/>
      <c r="M2504" s="46"/>
    </row>
    <row r="2505" spans="2:13" s="7" customFormat="1" ht="50.25" customHeight="1" x14ac:dyDescent="0.2">
      <c r="B2505" s="25">
        <v>2490</v>
      </c>
      <c r="C2505" s="30">
        <v>43250</v>
      </c>
      <c r="D2505" s="37">
        <v>51018</v>
      </c>
      <c r="E2505" s="8" t="s">
        <v>19</v>
      </c>
      <c r="F2505" s="52">
        <v>0</v>
      </c>
      <c r="G2505" s="52">
        <v>97283.7</v>
      </c>
      <c r="H2505" s="59">
        <f t="shared" si="38"/>
        <v>446931668.4799999</v>
      </c>
      <c r="L2505" s="42"/>
      <c r="M2505" s="46"/>
    </row>
    <row r="2506" spans="2:13" s="7" customFormat="1" ht="50.25" customHeight="1" x14ac:dyDescent="0.2">
      <c r="B2506" s="25">
        <v>2491</v>
      </c>
      <c r="C2506" s="30">
        <v>43250</v>
      </c>
      <c r="D2506" s="37">
        <v>51011</v>
      </c>
      <c r="E2506" s="8" t="s">
        <v>19</v>
      </c>
      <c r="F2506" s="52">
        <v>0</v>
      </c>
      <c r="G2506" s="52">
        <v>4890.5600000000004</v>
      </c>
      <c r="H2506" s="59">
        <f t="shared" si="38"/>
        <v>446926777.9199999</v>
      </c>
      <c r="L2506" s="42"/>
      <c r="M2506" s="46"/>
    </row>
    <row r="2507" spans="2:13" s="7" customFormat="1" ht="50.25" customHeight="1" x14ac:dyDescent="0.2">
      <c r="B2507" s="25">
        <v>2492</v>
      </c>
      <c r="C2507" s="30">
        <v>43250</v>
      </c>
      <c r="D2507" s="37">
        <v>51011</v>
      </c>
      <c r="E2507" s="8" t="s">
        <v>19</v>
      </c>
      <c r="F2507" s="52">
        <v>0</v>
      </c>
      <c r="G2507" s="52">
        <v>528794.5</v>
      </c>
      <c r="H2507" s="59">
        <f t="shared" si="38"/>
        <v>446397983.4199999</v>
      </c>
      <c r="L2507" s="42"/>
      <c r="M2507" s="46"/>
    </row>
    <row r="2508" spans="2:13" s="7" customFormat="1" ht="50.25" customHeight="1" x14ac:dyDescent="0.2">
      <c r="B2508" s="25">
        <v>2493</v>
      </c>
      <c r="C2508" s="30">
        <v>43250</v>
      </c>
      <c r="D2508" s="37">
        <v>51012</v>
      </c>
      <c r="E2508" s="8" t="s">
        <v>19</v>
      </c>
      <c r="F2508" s="52">
        <v>0</v>
      </c>
      <c r="G2508" s="52">
        <v>5145.09</v>
      </c>
      <c r="H2508" s="59">
        <f t="shared" si="38"/>
        <v>446392838.32999992</v>
      </c>
      <c r="L2508" s="42"/>
      <c r="M2508" s="46"/>
    </row>
    <row r="2509" spans="2:13" s="7" customFormat="1" ht="50.25" customHeight="1" x14ac:dyDescent="0.2">
      <c r="B2509" s="25">
        <v>2494</v>
      </c>
      <c r="C2509" s="30">
        <v>43250</v>
      </c>
      <c r="D2509" s="37">
        <v>51012</v>
      </c>
      <c r="E2509" s="8" t="s">
        <v>19</v>
      </c>
      <c r="F2509" s="52">
        <v>0</v>
      </c>
      <c r="G2509" s="52">
        <v>551087.80000000005</v>
      </c>
      <c r="H2509" s="59">
        <f t="shared" si="38"/>
        <v>445841750.52999991</v>
      </c>
      <c r="L2509" s="42"/>
      <c r="M2509" s="46"/>
    </row>
    <row r="2510" spans="2:13" s="7" customFormat="1" ht="50.25" customHeight="1" x14ac:dyDescent="0.2">
      <c r="B2510" s="25">
        <v>2495</v>
      </c>
      <c r="C2510" s="30">
        <v>43250</v>
      </c>
      <c r="D2510" s="37">
        <v>51013</v>
      </c>
      <c r="E2510" s="8" t="s">
        <v>19</v>
      </c>
      <c r="F2510" s="52">
        <v>0</v>
      </c>
      <c r="G2510" s="52">
        <v>11405.46</v>
      </c>
      <c r="H2510" s="59">
        <f t="shared" si="38"/>
        <v>445830345.06999993</v>
      </c>
      <c r="L2510" s="42"/>
      <c r="M2510" s="46"/>
    </row>
    <row r="2511" spans="2:13" s="7" customFormat="1" ht="50.25" customHeight="1" x14ac:dyDescent="0.2">
      <c r="B2511" s="25">
        <v>2496</v>
      </c>
      <c r="C2511" s="30">
        <v>43250</v>
      </c>
      <c r="D2511" s="37">
        <v>51013</v>
      </c>
      <c r="E2511" s="8" t="s">
        <v>19</v>
      </c>
      <c r="F2511" s="52">
        <v>0</v>
      </c>
      <c r="G2511" s="52">
        <v>1234537</v>
      </c>
      <c r="H2511" s="59">
        <f t="shared" si="38"/>
        <v>444595808.06999993</v>
      </c>
      <c r="L2511" s="42"/>
      <c r="M2511" s="46"/>
    </row>
    <row r="2512" spans="2:13" s="7" customFormat="1" ht="50.25" customHeight="1" x14ac:dyDescent="0.2">
      <c r="B2512" s="25">
        <v>2497</v>
      </c>
      <c r="C2512" s="30">
        <v>43250</v>
      </c>
      <c r="D2512" s="37">
        <v>51014</v>
      </c>
      <c r="E2512" s="8" t="s">
        <v>19</v>
      </c>
      <c r="F2512" s="52">
        <v>0</v>
      </c>
      <c r="G2512" s="52">
        <v>10054.379999999999</v>
      </c>
      <c r="H2512" s="59">
        <f t="shared" si="38"/>
        <v>444585753.68999994</v>
      </c>
      <c r="L2512" s="42"/>
      <c r="M2512" s="46"/>
    </row>
    <row r="2513" spans="2:13" s="7" customFormat="1" ht="50.25" customHeight="1" x14ac:dyDescent="0.2">
      <c r="B2513" s="25">
        <v>2498</v>
      </c>
      <c r="C2513" s="30">
        <v>43250</v>
      </c>
      <c r="D2513" s="37">
        <v>51014</v>
      </c>
      <c r="E2513" s="8" t="s">
        <v>19</v>
      </c>
      <c r="F2513" s="52">
        <v>0</v>
      </c>
      <c r="G2513" s="52">
        <v>1081549</v>
      </c>
      <c r="H2513" s="59">
        <f t="shared" si="38"/>
        <v>443504204.68999994</v>
      </c>
      <c r="L2513" s="42"/>
      <c r="M2513" s="46"/>
    </row>
    <row r="2514" spans="2:13" s="7" customFormat="1" ht="50.25" customHeight="1" x14ac:dyDescent="0.2">
      <c r="B2514" s="25">
        <v>2499</v>
      </c>
      <c r="C2514" s="30">
        <v>43250</v>
      </c>
      <c r="D2514" s="37">
        <v>51015</v>
      </c>
      <c r="E2514" s="8" t="s">
        <v>19</v>
      </c>
      <c r="F2514" s="52">
        <v>0</v>
      </c>
      <c r="G2514" s="52">
        <v>32182.23</v>
      </c>
      <c r="H2514" s="59">
        <f t="shared" si="38"/>
        <v>443472022.45999992</v>
      </c>
      <c r="L2514" s="42"/>
      <c r="M2514" s="46"/>
    </row>
    <row r="2515" spans="2:13" s="7" customFormat="1" ht="50.25" customHeight="1" x14ac:dyDescent="0.2">
      <c r="B2515" s="25">
        <v>2500</v>
      </c>
      <c r="C2515" s="30">
        <v>43250</v>
      </c>
      <c r="D2515" s="37">
        <v>51015</v>
      </c>
      <c r="E2515" s="8" t="s">
        <v>19</v>
      </c>
      <c r="F2515" s="52">
        <v>0</v>
      </c>
      <c r="G2515" s="52">
        <v>673960.8</v>
      </c>
      <c r="H2515" s="59">
        <f t="shared" si="38"/>
        <v>442798061.65999991</v>
      </c>
      <c r="L2515" s="42"/>
      <c r="M2515" s="46"/>
    </row>
    <row r="2516" spans="2:13" s="7" customFormat="1" ht="50.25" customHeight="1" x14ac:dyDescent="0.2">
      <c r="B2516" s="25">
        <v>2501</v>
      </c>
      <c r="C2516" s="30">
        <v>43250</v>
      </c>
      <c r="D2516" s="37">
        <v>51016</v>
      </c>
      <c r="E2516" s="8" t="s">
        <v>19</v>
      </c>
      <c r="F2516" s="52">
        <v>0</v>
      </c>
      <c r="G2516" s="52">
        <v>5932.2</v>
      </c>
      <c r="H2516" s="59">
        <f t="shared" si="38"/>
        <v>442792129.45999992</v>
      </c>
      <c r="L2516" s="42"/>
      <c r="M2516" s="46"/>
    </row>
    <row r="2517" spans="2:13" s="7" customFormat="1" ht="50.25" customHeight="1" x14ac:dyDescent="0.2">
      <c r="B2517" s="25">
        <v>2502</v>
      </c>
      <c r="C2517" s="30">
        <v>43250</v>
      </c>
      <c r="D2517" s="37">
        <v>51016</v>
      </c>
      <c r="E2517" s="8" t="s">
        <v>19</v>
      </c>
      <c r="F2517" s="52">
        <v>0</v>
      </c>
      <c r="G2517" s="52">
        <v>19067.8</v>
      </c>
      <c r="H2517" s="59">
        <f t="shared" si="38"/>
        <v>442773061.65999991</v>
      </c>
      <c r="L2517" s="42"/>
      <c r="M2517" s="46"/>
    </row>
    <row r="2518" spans="2:13" s="7" customFormat="1" ht="50.25" customHeight="1" x14ac:dyDescent="0.2">
      <c r="B2518" s="25">
        <v>2503</v>
      </c>
      <c r="C2518" s="30">
        <v>43250</v>
      </c>
      <c r="D2518" s="37">
        <v>51017</v>
      </c>
      <c r="E2518" s="8" t="s">
        <v>19</v>
      </c>
      <c r="F2518" s="52">
        <v>0</v>
      </c>
      <c r="G2518" s="52">
        <v>5932.2</v>
      </c>
      <c r="H2518" s="59">
        <f t="shared" si="38"/>
        <v>442767129.45999992</v>
      </c>
      <c r="L2518" s="42"/>
      <c r="M2518" s="46"/>
    </row>
    <row r="2519" spans="2:13" s="7" customFormat="1" ht="50.25" customHeight="1" x14ac:dyDescent="0.2">
      <c r="B2519" s="25">
        <v>2504</v>
      </c>
      <c r="C2519" s="30">
        <v>43250</v>
      </c>
      <c r="D2519" s="37">
        <v>51017</v>
      </c>
      <c r="E2519" s="8" t="s">
        <v>19</v>
      </c>
      <c r="F2519" s="52">
        <v>0</v>
      </c>
      <c r="G2519" s="52">
        <v>19067.8</v>
      </c>
      <c r="H2519" s="59">
        <f t="shared" si="38"/>
        <v>442748061.65999991</v>
      </c>
      <c r="L2519" s="42"/>
      <c r="M2519" s="46"/>
    </row>
    <row r="2520" spans="2:13" s="7" customFormat="1" ht="50.25" customHeight="1" x14ac:dyDescent="0.2">
      <c r="B2520" s="25">
        <v>2505</v>
      </c>
      <c r="C2520" s="30">
        <v>43250</v>
      </c>
      <c r="D2520" s="37">
        <v>51019</v>
      </c>
      <c r="E2520" s="8" t="s">
        <v>19</v>
      </c>
      <c r="F2520" s="52">
        <v>0</v>
      </c>
      <c r="G2520" s="52">
        <v>24677.97</v>
      </c>
      <c r="H2520" s="59">
        <f t="shared" si="38"/>
        <v>442723383.68999988</v>
      </c>
      <c r="L2520" s="42"/>
      <c r="M2520" s="46"/>
    </row>
    <row r="2521" spans="2:13" s="7" customFormat="1" ht="50.25" customHeight="1" x14ac:dyDescent="0.2">
      <c r="B2521" s="25">
        <v>2506</v>
      </c>
      <c r="C2521" s="30">
        <v>43250</v>
      </c>
      <c r="D2521" s="37">
        <v>51019</v>
      </c>
      <c r="E2521" s="8" t="s">
        <v>19</v>
      </c>
      <c r="F2521" s="52">
        <v>0</v>
      </c>
      <c r="G2521" s="52">
        <v>255322</v>
      </c>
      <c r="H2521" s="59">
        <f t="shared" si="38"/>
        <v>442468061.68999988</v>
      </c>
      <c r="L2521" s="42"/>
      <c r="M2521" s="46"/>
    </row>
    <row r="2522" spans="2:13" s="7" customFormat="1" ht="50.25" customHeight="1" x14ac:dyDescent="0.2">
      <c r="B2522" s="25">
        <v>2507</v>
      </c>
      <c r="C2522" s="30">
        <v>43250</v>
      </c>
      <c r="D2522" s="37">
        <v>17941</v>
      </c>
      <c r="E2522" s="8" t="s">
        <v>18</v>
      </c>
      <c r="F2522" s="52">
        <v>41776028.659999996</v>
      </c>
      <c r="G2522" s="52">
        <v>0</v>
      </c>
      <c r="H2522" s="59">
        <f t="shared" si="38"/>
        <v>484244090.3499999</v>
      </c>
      <c r="L2522" s="42"/>
      <c r="M2522" s="46"/>
    </row>
    <row r="2523" spans="2:13" s="7" customFormat="1" ht="50.25" customHeight="1" x14ac:dyDescent="0.2">
      <c r="B2523" s="25">
        <v>2508</v>
      </c>
      <c r="C2523" s="30">
        <v>43250</v>
      </c>
      <c r="D2523" s="37">
        <v>51154</v>
      </c>
      <c r="E2523" s="8" t="s">
        <v>19</v>
      </c>
      <c r="F2523" s="52">
        <v>0</v>
      </c>
      <c r="G2523" s="52">
        <v>80454.5</v>
      </c>
      <c r="H2523" s="59">
        <f t="shared" si="38"/>
        <v>484163635.8499999</v>
      </c>
      <c r="L2523" s="42"/>
      <c r="M2523" s="46"/>
    </row>
    <row r="2524" spans="2:13" s="7" customFormat="1" ht="50.25" customHeight="1" x14ac:dyDescent="0.2">
      <c r="B2524" s="25">
        <v>2509</v>
      </c>
      <c r="C2524" s="30">
        <v>43250</v>
      </c>
      <c r="D2524" s="37">
        <v>51154</v>
      </c>
      <c r="E2524" s="8" t="s">
        <v>19</v>
      </c>
      <c r="F2524" s="52">
        <v>0</v>
      </c>
      <c r="G2524" s="52">
        <v>1818271.7</v>
      </c>
      <c r="H2524" s="59">
        <f t="shared" si="38"/>
        <v>482345364.14999992</v>
      </c>
      <c r="L2524" s="42"/>
      <c r="M2524" s="46"/>
    </row>
    <row r="2525" spans="2:13" s="7" customFormat="1" ht="50.25" customHeight="1" x14ac:dyDescent="0.2">
      <c r="B2525" s="25">
        <v>2510</v>
      </c>
      <c r="C2525" s="30">
        <v>43250</v>
      </c>
      <c r="D2525" s="37">
        <v>51163</v>
      </c>
      <c r="E2525" s="8" t="s">
        <v>19</v>
      </c>
      <c r="F2525" s="52">
        <v>0</v>
      </c>
      <c r="G2525" s="52">
        <v>135516</v>
      </c>
      <c r="H2525" s="59">
        <f t="shared" si="38"/>
        <v>482209848.14999992</v>
      </c>
      <c r="L2525" s="42"/>
      <c r="M2525" s="46"/>
    </row>
    <row r="2526" spans="2:13" s="7" customFormat="1" ht="50.25" customHeight="1" x14ac:dyDescent="0.2">
      <c r="B2526" s="25">
        <v>2511</v>
      </c>
      <c r="C2526" s="30">
        <v>43250</v>
      </c>
      <c r="D2526" s="37">
        <v>51163</v>
      </c>
      <c r="E2526" s="8" t="s">
        <v>19</v>
      </c>
      <c r="F2526" s="52">
        <v>0</v>
      </c>
      <c r="G2526" s="52">
        <v>559740</v>
      </c>
      <c r="H2526" s="59">
        <f t="shared" si="38"/>
        <v>481650108.14999992</v>
      </c>
      <c r="L2526" s="42"/>
      <c r="M2526" s="46"/>
    </row>
    <row r="2527" spans="2:13" s="7" customFormat="1" ht="50.25" customHeight="1" x14ac:dyDescent="0.2">
      <c r="B2527" s="25">
        <v>2512</v>
      </c>
      <c r="C2527" s="30">
        <v>43250</v>
      </c>
      <c r="D2527" s="37">
        <v>51159</v>
      </c>
      <c r="E2527" s="8" t="s">
        <v>19</v>
      </c>
      <c r="F2527" s="52">
        <v>0</v>
      </c>
      <c r="G2527" s="52">
        <v>373129.69</v>
      </c>
      <c r="H2527" s="59">
        <f t="shared" si="38"/>
        <v>481276978.45999992</v>
      </c>
      <c r="L2527" s="42"/>
      <c r="M2527" s="46"/>
    </row>
    <row r="2528" spans="2:13" s="7" customFormat="1" ht="50.25" customHeight="1" x14ac:dyDescent="0.2">
      <c r="B2528" s="25">
        <v>2513</v>
      </c>
      <c r="C2528" s="30">
        <v>43250</v>
      </c>
      <c r="D2528" s="37">
        <v>51159</v>
      </c>
      <c r="E2528" s="8" t="s">
        <v>19</v>
      </c>
      <c r="F2528" s="52">
        <v>0</v>
      </c>
      <c r="G2528" s="52">
        <v>1541187.85</v>
      </c>
      <c r="H2528" s="59">
        <f t="shared" si="38"/>
        <v>479735790.6099999</v>
      </c>
      <c r="L2528" s="42"/>
      <c r="M2528" s="46"/>
    </row>
    <row r="2529" spans="2:13" s="7" customFormat="1" ht="50.25" customHeight="1" x14ac:dyDescent="0.2">
      <c r="B2529" s="25">
        <v>2514</v>
      </c>
      <c r="C2529" s="30">
        <v>43250</v>
      </c>
      <c r="D2529" s="37">
        <v>51176</v>
      </c>
      <c r="E2529" s="8" t="s">
        <v>19</v>
      </c>
      <c r="F2529" s="52">
        <v>0</v>
      </c>
      <c r="G2529" s="52">
        <v>150802.72</v>
      </c>
      <c r="H2529" s="59">
        <f t="shared" si="38"/>
        <v>479584987.88999987</v>
      </c>
      <c r="L2529" s="42"/>
      <c r="M2529" s="46"/>
    </row>
    <row r="2530" spans="2:13" s="7" customFormat="1" ht="50.25" customHeight="1" x14ac:dyDescent="0.2">
      <c r="B2530" s="25">
        <v>2515</v>
      </c>
      <c r="C2530" s="30">
        <v>43250</v>
      </c>
      <c r="D2530" s="37">
        <v>51176</v>
      </c>
      <c r="E2530" s="8" t="s">
        <v>19</v>
      </c>
      <c r="F2530" s="52">
        <v>0</v>
      </c>
      <c r="G2530" s="52">
        <v>622880.80000000005</v>
      </c>
      <c r="H2530" s="59">
        <f t="shared" si="38"/>
        <v>478962107.08999985</v>
      </c>
      <c r="L2530" s="42"/>
      <c r="M2530" s="46"/>
    </row>
    <row r="2531" spans="2:13" s="7" customFormat="1" ht="50.25" customHeight="1" x14ac:dyDescent="0.2">
      <c r="B2531" s="25">
        <v>2516</v>
      </c>
      <c r="C2531" s="30">
        <v>43250</v>
      </c>
      <c r="D2531" s="37">
        <v>51174</v>
      </c>
      <c r="E2531" s="8" t="s">
        <v>19</v>
      </c>
      <c r="F2531" s="52">
        <v>0</v>
      </c>
      <c r="G2531" s="52">
        <v>343169.2</v>
      </c>
      <c r="H2531" s="59">
        <f t="shared" si="38"/>
        <v>478618937.88999987</v>
      </c>
      <c r="L2531" s="42"/>
      <c r="M2531" s="46"/>
    </row>
    <row r="2532" spans="2:13" s="7" customFormat="1" ht="50.25" customHeight="1" x14ac:dyDescent="0.2">
      <c r="B2532" s="25">
        <v>2517</v>
      </c>
      <c r="C2532" s="30">
        <v>43250</v>
      </c>
      <c r="D2532" s="37">
        <v>51174</v>
      </c>
      <c r="E2532" s="8" t="s">
        <v>19</v>
      </c>
      <c r="F2532" s="52">
        <v>0</v>
      </c>
      <c r="G2532" s="52">
        <v>1417438</v>
      </c>
      <c r="H2532" s="59">
        <f t="shared" si="38"/>
        <v>477201499.88999987</v>
      </c>
      <c r="L2532" s="42"/>
      <c r="M2532" s="46"/>
    </row>
    <row r="2533" spans="2:13" s="7" customFormat="1" ht="50.25" customHeight="1" x14ac:dyDescent="0.2">
      <c r="B2533" s="25">
        <v>2518</v>
      </c>
      <c r="C2533" s="30">
        <v>43250</v>
      </c>
      <c r="D2533" s="37">
        <v>51173</v>
      </c>
      <c r="E2533" s="8" t="s">
        <v>19</v>
      </c>
      <c r="F2533" s="52">
        <v>0</v>
      </c>
      <c r="G2533" s="52">
        <v>159597</v>
      </c>
      <c r="H2533" s="59">
        <f t="shared" si="38"/>
        <v>477041902.88999987</v>
      </c>
      <c r="L2533" s="42"/>
      <c r="M2533" s="46"/>
    </row>
    <row r="2534" spans="2:13" s="7" customFormat="1" ht="50.25" customHeight="1" x14ac:dyDescent="0.2">
      <c r="B2534" s="25">
        <v>2519</v>
      </c>
      <c r="C2534" s="30">
        <v>43250</v>
      </c>
      <c r="D2534" s="37">
        <v>51173</v>
      </c>
      <c r="E2534" s="8" t="s">
        <v>19</v>
      </c>
      <c r="F2534" s="52">
        <v>0</v>
      </c>
      <c r="G2534" s="52">
        <v>659205</v>
      </c>
      <c r="H2534" s="59">
        <f t="shared" si="38"/>
        <v>476382697.88999987</v>
      </c>
      <c r="L2534" s="42"/>
      <c r="M2534" s="46"/>
    </row>
    <row r="2535" spans="2:13" s="7" customFormat="1" ht="50.25" customHeight="1" x14ac:dyDescent="0.2">
      <c r="B2535" s="25">
        <v>2520</v>
      </c>
      <c r="C2535" s="30">
        <v>43250</v>
      </c>
      <c r="D2535" s="37">
        <v>51206</v>
      </c>
      <c r="E2535" s="8" t="s">
        <v>19</v>
      </c>
      <c r="F2535" s="52">
        <v>0</v>
      </c>
      <c r="G2535" s="52">
        <v>270936.32000000001</v>
      </c>
      <c r="H2535" s="59">
        <f t="shared" si="38"/>
        <v>476111761.56999987</v>
      </c>
      <c r="L2535" s="42"/>
      <c r="M2535" s="46"/>
    </row>
    <row r="2536" spans="2:13" s="7" customFormat="1" ht="50.25" customHeight="1" x14ac:dyDescent="0.2">
      <c r="B2536" s="25">
        <v>2521</v>
      </c>
      <c r="C2536" s="30">
        <v>43250</v>
      </c>
      <c r="D2536" s="37">
        <v>51206</v>
      </c>
      <c r="E2536" s="8" t="s">
        <v>19</v>
      </c>
      <c r="F2536" s="52">
        <v>0</v>
      </c>
      <c r="G2536" s="52">
        <v>1119084.8</v>
      </c>
      <c r="H2536" s="59">
        <f t="shared" si="38"/>
        <v>474992676.76999986</v>
      </c>
      <c r="L2536" s="42"/>
      <c r="M2536" s="46"/>
    </row>
    <row r="2537" spans="2:13" s="7" customFormat="1" ht="50.25" customHeight="1" x14ac:dyDescent="0.2">
      <c r="B2537" s="25">
        <v>2522</v>
      </c>
      <c r="C2537" s="30">
        <v>43250</v>
      </c>
      <c r="D2537" s="37">
        <v>51205</v>
      </c>
      <c r="E2537" s="8" t="s">
        <v>19</v>
      </c>
      <c r="F2537" s="52">
        <v>0</v>
      </c>
      <c r="G2537" s="52">
        <v>106653.75999999999</v>
      </c>
      <c r="H2537" s="59">
        <f t="shared" si="38"/>
        <v>474886023.00999987</v>
      </c>
      <c r="L2537" s="42"/>
      <c r="M2537" s="46"/>
    </row>
    <row r="2538" spans="2:13" s="7" customFormat="1" ht="50.25" customHeight="1" x14ac:dyDescent="0.2">
      <c r="B2538" s="25">
        <v>2523</v>
      </c>
      <c r="C2538" s="30">
        <v>43250</v>
      </c>
      <c r="D2538" s="37">
        <v>51205</v>
      </c>
      <c r="E2538" s="8" t="s">
        <v>19</v>
      </c>
      <c r="F2538" s="52">
        <v>0</v>
      </c>
      <c r="G2538" s="52">
        <v>440526.4</v>
      </c>
      <c r="H2538" s="59">
        <f t="shared" si="38"/>
        <v>474445496.6099999</v>
      </c>
      <c r="L2538" s="42"/>
      <c r="M2538" s="46"/>
    </row>
    <row r="2539" spans="2:13" s="7" customFormat="1" ht="50.25" customHeight="1" x14ac:dyDescent="0.2">
      <c r="B2539" s="25">
        <v>2524</v>
      </c>
      <c r="C2539" s="30">
        <v>43250</v>
      </c>
      <c r="D2539" s="37">
        <v>51204</v>
      </c>
      <c r="E2539" s="8" t="s">
        <v>19</v>
      </c>
      <c r="F2539" s="52">
        <v>0</v>
      </c>
      <c r="G2539" s="52">
        <v>167320.4</v>
      </c>
      <c r="H2539" s="59">
        <f t="shared" si="38"/>
        <v>474278176.20999992</v>
      </c>
      <c r="L2539" s="42"/>
      <c r="M2539" s="46"/>
    </row>
    <row r="2540" spans="2:13" s="7" customFormat="1" ht="50.25" customHeight="1" x14ac:dyDescent="0.2">
      <c r="B2540" s="25">
        <v>2525</v>
      </c>
      <c r="C2540" s="30">
        <v>43250</v>
      </c>
      <c r="D2540" s="37">
        <v>51204</v>
      </c>
      <c r="E2540" s="8" t="s">
        <v>19</v>
      </c>
      <c r="F2540" s="52">
        <v>0</v>
      </c>
      <c r="G2540" s="52">
        <v>691106</v>
      </c>
      <c r="H2540" s="59">
        <f t="shared" si="38"/>
        <v>473587070.20999992</v>
      </c>
      <c r="L2540" s="42"/>
      <c r="M2540" s="46"/>
    </row>
    <row r="2541" spans="2:13" s="7" customFormat="1" ht="50.25" customHeight="1" x14ac:dyDescent="0.2">
      <c r="B2541" s="25">
        <v>2526</v>
      </c>
      <c r="C2541" s="30">
        <v>43250</v>
      </c>
      <c r="D2541" s="37">
        <v>51203</v>
      </c>
      <c r="E2541" s="8" t="s">
        <v>19</v>
      </c>
      <c r="F2541" s="52">
        <v>0</v>
      </c>
      <c r="G2541" s="52">
        <v>106391.45</v>
      </c>
      <c r="H2541" s="59">
        <f t="shared" si="38"/>
        <v>473480678.75999993</v>
      </c>
      <c r="L2541" s="42"/>
      <c r="M2541" s="46"/>
    </row>
    <row r="2542" spans="2:13" s="7" customFormat="1" ht="50.25" customHeight="1" x14ac:dyDescent="0.2">
      <c r="B2542" s="25">
        <v>2527</v>
      </c>
      <c r="C2542" s="30">
        <v>43250</v>
      </c>
      <c r="D2542" s="37">
        <v>51203</v>
      </c>
      <c r="E2542" s="8" t="s">
        <v>19</v>
      </c>
      <c r="F2542" s="52">
        <v>0</v>
      </c>
      <c r="G2542" s="52">
        <v>2404446.77</v>
      </c>
      <c r="H2542" s="59">
        <f t="shared" si="38"/>
        <v>471076231.98999995</v>
      </c>
      <c r="L2542" s="42"/>
      <c r="M2542" s="46"/>
    </row>
    <row r="2543" spans="2:13" s="7" customFormat="1" ht="50.25" customHeight="1" x14ac:dyDescent="0.2">
      <c r="B2543" s="25">
        <v>2528</v>
      </c>
      <c r="C2543" s="30">
        <v>43250</v>
      </c>
      <c r="D2543" s="37">
        <v>51199</v>
      </c>
      <c r="E2543" s="8" t="s">
        <v>19</v>
      </c>
      <c r="F2543" s="52">
        <v>0</v>
      </c>
      <c r="G2543" s="52">
        <v>31950</v>
      </c>
      <c r="H2543" s="59">
        <f t="shared" si="38"/>
        <v>471044281.98999995</v>
      </c>
      <c r="L2543" s="42"/>
      <c r="M2543" s="46"/>
    </row>
    <row r="2544" spans="2:13" s="7" customFormat="1" ht="50.25" customHeight="1" x14ac:dyDescent="0.2">
      <c r="B2544" s="25">
        <v>2529</v>
      </c>
      <c r="C2544" s="30">
        <v>43250</v>
      </c>
      <c r="D2544" s="37">
        <v>51199</v>
      </c>
      <c r="E2544" s="8" t="s">
        <v>19</v>
      </c>
      <c r="F2544" s="52">
        <v>0</v>
      </c>
      <c r="G2544" s="52">
        <v>722070</v>
      </c>
      <c r="H2544" s="59">
        <f t="shared" si="38"/>
        <v>470322211.98999995</v>
      </c>
      <c r="L2544" s="42"/>
      <c r="M2544" s="46"/>
    </row>
    <row r="2545" spans="2:13" s="7" customFormat="1" ht="50.25" customHeight="1" x14ac:dyDescent="0.2">
      <c r="B2545" s="25">
        <v>2530</v>
      </c>
      <c r="C2545" s="30">
        <v>43250</v>
      </c>
      <c r="D2545" s="37">
        <v>51198</v>
      </c>
      <c r="E2545" s="8" t="s">
        <v>19</v>
      </c>
      <c r="F2545" s="52">
        <v>0</v>
      </c>
      <c r="G2545" s="52">
        <v>27163.1</v>
      </c>
      <c r="H2545" s="59">
        <f t="shared" si="38"/>
        <v>470295048.88999993</v>
      </c>
      <c r="L2545" s="42"/>
      <c r="M2545" s="46"/>
    </row>
    <row r="2546" spans="2:13" s="7" customFormat="1" ht="50.25" customHeight="1" x14ac:dyDescent="0.2">
      <c r="B2546" s="25">
        <v>2531</v>
      </c>
      <c r="C2546" s="30">
        <v>43250</v>
      </c>
      <c r="D2546" s="37">
        <v>51198</v>
      </c>
      <c r="E2546" s="8" t="s">
        <v>19</v>
      </c>
      <c r="F2546" s="52">
        <v>0</v>
      </c>
      <c r="G2546" s="52">
        <v>613886.06000000006</v>
      </c>
      <c r="H2546" s="59">
        <f t="shared" si="38"/>
        <v>469681162.82999992</v>
      </c>
      <c r="L2546" s="42"/>
      <c r="M2546" s="46"/>
    </row>
    <row r="2547" spans="2:13" s="7" customFormat="1" ht="50.25" customHeight="1" x14ac:dyDescent="0.2">
      <c r="B2547" s="25">
        <v>2532</v>
      </c>
      <c r="C2547" s="30">
        <v>43250</v>
      </c>
      <c r="D2547" s="37">
        <v>51197</v>
      </c>
      <c r="E2547" s="8" t="s">
        <v>19</v>
      </c>
      <c r="F2547" s="52">
        <v>0</v>
      </c>
      <c r="G2547" s="52">
        <v>67703.95</v>
      </c>
      <c r="H2547" s="59">
        <f t="shared" si="38"/>
        <v>469613458.87999994</v>
      </c>
      <c r="L2547" s="42"/>
      <c r="M2547" s="46"/>
    </row>
    <row r="2548" spans="2:13" s="7" customFormat="1" ht="50.25" customHeight="1" x14ac:dyDescent="0.2">
      <c r="B2548" s="25">
        <v>2533</v>
      </c>
      <c r="C2548" s="30">
        <v>43250</v>
      </c>
      <c r="D2548" s="37">
        <v>51197</v>
      </c>
      <c r="E2548" s="8" t="s">
        <v>19</v>
      </c>
      <c r="F2548" s="52">
        <v>0</v>
      </c>
      <c r="G2548" s="52">
        <v>1530109.27</v>
      </c>
      <c r="H2548" s="59">
        <f t="shared" si="38"/>
        <v>468083349.60999995</v>
      </c>
      <c r="L2548" s="42"/>
      <c r="M2548" s="46"/>
    </row>
    <row r="2549" spans="2:13" s="7" customFormat="1" ht="50.25" customHeight="1" x14ac:dyDescent="0.2">
      <c r="B2549" s="25">
        <v>2534</v>
      </c>
      <c r="C2549" s="30">
        <v>43250</v>
      </c>
      <c r="D2549" s="37">
        <v>51196</v>
      </c>
      <c r="E2549" s="8" t="s">
        <v>19</v>
      </c>
      <c r="F2549" s="52">
        <v>0</v>
      </c>
      <c r="G2549" s="52">
        <v>196365.72</v>
      </c>
      <c r="H2549" s="59">
        <f t="shared" si="38"/>
        <v>467886983.88999993</v>
      </c>
      <c r="L2549" s="42"/>
      <c r="M2549" s="46"/>
    </row>
    <row r="2550" spans="2:13" s="7" customFormat="1" ht="50.25" customHeight="1" x14ac:dyDescent="0.2">
      <c r="B2550" s="25">
        <v>2535</v>
      </c>
      <c r="C2550" s="30">
        <v>43250</v>
      </c>
      <c r="D2550" s="37">
        <v>51196</v>
      </c>
      <c r="E2550" s="8" t="s">
        <v>19</v>
      </c>
      <c r="F2550" s="52">
        <v>0</v>
      </c>
      <c r="G2550" s="52">
        <v>811075.8</v>
      </c>
      <c r="H2550" s="59">
        <f t="shared" si="38"/>
        <v>467075908.08999991</v>
      </c>
      <c r="L2550" s="42"/>
      <c r="M2550" s="46"/>
    </row>
    <row r="2551" spans="2:13" s="7" customFormat="1" ht="50.25" customHeight="1" x14ac:dyDescent="0.2">
      <c r="B2551" s="25">
        <v>2536</v>
      </c>
      <c r="C2551" s="30">
        <v>43250</v>
      </c>
      <c r="D2551" s="37">
        <v>51195</v>
      </c>
      <c r="E2551" s="8" t="s">
        <v>19</v>
      </c>
      <c r="F2551" s="52">
        <v>0</v>
      </c>
      <c r="G2551" s="52">
        <v>17347.060000000001</v>
      </c>
      <c r="H2551" s="59">
        <f t="shared" ref="H2551:H2614" si="39">+H2550+F2551-G2551</f>
        <v>467058561.02999991</v>
      </c>
      <c r="L2551" s="42"/>
      <c r="M2551" s="46"/>
    </row>
    <row r="2552" spans="2:13" s="7" customFormat="1" ht="50.25" customHeight="1" x14ac:dyDescent="0.2">
      <c r="B2552" s="25">
        <v>2537</v>
      </c>
      <c r="C2552" s="30">
        <v>43250</v>
      </c>
      <c r="D2552" s="37">
        <v>51195</v>
      </c>
      <c r="E2552" s="8" t="s">
        <v>19</v>
      </c>
      <c r="F2552" s="52">
        <v>0</v>
      </c>
      <c r="G2552" s="52">
        <v>71650.899999999994</v>
      </c>
      <c r="H2552" s="59">
        <f t="shared" si="39"/>
        <v>466986910.12999994</v>
      </c>
      <c r="L2552" s="42"/>
      <c r="M2552" s="46"/>
    </row>
    <row r="2553" spans="2:13" s="7" customFormat="1" ht="50.25" customHeight="1" x14ac:dyDescent="0.2">
      <c r="B2553" s="25">
        <v>2538</v>
      </c>
      <c r="C2553" s="30">
        <v>43250</v>
      </c>
      <c r="D2553" s="37">
        <v>51194</v>
      </c>
      <c r="E2553" s="8" t="s">
        <v>19</v>
      </c>
      <c r="F2553" s="52">
        <v>0</v>
      </c>
      <c r="G2553" s="52">
        <v>319050.94</v>
      </c>
      <c r="H2553" s="59">
        <f t="shared" si="39"/>
        <v>466667859.18999994</v>
      </c>
      <c r="L2553" s="42"/>
      <c r="M2553" s="46"/>
    </row>
    <row r="2554" spans="2:13" s="7" customFormat="1" ht="50.25" customHeight="1" x14ac:dyDescent="0.2">
      <c r="B2554" s="25">
        <v>2539</v>
      </c>
      <c r="C2554" s="30">
        <v>43250</v>
      </c>
      <c r="D2554" s="37">
        <v>51194</v>
      </c>
      <c r="E2554" s="8" t="s">
        <v>19</v>
      </c>
      <c r="F2554" s="52">
        <v>0</v>
      </c>
      <c r="G2554" s="52">
        <v>1317819.1000000001</v>
      </c>
      <c r="H2554" s="59">
        <f t="shared" si="39"/>
        <v>465350040.08999991</v>
      </c>
      <c r="L2554" s="42"/>
      <c r="M2554" s="46"/>
    </row>
    <row r="2555" spans="2:13" s="7" customFormat="1" ht="50.25" customHeight="1" x14ac:dyDescent="0.2">
      <c r="B2555" s="25">
        <v>2540</v>
      </c>
      <c r="C2555" s="30">
        <v>43250</v>
      </c>
      <c r="D2555" s="37">
        <v>51193</v>
      </c>
      <c r="E2555" s="8" t="s">
        <v>19</v>
      </c>
      <c r="F2555" s="52">
        <v>0</v>
      </c>
      <c r="G2555" s="52">
        <v>13596.6</v>
      </c>
      <c r="H2555" s="59">
        <f t="shared" si="39"/>
        <v>465336443.48999989</v>
      </c>
      <c r="L2555" s="42"/>
      <c r="M2555" s="46"/>
    </row>
    <row r="2556" spans="2:13" s="7" customFormat="1" ht="50.25" customHeight="1" x14ac:dyDescent="0.2">
      <c r="B2556" s="25">
        <v>2541</v>
      </c>
      <c r="C2556" s="30">
        <v>43250</v>
      </c>
      <c r="D2556" s="37">
        <v>51193</v>
      </c>
      <c r="E2556" s="8" t="s">
        <v>19</v>
      </c>
      <c r="F2556" s="52">
        <v>0</v>
      </c>
      <c r="G2556" s="52">
        <v>307283.15999999997</v>
      </c>
      <c r="H2556" s="59">
        <f t="shared" si="39"/>
        <v>465029160.32999986</v>
      </c>
      <c r="L2556" s="42"/>
      <c r="M2556" s="46"/>
    </row>
    <row r="2557" spans="2:13" s="7" customFormat="1" ht="50.25" customHeight="1" x14ac:dyDescent="0.2">
      <c r="B2557" s="25">
        <v>2542</v>
      </c>
      <c r="C2557" s="30">
        <v>43250</v>
      </c>
      <c r="D2557" s="37">
        <v>51192</v>
      </c>
      <c r="E2557" s="8" t="s">
        <v>19</v>
      </c>
      <c r="F2557" s="52">
        <v>0</v>
      </c>
      <c r="G2557" s="52">
        <v>33480</v>
      </c>
      <c r="H2557" s="59">
        <f t="shared" si="39"/>
        <v>464995680.32999986</v>
      </c>
      <c r="L2557" s="42"/>
      <c r="M2557" s="46"/>
    </row>
    <row r="2558" spans="2:13" s="7" customFormat="1" ht="50.25" customHeight="1" x14ac:dyDescent="0.2">
      <c r="B2558" s="25">
        <v>2543</v>
      </c>
      <c r="C2558" s="30">
        <v>43250</v>
      </c>
      <c r="D2558" s="37">
        <v>51192</v>
      </c>
      <c r="E2558" s="8" t="s">
        <v>19</v>
      </c>
      <c r="F2558" s="52">
        <v>0</v>
      </c>
      <c r="G2558" s="52">
        <v>756648</v>
      </c>
      <c r="H2558" s="59">
        <f t="shared" si="39"/>
        <v>464239032.32999986</v>
      </c>
      <c r="L2558" s="42"/>
      <c r="M2558" s="46"/>
    </row>
    <row r="2559" spans="2:13" s="7" customFormat="1" ht="50.25" customHeight="1" x14ac:dyDescent="0.2">
      <c r="B2559" s="25">
        <v>2544</v>
      </c>
      <c r="C2559" s="30">
        <v>43250</v>
      </c>
      <c r="D2559" s="37">
        <v>51191</v>
      </c>
      <c r="E2559" s="8" t="s">
        <v>19</v>
      </c>
      <c r="F2559" s="52">
        <v>0</v>
      </c>
      <c r="G2559" s="52">
        <v>155549.92000000001</v>
      </c>
      <c r="H2559" s="59">
        <f t="shared" si="39"/>
        <v>464083482.40999985</v>
      </c>
      <c r="L2559" s="42"/>
      <c r="M2559" s="46"/>
    </row>
    <row r="2560" spans="2:13" s="7" customFormat="1" ht="50.25" customHeight="1" x14ac:dyDescent="0.2">
      <c r="B2560" s="25">
        <v>2545</v>
      </c>
      <c r="C2560" s="30">
        <v>43250</v>
      </c>
      <c r="D2560" s="37">
        <v>51191</v>
      </c>
      <c r="E2560" s="8" t="s">
        <v>19</v>
      </c>
      <c r="F2560" s="52">
        <v>0</v>
      </c>
      <c r="G2560" s="52">
        <v>642488.80000000005</v>
      </c>
      <c r="H2560" s="59">
        <f t="shared" si="39"/>
        <v>463440993.60999984</v>
      </c>
      <c r="L2560" s="42"/>
      <c r="M2560" s="46"/>
    </row>
    <row r="2561" spans="2:13" s="7" customFormat="1" ht="50.25" customHeight="1" x14ac:dyDescent="0.2">
      <c r="B2561" s="25">
        <v>2546</v>
      </c>
      <c r="C2561" s="30">
        <v>43250</v>
      </c>
      <c r="D2561" s="37">
        <v>51190</v>
      </c>
      <c r="E2561" s="8" t="s">
        <v>19</v>
      </c>
      <c r="F2561" s="52">
        <v>0</v>
      </c>
      <c r="G2561" s="52">
        <v>21667.5</v>
      </c>
      <c r="H2561" s="59">
        <f t="shared" si="39"/>
        <v>463419326.10999984</v>
      </c>
      <c r="L2561" s="42"/>
      <c r="M2561" s="46"/>
    </row>
    <row r="2562" spans="2:13" s="7" customFormat="1" ht="50.25" customHeight="1" x14ac:dyDescent="0.2">
      <c r="B2562" s="25">
        <v>2547</v>
      </c>
      <c r="C2562" s="30">
        <v>43250</v>
      </c>
      <c r="D2562" s="37">
        <v>51190</v>
      </c>
      <c r="E2562" s="8" t="s">
        <v>19</v>
      </c>
      <c r="F2562" s="52">
        <v>0</v>
      </c>
      <c r="G2562" s="52">
        <v>489685.5</v>
      </c>
      <c r="H2562" s="59">
        <f t="shared" si="39"/>
        <v>462929640.60999984</v>
      </c>
      <c r="L2562" s="42"/>
      <c r="M2562" s="46"/>
    </row>
    <row r="2563" spans="2:13" s="7" customFormat="1" ht="50.25" customHeight="1" x14ac:dyDescent="0.2">
      <c r="B2563" s="25">
        <v>2548</v>
      </c>
      <c r="C2563" s="30">
        <v>43250</v>
      </c>
      <c r="D2563" s="37">
        <v>51189</v>
      </c>
      <c r="E2563" s="8" t="s">
        <v>19</v>
      </c>
      <c r="F2563" s="52">
        <v>0</v>
      </c>
      <c r="G2563" s="52">
        <v>112001.95</v>
      </c>
      <c r="H2563" s="59">
        <f t="shared" si="39"/>
        <v>462817638.65999985</v>
      </c>
      <c r="L2563" s="42"/>
      <c r="M2563" s="46"/>
    </row>
    <row r="2564" spans="2:13" s="7" customFormat="1" ht="50.25" customHeight="1" x14ac:dyDescent="0.2">
      <c r="B2564" s="25">
        <v>2549</v>
      </c>
      <c r="C2564" s="30">
        <v>43250</v>
      </c>
      <c r="D2564" s="37">
        <v>51189</v>
      </c>
      <c r="E2564" s="8" t="s">
        <v>19</v>
      </c>
      <c r="F2564" s="52">
        <v>0</v>
      </c>
      <c r="G2564" s="52">
        <v>462616.75</v>
      </c>
      <c r="H2564" s="59">
        <f t="shared" si="39"/>
        <v>462355021.90999985</v>
      </c>
      <c r="L2564" s="42"/>
      <c r="M2564" s="46"/>
    </row>
    <row r="2565" spans="2:13" s="7" customFormat="1" ht="50.25" customHeight="1" x14ac:dyDescent="0.2">
      <c r="B2565" s="25">
        <v>2550</v>
      </c>
      <c r="C2565" s="30">
        <v>43250</v>
      </c>
      <c r="D2565" s="37">
        <v>51188</v>
      </c>
      <c r="E2565" s="8" t="s">
        <v>19</v>
      </c>
      <c r="F2565" s="52">
        <v>0</v>
      </c>
      <c r="G2565" s="52">
        <v>59755.38</v>
      </c>
      <c r="H2565" s="59">
        <f t="shared" si="39"/>
        <v>462295266.52999985</v>
      </c>
      <c r="L2565" s="42"/>
      <c r="M2565" s="46"/>
    </row>
    <row r="2566" spans="2:13" s="7" customFormat="1" ht="50.25" customHeight="1" x14ac:dyDescent="0.2">
      <c r="B2566" s="25">
        <v>2551</v>
      </c>
      <c r="C2566" s="30">
        <v>43250</v>
      </c>
      <c r="D2566" s="37">
        <v>51188</v>
      </c>
      <c r="E2566" s="8" t="s">
        <v>19</v>
      </c>
      <c r="F2566" s="52">
        <v>0</v>
      </c>
      <c r="G2566" s="52">
        <v>246815.7</v>
      </c>
      <c r="H2566" s="59">
        <f t="shared" si="39"/>
        <v>462048450.82999986</v>
      </c>
      <c r="L2566" s="42"/>
      <c r="M2566" s="46"/>
    </row>
    <row r="2567" spans="2:13" s="7" customFormat="1" ht="50.25" customHeight="1" x14ac:dyDescent="0.2">
      <c r="B2567" s="25">
        <v>2552</v>
      </c>
      <c r="C2567" s="30">
        <v>43250</v>
      </c>
      <c r="D2567" s="37">
        <v>51186</v>
      </c>
      <c r="E2567" s="8" t="s">
        <v>19</v>
      </c>
      <c r="F2567" s="52">
        <v>0</v>
      </c>
      <c r="G2567" s="52">
        <v>221599.25</v>
      </c>
      <c r="H2567" s="59">
        <f t="shared" si="39"/>
        <v>461826851.57999986</v>
      </c>
      <c r="L2567" s="42"/>
      <c r="M2567" s="46"/>
    </row>
    <row r="2568" spans="2:13" s="7" customFormat="1" ht="50.25" customHeight="1" x14ac:dyDescent="0.2">
      <c r="B2568" s="25">
        <v>2553</v>
      </c>
      <c r="C2568" s="30">
        <v>43250</v>
      </c>
      <c r="D2568" s="37">
        <v>51186</v>
      </c>
      <c r="E2568" s="8" t="s">
        <v>19</v>
      </c>
      <c r="F2568" s="52">
        <v>0</v>
      </c>
      <c r="G2568" s="52">
        <v>915301.25</v>
      </c>
      <c r="H2568" s="59">
        <f t="shared" si="39"/>
        <v>460911550.32999986</v>
      </c>
      <c r="L2568" s="42"/>
      <c r="M2568" s="46"/>
    </row>
    <row r="2569" spans="2:13" s="7" customFormat="1" ht="50.25" customHeight="1" x14ac:dyDescent="0.2">
      <c r="B2569" s="25">
        <v>2554</v>
      </c>
      <c r="C2569" s="30">
        <v>43250</v>
      </c>
      <c r="D2569" s="37">
        <v>51185</v>
      </c>
      <c r="E2569" s="8" t="s">
        <v>19</v>
      </c>
      <c r="F2569" s="52">
        <v>0</v>
      </c>
      <c r="G2569" s="52">
        <v>67039.25</v>
      </c>
      <c r="H2569" s="59">
        <f t="shared" si="39"/>
        <v>460844511.07999986</v>
      </c>
      <c r="L2569" s="42"/>
      <c r="M2569" s="46"/>
    </row>
    <row r="2570" spans="2:13" s="7" customFormat="1" ht="50.25" customHeight="1" x14ac:dyDescent="0.2">
      <c r="B2570" s="25">
        <v>2555</v>
      </c>
      <c r="C2570" s="30">
        <v>43250</v>
      </c>
      <c r="D2570" s="37">
        <v>51185</v>
      </c>
      <c r="E2570" s="8" t="s">
        <v>19</v>
      </c>
      <c r="F2570" s="52">
        <v>0</v>
      </c>
      <c r="G2570" s="52">
        <v>1515087.05</v>
      </c>
      <c r="H2570" s="59">
        <f t="shared" si="39"/>
        <v>459329424.02999985</v>
      </c>
      <c r="L2570" s="42"/>
      <c r="M2570" s="46"/>
    </row>
    <row r="2571" spans="2:13" s="7" customFormat="1" ht="50.25" customHeight="1" x14ac:dyDescent="0.2">
      <c r="B2571" s="25">
        <v>2556</v>
      </c>
      <c r="C2571" s="30">
        <v>43250</v>
      </c>
      <c r="D2571" s="37">
        <v>51184</v>
      </c>
      <c r="E2571" s="8" t="s">
        <v>19</v>
      </c>
      <c r="F2571" s="52">
        <v>0</v>
      </c>
      <c r="G2571" s="52">
        <v>44286.3</v>
      </c>
      <c r="H2571" s="59">
        <f t="shared" si="39"/>
        <v>459285137.72999984</v>
      </c>
      <c r="L2571" s="42"/>
      <c r="M2571" s="46"/>
    </row>
    <row r="2572" spans="2:13" s="7" customFormat="1" ht="50.25" customHeight="1" x14ac:dyDescent="0.2">
      <c r="B2572" s="25">
        <v>2557</v>
      </c>
      <c r="C2572" s="30">
        <v>43250</v>
      </c>
      <c r="D2572" s="37">
        <v>51184</v>
      </c>
      <c r="E2572" s="8" t="s">
        <v>19</v>
      </c>
      <c r="F2572" s="52">
        <v>0</v>
      </c>
      <c r="G2572" s="52">
        <v>1000870.38</v>
      </c>
      <c r="H2572" s="59">
        <f t="shared" si="39"/>
        <v>458284267.34999985</v>
      </c>
      <c r="L2572" s="42"/>
      <c r="M2572" s="46"/>
    </row>
    <row r="2573" spans="2:13" s="7" customFormat="1" ht="50.25" customHeight="1" x14ac:dyDescent="0.2">
      <c r="B2573" s="25">
        <v>2558</v>
      </c>
      <c r="C2573" s="30">
        <v>43250</v>
      </c>
      <c r="D2573" s="37">
        <v>51183</v>
      </c>
      <c r="E2573" s="8" t="s">
        <v>19</v>
      </c>
      <c r="F2573" s="52">
        <v>0</v>
      </c>
      <c r="G2573" s="52">
        <v>222275.91</v>
      </c>
      <c r="H2573" s="59">
        <f t="shared" si="39"/>
        <v>458061991.43999982</v>
      </c>
      <c r="L2573" s="42"/>
      <c r="M2573" s="46"/>
    </row>
    <row r="2574" spans="2:13" s="7" customFormat="1" ht="50.25" customHeight="1" x14ac:dyDescent="0.2">
      <c r="B2574" s="25">
        <v>2559</v>
      </c>
      <c r="C2574" s="30">
        <v>43250</v>
      </c>
      <c r="D2574" s="37">
        <v>51183</v>
      </c>
      <c r="E2574" s="8" t="s">
        <v>19</v>
      </c>
      <c r="F2574" s="52">
        <v>0</v>
      </c>
      <c r="G2574" s="52">
        <v>918096.15</v>
      </c>
      <c r="H2574" s="59">
        <f t="shared" si="39"/>
        <v>457143895.28999984</v>
      </c>
      <c r="L2574" s="42"/>
      <c r="M2574" s="46"/>
    </row>
    <row r="2575" spans="2:13" s="7" customFormat="1" ht="50.25" customHeight="1" x14ac:dyDescent="0.2">
      <c r="B2575" s="25">
        <v>2560</v>
      </c>
      <c r="C2575" s="30">
        <v>43250</v>
      </c>
      <c r="D2575" s="37">
        <v>51182</v>
      </c>
      <c r="E2575" s="8" t="s">
        <v>19</v>
      </c>
      <c r="F2575" s="52">
        <v>0</v>
      </c>
      <c r="G2575" s="52">
        <v>268262.8</v>
      </c>
      <c r="H2575" s="59">
        <f t="shared" si="39"/>
        <v>456875632.48999983</v>
      </c>
      <c r="L2575" s="42"/>
      <c r="M2575" s="46"/>
    </row>
    <row r="2576" spans="2:13" s="7" customFormat="1" ht="50.25" customHeight="1" x14ac:dyDescent="0.2">
      <c r="B2576" s="25">
        <v>2561</v>
      </c>
      <c r="C2576" s="30">
        <v>43250</v>
      </c>
      <c r="D2576" s="37">
        <v>51182</v>
      </c>
      <c r="E2576" s="8" t="s">
        <v>19</v>
      </c>
      <c r="F2576" s="52">
        <v>0</v>
      </c>
      <c r="G2576" s="52">
        <v>1108042</v>
      </c>
      <c r="H2576" s="59">
        <f t="shared" si="39"/>
        <v>455767590.48999983</v>
      </c>
      <c r="L2576" s="42"/>
      <c r="M2576" s="46"/>
    </row>
    <row r="2577" spans="2:13" s="7" customFormat="1" ht="50.25" customHeight="1" x14ac:dyDescent="0.2">
      <c r="B2577" s="25">
        <v>2562</v>
      </c>
      <c r="C2577" s="30">
        <v>43250</v>
      </c>
      <c r="D2577" s="37">
        <v>51181</v>
      </c>
      <c r="E2577" s="8" t="s">
        <v>19</v>
      </c>
      <c r="F2577" s="52">
        <v>0</v>
      </c>
      <c r="G2577" s="52">
        <v>29076.6</v>
      </c>
      <c r="H2577" s="59">
        <f t="shared" si="39"/>
        <v>455738513.88999981</v>
      </c>
      <c r="L2577" s="42"/>
      <c r="M2577" s="46"/>
    </row>
    <row r="2578" spans="2:13" s="7" customFormat="1" ht="50.25" customHeight="1" x14ac:dyDescent="0.2">
      <c r="B2578" s="25">
        <v>2563</v>
      </c>
      <c r="C2578" s="30">
        <v>43250</v>
      </c>
      <c r="D2578" s="37">
        <v>51181</v>
      </c>
      <c r="E2578" s="8" t="s">
        <v>19</v>
      </c>
      <c r="F2578" s="52">
        <v>0</v>
      </c>
      <c r="G2578" s="52">
        <v>120099</v>
      </c>
      <c r="H2578" s="59">
        <f t="shared" si="39"/>
        <v>455618414.88999981</v>
      </c>
      <c r="L2578" s="42"/>
      <c r="M2578" s="46"/>
    </row>
    <row r="2579" spans="2:13" s="7" customFormat="1" ht="50.25" customHeight="1" x14ac:dyDescent="0.2">
      <c r="B2579" s="25">
        <v>2564</v>
      </c>
      <c r="C2579" s="30">
        <v>43250</v>
      </c>
      <c r="D2579" s="37">
        <v>51180</v>
      </c>
      <c r="E2579" s="8" t="s">
        <v>19</v>
      </c>
      <c r="F2579" s="52">
        <v>0</v>
      </c>
      <c r="G2579" s="52">
        <v>82954.559999999998</v>
      </c>
      <c r="H2579" s="59">
        <f t="shared" si="39"/>
        <v>455535460.3299998</v>
      </c>
      <c r="L2579" s="42"/>
      <c r="M2579" s="46"/>
    </row>
    <row r="2580" spans="2:13" s="7" customFormat="1" ht="50.25" customHeight="1" x14ac:dyDescent="0.2">
      <c r="B2580" s="25">
        <v>2565</v>
      </c>
      <c r="C2580" s="30">
        <v>43250</v>
      </c>
      <c r="D2580" s="37">
        <v>51180</v>
      </c>
      <c r="E2580" s="8" t="s">
        <v>19</v>
      </c>
      <c r="F2580" s="52">
        <v>0</v>
      </c>
      <c r="G2580" s="52">
        <v>342638.4</v>
      </c>
      <c r="H2580" s="59">
        <f t="shared" si="39"/>
        <v>455192821.92999983</v>
      </c>
      <c r="L2580" s="42"/>
      <c r="M2580" s="46"/>
    </row>
    <row r="2581" spans="2:13" s="7" customFormat="1" ht="50.25" customHeight="1" x14ac:dyDescent="0.2">
      <c r="B2581" s="25">
        <v>2566</v>
      </c>
      <c r="C2581" s="30">
        <v>43250</v>
      </c>
      <c r="D2581" s="37">
        <v>51233</v>
      </c>
      <c r="E2581" s="8" t="s">
        <v>19</v>
      </c>
      <c r="F2581" s="52">
        <v>0</v>
      </c>
      <c r="G2581" s="52">
        <v>171294.8</v>
      </c>
      <c r="H2581" s="59">
        <f t="shared" si="39"/>
        <v>455021527.12999982</v>
      </c>
      <c r="L2581" s="42"/>
      <c r="M2581" s="46"/>
    </row>
    <row r="2582" spans="2:13" s="7" customFormat="1" ht="50.25" customHeight="1" x14ac:dyDescent="0.2">
      <c r="B2582" s="25">
        <v>2567</v>
      </c>
      <c r="C2582" s="30">
        <v>43250</v>
      </c>
      <c r="D2582" s="37">
        <v>51233</v>
      </c>
      <c r="E2582" s="8" t="s">
        <v>19</v>
      </c>
      <c r="F2582" s="52">
        <v>0</v>
      </c>
      <c r="G2582" s="52">
        <v>707522</v>
      </c>
      <c r="H2582" s="59">
        <f t="shared" si="39"/>
        <v>454314005.12999982</v>
      </c>
      <c r="L2582" s="42"/>
      <c r="M2582" s="46"/>
    </row>
    <row r="2583" spans="2:13" s="7" customFormat="1" ht="50.25" customHeight="1" x14ac:dyDescent="0.2">
      <c r="B2583" s="25">
        <v>2568</v>
      </c>
      <c r="C2583" s="30">
        <v>43250</v>
      </c>
      <c r="D2583" s="37">
        <v>51232</v>
      </c>
      <c r="E2583" s="8" t="s">
        <v>19</v>
      </c>
      <c r="F2583" s="52">
        <v>0</v>
      </c>
      <c r="G2583" s="52">
        <v>42744</v>
      </c>
      <c r="H2583" s="59">
        <f t="shared" si="39"/>
        <v>454271261.12999982</v>
      </c>
      <c r="L2583" s="42"/>
      <c r="M2583" s="46"/>
    </row>
    <row r="2584" spans="2:13" s="7" customFormat="1" ht="50.25" customHeight="1" x14ac:dyDescent="0.2">
      <c r="B2584" s="25">
        <v>2569</v>
      </c>
      <c r="C2584" s="30">
        <v>43250</v>
      </c>
      <c r="D2584" s="37">
        <v>51232</v>
      </c>
      <c r="E2584" s="8" t="s">
        <v>19</v>
      </c>
      <c r="F2584" s="52">
        <v>0</v>
      </c>
      <c r="G2584" s="52">
        <v>966014.4</v>
      </c>
      <c r="H2584" s="59">
        <f t="shared" si="39"/>
        <v>453305246.72999984</v>
      </c>
      <c r="L2584" s="42"/>
      <c r="M2584" s="46"/>
    </row>
    <row r="2585" spans="2:13" s="7" customFormat="1" ht="50.25" customHeight="1" x14ac:dyDescent="0.2">
      <c r="B2585" s="25">
        <v>2570</v>
      </c>
      <c r="C2585" s="30">
        <v>43250</v>
      </c>
      <c r="D2585" s="37">
        <v>51231</v>
      </c>
      <c r="E2585" s="8" t="s">
        <v>19</v>
      </c>
      <c r="F2585" s="52">
        <v>0</v>
      </c>
      <c r="G2585" s="52">
        <v>55641.599999999999</v>
      </c>
      <c r="H2585" s="59">
        <f t="shared" si="39"/>
        <v>453249605.12999982</v>
      </c>
      <c r="L2585" s="42"/>
      <c r="M2585" s="46"/>
    </row>
    <row r="2586" spans="2:13" s="7" customFormat="1" ht="50.25" customHeight="1" x14ac:dyDescent="0.2">
      <c r="B2586" s="25">
        <v>2571</v>
      </c>
      <c r="C2586" s="30">
        <v>43250</v>
      </c>
      <c r="D2586" s="37">
        <v>51231</v>
      </c>
      <c r="E2586" s="8" t="s">
        <v>19</v>
      </c>
      <c r="F2586" s="52">
        <v>0</v>
      </c>
      <c r="G2586" s="52">
        <v>229824</v>
      </c>
      <c r="H2586" s="59">
        <f t="shared" si="39"/>
        <v>453019781.12999982</v>
      </c>
      <c r="L2586" s="42"/>
      <c r="M2586" s="46"/>
    </row>
    <row r="2587" spans="2:13" s="7" customFormat="1" ht="50.25" customHeight="1" x14ac:dyDescent="0.2">
      <c r="B2587" s="25">
        <v>2572</v>
      </c>
      <c r="C2587" s="30">
        <v>43250</v>
      </c>
      <c r="D2587" s="37">
        <v>51230</v>
      </c>
      <c r="E2587" s="8" t="s">
        <v>19</v>
      </c>
      <c r="F2587" s="52">
        <v>0</v>
      </c>
      <c r="G2587" s="52">
        <v>24211.4</v>
      </c>
      <c r="H2587" s="59">
        <f t="shared" si="39"/>
        <v>452995569.72999984</v>
      </c>
      <c r="L2587" s="42"/>
      <c r="M2587" s="46"/>
    </row>
    <row r="2588" spans="2:13" s="7" customFormat="1" ht="50.25" customHeight="1" x14ac:dyDescent="0.2">
      <c r="B2588" s="25">
        <v>2573</v>
      </c>
      <c r="C2588" s="30">
        <v>43250</v>
      </c>
      <c r="D2588" s="37">
        <v>51230</v>
      </c>
      <c r="E2588" s="8" t="s">
        <v>19</v>
      </c>
      <c r="F2588" s="52">
        <v>0</v>
      </c>
      <c r="G2588" s="52">
        <v>547177.64</v>
      </c>
      <c r="H2588" s="59">
        <f t="shared" si="39"/>
        <v>452448392.08999985</v>
      </c>
      <c r="L2588" s="42"/>
      <c r="M2588" s="46"/>
    </row>
    <row r="2589" spans="2:13" s="7" customFormat="1" ht="50.25" customHeight="1" x14ac:dyDescent="0.2">
      <c r="B2589" s="25">
        <v>2574</v>
      </c>
      <c r="C2589" s="30">
        <v>43250</v>
      </c>
      <c r="D2589" s="37">
        <v>51229</v>
      </c>
      <c r="E2589" s="8" t="s">
        <v>19</v>
      </c>
      <c r="F2589" s="52">
        <v>0</v>
      </c>
      <c r="G2589" s="52">
        <v>184018.4</v>
      </c>
      <c r="H2589" s="59">
        <f t="shared" si="39"/>
        <v>452264373.68999988</v>
      </c>
      <c r="L2589" s="42"/>
      <c r="M2589" s="46"/>
    </row>
    <row r="2590" spans="2:13" s="7" customFormat="1" ht="50.25" customHeight="1" x14ac:dyDescent="0.2">
      <c r="B2590" s="25">
        <v>2575</v>
      </c>
      <c r="C2590" s="30">
        <v>43250</v>
      </c>
      <c r="D2590" s="37">
        <v>51229</v>
      </c>
      <c r="E2590" s="8" t="s">
        <v>19</v>
      </c>
      <c r="F2590" s="52">
        <v>0</v>
      </c>
      <c r="G2590" s="52">
        <v>760076</v>
      </c>
      <c r="H2590" s="59">
        <f t="shared" si="39"/>
        <v>451504297.68999988</v>
      </c>
      <c r="L2590" s="42"/>
      <c r="M2590" s="46"/>
    </row>
    <row r="2591" spans="2:13" s="7" customFormat="1" ht="50.25" customHeight="1" x14ac:dyDescent="0.2">
      <c r="B2591" s="25">
        <v>2576</v>
      </c>
      <c r="C2591" s="30">
        <v>43250</v>
      </c>
      <c r="D2591" s="37">
        <v>51228</v>
      </c>
      <c r="E2591" s="8" t="s">
        <v>19</v>
      </c>
      <c r="F2591" s="52">
        <v>0</v>
      </c>
      <c r="G2591" s="52">
        <v>97336.46</v>
      </c>
      <c r="H2591" s="59">
        <f t="shared" si="39"/>
        <v>451406961.2299999</v>
      </c>
      <c r="L2591" s="42"/>
      <c r="M2591" s="46"/>
    </row>
    <row r="2592" spans="2:13" s="7" customFormat="1" ht="50.25" customHeight="1" x14ac:dyDescent="0.2">
      <c r="B2592" s="25">
        <v>2577</v>
      </c>
      <c r="C2592" s="30">
        <v>43250</v>
      </c>
      <c r="D2592" s="37">
        <v>51228</v>
      </c>
      <c r="E2592" s="8" t="s">
        <v>19</v>
      </c>
      <c r="F2592" s="52">
        <v>0</v>
      </c>
      <c r="G2592" s="52">
        <v>402041.9</v>
      </c>
      <c r="H2592" s="59">
        <f t="shared" si="39"/>
        <v>451004919.32999992</v>
      </c>
      <c r="L2592" s="42"/>
      <c r="M2592" s="46"/>
    </row>
    <row r="2593" spans="2:13" s="7" customFormat="1" ht="50.25" customHeight="1" x14ac:dyDescent="0.2">
      <c r="B2593" s="25">
        <v>2578</v>
      </c>
      <c r="C2593" s="30">
        <v>43250</v>
      </c>
      <c r="D2593" s="37">
        <v>51207</v>
      </c>
      <c r="E2593" s="8" t="s">
        <v>19</v>
      </c>
      <c r="F2593" s="52">
        <v>0</v>
      </c>
      <c r="G2593" s="52">
        <v>57268.6</v>
      </c>
      <c r="H2593" s="59">
        <f t="shared" si="39"/>
        <v>450947650.7299999</v>
      </c>
      <c r="L2593" s="42"/>
      <c r="M2593" s="46"/>
    </row>
    <row r="2594" spans="2:13" s="7" customFormat="1" ht="50.25" customHeight="1" x14ac:dyDescent="0.2">
      <c r="B2594" s="25">
        <v>2579</v>
      </c>
      <c r="C2594" s="30">
        <v>43250</v>
      </c>
      <c r="D2594" s="37">
        <v>51207</v>
      </c>
      <c r="E2594" s="8" t="s">
        <v>19</v>
      </c>
      <c r="F2594" s="52">
        <v>0</v>
      </c>
      <c r="G2594" s="52">
        <v>1294270.3600000001</v>
      </c>
      <c r="H2594" s="59">
        <f t="shared" si="39"/>
        <v>449653380.36999989</v>
      </c>
      <c r="L2594" s="42"/>
      <c r="M2594" s="46"/>
    </row>
    <row r="2595" spans="2:13" s="7" customFormat="1" ht="50.25" customHeight="1" x14ac:dyDescent="0.2">
      <c r="B2595" s="25">
        <v>2580</v>
      </c>
      <c r="C2595" s="30">
        <v>43250</v>
      </c>
      <c r="D2595" s="37">
        <v>51208</v>
      </c>
      <c r="E2595" s="8" t="s">
        <v>19</v>
      </c>
      <c r="F2595" s="52">
        <v>0</v>
      </c>
      <c r="G2595" s="52">
        <v>189612</v>
      </c>
      <c r="H2595" s="59">
        <f t="shared" si="39"/>
        <v>449463768.36999989</v>
      </c>
      <c r="L2595" s="42"/>
      <c r="M2595" s="46"/>
    </row>
    <row r="2596" spans="2:13" s="7" customFormat="1" ht="50.25" customHeight="1" x14ac:dyDescent="0.2">
      <c r="B2596" s="25">
        <v>2581</v>
      </c>
      <c r="C2596" s="30">
        <v>43250</v>
      </c>
      <c r="D2596" s="37">
        <v>51208</v>
      </c>
      <c r="E2596" s="8" t="s">
        <v>19</v>
      </c>
      <c r="F2596" s="52">
        <v>0</v>
      </c>
      <c r="G2596" s="52">
        <v>783180</v>
      </c>
      <c r="H2596" s="59">
        <f t="shared" si="39"/>
        <v>448680588.36999989</v>
      </c>
      <c r="L2596" s="42"/>
      <c r="M2596" s="46"/>
    </row>
    <row r="2597" spans="2:13" s="7" customFormat="1" ht="50.25" customHeight="1" x14ac:dyDescent="0.2">
      <c r="B2597" s="25">
        <v>2582</v>
      </c>
      <c r="C2597" s="30">
        <v>43250</v>
      </c>
      <c r="D2597" s="37">
        <v>51209</v>
      </c>
      <c r="E2597" s="8" t="s">
        <v>19</v>
      </c>
      <c r="F2597" s="52">
        <v>0</v>
      </c>
      <c r="G2597" s="52">
        <v>35611.230000000003</v>
      </c>
      <c r="H2597" s="59">
        <f t="shared" si="39"/>
        <v>448644977.13999987</v>
      </c>
      <c r="L2597" s="42"/>
      <c r="M2597" s="46"/>
    </row>
    <row r="2598" spans="2:13" s="7" customFormat="1" ht="50.25" customHeight="1" x14ac:dyDescent="0.2">
      <c r="B2598" s="25">
        <v>2583</v>
      </c>
      <c r="C2598" s="30">
        <v>43250</v>
      </c>
      <c r="D2598" s="37">
        <v>51209</v>
      </c>
      <c r="E2598" s="8" t="s">
        <v>19</v>
      </c>
      <c r="F2598" s="52">
        <v>0</v>
      </c>
      <c r="G2598" s="52">
        <v>715193.17</v>
      </c>
      <c r="H2598" s="59">
        <f t="shared" si="39"/>
        <v>447929783.96999985</v>
      </c>
      <c r="L2598" s="42"/>
      <c r="M2598" s="46"/>
    </row>
    <row r="2599" spans="2:13" s="7" customFormat="1" ht="50.25" customHeight="1" x14ac:dyDescent="0.2">
      <c r="B2599" s="25">
        <v>2584</v>
      </c>
      <c r="C2599" s="30">
        <v>43250</v>
      </c>
      <c r="D2599" s="37">
        <v>51210</v>
      </c>
      <c r="E2599" s="8" t="s">
        <v>19</v>
      </c>
      <c r="F2599" s="52">
        <v>0</v>
      </c>
      <c r="G2599" s="52">
        <v>72578.850000000006</v>
      </c>
      <c r="H2599" s="59">
        <f t="shared" si="39"/>
        <v>447857205.11999983</v>
      </c>
      <c r="L2599" s="42"/>
      <c r="M2599" s="46"/>
    </row>
    <row r="2600" spans="2:13" s="7" customFormat="1" ht="50.25" customHeight="1" x14ac:dyDescent="0.2">
      <c r="B2600" s="25">
        <v>2585</v>
      </c>
      <c r="C2600" s="30">
        <v>43250</v>
      </c>
      <c r="D2600" s="37">
        <v>51210</v>
      </c>
      <c r="E2600" s="8" t="s">
        <v>19</v>
      </c>
      <c r="F2600" s="52">
        <v>0</v>
      </c>
      <c r="G2600" s="52">
        <v>1640282.01</v>
      </c>
      <c r="H2600" s="59">
        <f t="shared" si="39"/>
        <v>446216923.10999984</v>
      </c>
      <c r="L2600" s="42"/>
      <c r="M2600" s="46"/>
    </row>
    <row r="2601" spans="2:13" s="7" customFormat="1" ht="50.25" customHeight="1" x14ac:dyDescent="0.2">
      <c r="B2601" s="25">
        <v>2586</v>
      </c>
      <c r="C2601" s="30">
        <v>43250</v>
      </c>
      <c r="D2601" s="37">
        <v>51211</v>
      </c>
      <c r="E2601" s="8" t="s">
        <v>19</v>
      </c>
      <c r="F2601" s="52">
        <v>0</v>
      </c>
      <c r="G2601" s="52">
        <v>96166.65</v>
      </c>
      <c r="H2601" s="59">
        <f t="shared" si="39"/>
        <v>446120756.45999986</v>
      </c>
      <c r="L2601" s="42"/>
      <c r="M2601" s="46"/>
    </row>
    <row r="2602" spans="2:13" s="7" customFormat="1" ht="50.25" customHeight="1" x14ac:dyDescent="0.2">
      <c r="B2602" s="25">
        <v>2587</v>
      </c>
      <c r="C2602" s="30">
        <v>43250</v>
      </c>
      <c r="D2602" s="37">
        <v>51211</v>
      </c>
      <c r="E2602" s="8" t="s">
        <v>19</v>
      </c>
      <c r="F2602" s="52">
        <v>0</v>
      </c>
      <c r="G2602" s="52">
        <v>2173366.29</v>
      </c>
      <c r="H2602" s="59">
        <f t="shared" si="39"/>
        <v>443947390.16999984</v>
      </c>
      <c r="L2602" s="42"/>
      <c r="M2602" s="46"/>
    </row>
    <row r="2603" spans="2:13" s="7" customFormat="1" ht="50.25" customHeight="1" x14ac:dyDescent="0.2">
      <c r="B2603" s="25">
        <v>2588</v>
      </c>
      <c r="C2603" s="30">
        <v>43250</v>
      </c>
      <c r="D2603" s="37">
        <v>51212</v>
      </c>
      <c r="E2603" s="8" t="s">
        <v>19</v>
      </c>
      <c r="F2603" s="52">
        <v>0</v>
      </c>
      <c r="G2603" s="52">
        <v>67252</v>
      </c>
      <c r="H2603" s="59">
        <f t="shared" si="39"/>
        <v>443880138.16999984</v>
      </c>
      <c r="L2603" s="42"/>
      <c r="M2603" s="46"/>
    </row>
    <row r="2604" spans="2:13" s="7" customFormat="1" ht="50.25" customHeight="1" x14ac:dyDescent="0.2">
      <c r="B2604" s="25">
        <v>2589</v>
      </c>
      <c r="C2604" s="30">
        <v>43250</v>
      </c>
      <c r="D2604" s="37">
        <v>51212</v>
      </c>
      <c r="E2604" s="8" t="s">
        <v>19</v>
      </c>
      <c r="F2604" s="52">
        <v>0</v>
      </c>
      <c r="G2604" s="52">
        <v>277780</v>
      </c>
      <c r="H2604" s="59">
        <f t="shared" si="39"/>
        <v>443602358.16999984</v>
      </c>
      <c r="L2604" s="42"/>
      <c r="M2604" s="46"/>
    </row>
    <row r="2605" spans="2:13" s="7" customFormat="1" ht="50.25" customHeight="1" x14ac:dyDescent="0.2">
      <c r="B2605" s="25">
        <v>2590</v>
      </c>
      <c r="C2605" s="30">
        <v>43250</v>
      </c>
      <c r="D2605" s="37">
        <v>51213</v>
      </c>
      <c r="E2605" s="8" t="s">
        <v>19</v>
      </c>
      <c r="F2605" s="52">
        <v>0</v>
      </c>
      <c r="G2605" s="52">
        <v>74510.399999999994</v>
      </c>
      <c r="H2605" s="59">
        <f t="shared" si="39"/>
        <v>443527847.76999986</v>
      </c>
      <c r="L2605" s="42"/>
      <c r="M2605" s="46"/>
    </row>
    <row r="2606" spans="2:13" s="7" customFormat="1" ht="50.25" customHeight="1" x14ac:dyDescent="0.2">
      <c r="B2606" s="25">
        <v>2591</v>
      </c>
      <c r="C2606" s="30">
        <v>43250</v>
      </c>
      <c r="D2606" s="37">
        <v>51213</v>
      </c>
      <c r="E2606" s="8" t="s">
        <v>19</v>
      </c>
      <c r="F2606" s="52">
        <v>0</v>
      </c>
      <c r="G2606" s="52">
        <v>1683935.04</v>
      </c>
      <c r="H2606" s="59">
        <f t="shared" si="39"/>
        <v>441843912.72999984</v>
      </c>
      <c r="L2606" s="42"/>
      <c r="M2606" s="46"/>
    </row>
    <row r="2607" spans="2:13" s="7" customFormat="1" ht="50.25" customHeight="1" x14ac:dyDescent="0.2">
      <c r="B2607" s="25">
        <v>2592</v>
      </c>
      <c r="C2607" s="30">
        <v>43250</v>
      </c>
      <c r="D2607" s="37">
        <v>51214</v>
      </c>
      <c r="E2607" s="8" t="s">
        <v>19</v>
      </c>
      <c r="F2607" s="52">
        <v>0</v>
      </c>
      <c r="G2607" s="52">
        <v>88268.25</v>
      </c>
      <c r="H2607" s="59">
        <f t="shared" si="39"/>
        <v>441755644.47999984</v>
      </c>
      <c r="L2607" s="42"/>
      <c r="M2607" s="46"/>
    </row>
    <row r="2608" spans="2:13" s="7" customFormat="1" ht="50.25" customHeight="1" x14ac:dyDescent="0.2">
      <c r="B2608" s="25">
        <v>2593</v>
      </c>
      <c r="C2608" s="30">
        <v>43250</v>
      </c>
      <c r="D2608" s="37">
        <v>51214</v>
      </c>
      <c r="E2608" s="8" t="s">
        <v>19</v>
      </c>
      <c r="F2608" s="52">
        <v>0</v>
      </c>
      <c r="G2608" s="52">
        <v>364586.25</v>
      </c>
      <c r="H2608" s="59">
        <f t="shared" si="39"/>
        <v>441391058.22999984</v>
      </c>
      <c r="L2608" s="42"/>
      <c r="M2608" s="46"/>
    </row>
    <row r="2609" spans="2:13" s="7" customFormat="1" ht="50.25" customHeight="1" x14ac:dyDescent="0.2">
      <c r="B2609" s="25">
        <v>2594</v>
      </c>
      <c r="C2609" s="30">
        <v>43250</v>
      </c>
      <c r="D2609" s="37">
        <v>51215</v>
      </c>
      <c r="E2609" s="8" t="s">
        <v>19</v>
      </c>
      <c r="F2609" s="52">
        <v>0</v>
      </c>
      <c r="G2609" s="52">
        <v>179996.85</v>
      </c>
      <c r="H2609" s="59">
        <f t="shared" si="39"/>
        <v>441211061.37999982</v>
      </c>
      <c r="L2609" s="42"/>
      <c r="M2609" s="46"/>
    </row>
    <row r="2610" spans="2:13" s="7" customFormat="1" ht="50.25" customHeight="1" x14ac:dyDescent="0.2">
      <c r="B2610" s="25">
        <v>2595</v>
      </c>
      <c r="C2610" s="30">
        <v>43250</v>
      </c>
      <c r="D2610" s="37">
        <v>51215</v>
      </c>
      <c r="E2610" s="8" t="s">
        <v>19</v>
      </c>
      <c r="F2610" s="52">
        <v>0</v>
      </c>
      <c r="G2610" s="52">
        <v>743465.25</v>
      </c>
      <c r="H2610" s="59">
        <f t="shared" si="39"/>
        <v>440467596.12999982</v>
      </c>
      <c r="L2610" s="42"/>
      <c r="M2610" s="46"/>
    </row>
    <row r="2611" spans="2:13" s="7" customFormat="1" ht="50.25" customHeight="1" x14ac:dyDescent="0.2">
      <c r="B2611" s="25">
        <v>2596</v>
      </c>
      <c r="C2611" s="30">
        <v>43250</v>
      </c>
      <c r="D2611" s="37">
        <v>51216</v>
      </c>
      <c r="E2611" s="8" t="s">
        <v>19</v>
      </c>
      <c r="F2611" s="52">
        <v>0</v>
      </c>
      <c r="G2611" s="52">
        <v>296076.93</v>
      </c>
      <c r="H2611" s="59">
        <f t="shared" si="39"/>
        <v>440171519.19999981</v>
      </c>
      <c r="L2611" s="42"/>
      <c r="M2611" s="46"/>
    </row>
    <row r="2612" spans="2:13" s="7" customFormat="1" ht="50.25" customHeight="1" x14ac:dyDescent="0.2">
      <c r="B2612" s="25">
        <v>2597</v>
      </c>
      <c r="C2612" s="30">
        <v>43250</v>
      </c>
      <c r="D2612" s="37">
        <v>51216</v>
      </c>
      <c r="E2612" s="8" t="s">
        <v>19</v>
      </c>
      <c r="F2612" s="52">
        <v>0</v>
      </c>
      <c r="G2612" s="52">
        <v>1222926.45</v>
      </c>
      <c r="H2612" s="59">
        <f t="shared" si="39"/>
        <v>438948592.74999982</v>
      </c>
      <c r="L2612" s="42"/>
      <c r="M2612" s="46"/>
    </row>
    <row r="2613" spans="2:13" s="7" customFormat="1" ht="50.25" customHeight="1" x14ac:dyDescent="0.2">
      <c r="B2613" s="25">
        <v>2598</v>
      </c>
      <c r="C2613" s="30">
        <v>43250</v>
      </c>
      <c r="D2613" s="37">
        <v>51217</v>
      </c>
      <c r="E2613" s="8" t="s">
        <v>19</v>
      </c>
      <c r="F2613" s="52">
        <v>0</v>
      </c>
      <c r="G2613" s="52">
        <v>140340.48000000001</v>
      </c>
      <c r="H2613" s="59">
        <f t="shared" si="39"/>
        <v>438808252.2699998</v>
      </c>
      <c r="L2613" s="42"/>
      <c r="M2613" s="46"/>
    </row>
    <row r="2614" spans="2:13" s="7" customFormat="1" ht="50.25" customHeight="1" x14ac:dyDescent="0.2">
      <c r="B2614" s="25">
        <v>2599</v>
      </c>
      <c r="C2614" s="30">
        <v>43250</v>
      </c>
      <c r="D2614" s="37">
        <v>51217</v>
      </c>
      <c r="E2614" s="8" t="s">
        <v>19</v>
      </c>
      <c r="F2614" s="52">
        <v>0</v>
      </c>
      <c r="G2614" s="52">
        <v>579667.19999999995</v>
      </c>
      <c r="H2614" s="59">
        <f t="shared" si="39"/>
        <v>438228585.06999981</v>
      </c>
      <c r="L2614" s="42"/>
      <c r="M2614" s="46"/>
    </row>
    <row r="2615" spans="2:13" s="7" customFormat="1" ht="50.25" customHeight="1" x14ac:dyDescent="0.2">
      <c r="B2615" s="25">
        <v>2600</v>
      </c>
      <c r="C2615" s="30">
        <v>43250</v>
      </c>
      <c r="D2615" s="37">
        <v>51218</v>
      </c>
      <c r="E2615" s="8" t="s">
        <v>19</v>
      </c>
      <c r="F2615" s="52">
        <v>0</v>
      </c>
      <c r="G2615" s="52">
        <v>287502.3</v>
      </c>
      <c r="H2615" s="59">
        <f t="shared" ref="H2615:H2673" si="40">+H2614+F2615-G2615</f>
        <v>437941082.7699998</v>
      </c>
      <c r="L2615" s="42"/>
      <c r="M2615" s="46"/>
    </row>
    <row r="2616" spans="2:13" s="7" customFormat="1" ht="50.25" customHeight="1" x14ac:dyDescent="0.2">
      <c r="B2616" s="25">
        <v>2601</v>
      </c>
      <c r="C2616" s="30">
        <v>43250</v>
      </c>
      <c r="D2616" s="37">
        <v>51218</v>
      </c>
      <c r="E2616" s="8" t="s">
        <v>19</v>
      </c>
      <c r="F2616" s="52">
        <v>0</v>
      </c>
      <c r="G2616" s="52">
        <v>1187509.5</v>
      </c>
      <c r="H2616" s="59">
        <f t="shared" si="40"/>
        <v>436753573.2699998</v>
      </c>
      <c r="L2616" s="42"/>
      <c r="M2616" s="46"/>
    </row>
    <row r="2617" spans="2:13" s="7" customFormat="1" ht="50.25" customHeight="1" x14ac:dyDescent="0.2">
      <c r="B2617" s="25">
        <v>2602</v>
      </c>
      <c r="C2617" s="30">
        <v>43250</v>
      </c>
      <c r="D2617" s="37">
        <v>51219</v>
      </c>
      <c r="E2617" s="8" t="s">
        <v>19</v>
      </c>
      <c r="F2617" s="52">
        <v>0</v>
      </c>
      <c r="G2617" s="52">
        <v>275931</v>
      </c>
      <c r="H2617" s="59">
        <f t="shared" si="40"/>
        <v>436477642.2699998</v>
      </c>
      <c r="L2617" s="42"/>
      <c r="M2617" s="46"/>
    </row>
    <row r="2618" spans="2:13" s="7" customFormat="1" ht="50.25" customHeight="1" x14ac:dyDescent="0.2">
      <c r="B2618" s="25">
        <v>2603</v>
      </c>
      <c r="C2618" s="30">
        <v>43250</v>
      </c>
      <c r="D2618" s="37">
        <v>51219</v>
      </c>
      <c r="E2618" s="8" t="s">
        <v>19</v>
      </c>
      <c r="F2618" s="52">
        <v>0</v>
      </c>
      <c r="G2618" s="52">
        <v>1139715</v>
      </c>
      <c r="H2618" s="59">
        <f t="shared" si="40"/>
        <v>435337927.2699998</v>
      </c>
      <c r="L2618" s="42"/>
      <c r="M2618" s="46"/>
    </row>
    <row r="2619" spans="2:13" s="7" customFormat="1" ht="50.25" customHeight="1" x14ac:dyDescent="0.2">
      <c r="B2619" s="25">
        <v>2604</v>
      </c>
      <c r="C2619" s="30">
        <v>43250</v>
      </c>
      <c r="D2619" s="37">
        <v>51220</v>
      </c>
      <c r="E2619" s="8" t="s">
        <v>19</v>
      </c>
      <c r="F2619" s="52">
        <v>0</v>
      </c>
      <c r="G2619" s="52">
        <v>309378.98</v>
      </c>
      <c r="H2619" s="59">
        <f t="shared" si="40"/>
        <v>435028548.28999978</v>
      </c>
      <c r="L2619" s="42"/>
      <c r="M2619" s="46"/>
    </row>
    <row r="2620" spans="2:13" s="7" customFormat="1" ht="50.25" customHeight="1" x14ac:dyDescent="0.2">
      <c r="B2620" s="25">
        <v>2605</v>
      </c>
      <c r="C2620" s="30">
        <v>43250</v>
      </c>
      <c r="D2620" s="37">
        <v>51220</v>
      </c>
      <c r="E2620" s="8" t="s">
        <v>19</v>
      </c>
      <c r="F2620" s="52">
        <v>0</v>
      </c>
      <c r="G2620" s="52">
        <v>1277869.7</v>
      </c>
      <c r="H2620" s="59">
        <f t="shared" si="40"/>
        <v>433750678.58999979</v>
      </c>
      <c r="L2620" s="42"/>
      <c r="M2620" s="46"/>
    </row>
    <row r="2621" spans="2:13" s="7" customFormat="1" ht="50.25" customHeight="1" x14ac:dyDescent="0.2">
      <c r="B2621" s="25">
        <v>2606</v>
      </c>
      <c r="C2621" s="30">
        <v>43250</v>
      </c>
      <c r="D2621" s="37">
        <v>51221</v>
      </c>
      <c r="E2621" s="8" t="s">
        <v>19</v>
      </c>
      <c r="F2621" s="52">
        <v>0</v>
      </c>
      <c r="G2621" s="52">
        <v>24613.200000000001</v>
      </c>
      <c r="H2621" s="59">
        <f t="shared" si="40"/>
        <v>433726065.38999981</v>
      </c>
      <c r="L2621" s="42"/>
      <c r="M2621" s="46"/>
    </row>
    <row r="2622" spans="2:13" s="7" customFormat="1" ht="50.25" customHeight="1" x14ac:dyDescent="0.2">
      <c r="B2622" s="25">
        <v>2607</v>
      </c>
      <c r="C2622" s="30">
        <v>43250</v>
      </c>
      <c r="D2622" s="37">
        <v>51221</v>
      </c>
      <c r="E2622" s="8" t="s">
        <v>19</v>
      </c>
      <c r="F2622" s="52">
        <v>0</v>
      </c>
      <c r="G2622" s="52">
        <v>556258.31999999995</v>
      </c>
      <c r="H2622" s="59">
        <f t="shared" si="40"/>
        <v>433169807.06999981</v>
      </c>
      <c r="L2622" s="42"/>
      <c r="M2622" s="46"/>
    </row>
    <row r="2623" spans="2:13" s="7" customFormat="1" ht="50.25" customHeight="1" x14ac:dyDescent="0.2">
      <c r="B2623" s="25">
        <v>2608</v>
      </c>
      <c r="C2623" s="30">
        <v>43250</v>
      </c>
      <c r="D2623" s="37">
        <v>51222</v>
      </c>
      <c r="E2623" s="8" t="s">
        <v>19</v>
      </c>
      <c r="F2623" s="52">
        <v>0</v>
      </c>
      <c r="G2623" s="52">
        <v>26080</v>
      </c>
      <c r="H2623" s="59">
        <f t="shared" si="40"/>
        <v>433143727.06999981</v>
      </c>
      <c r="L2623" s="42"/>
      <c r="M2623" s="46"/>
    </row>
    <row r="2624" spans="2:13" s="7" customFormat="1" ht="50.25" customHeight="1" x14ac:dyDescent="0.2">
      <c r="B2624" s="25">
        <v>2609</v>
      </c>
      <c r="C2624" s="30">
        <v>43250</v>
      </c>
      <c r="D2624" s="37">
        <v>51222</v>
      </c>
      <c r="E2624" s="8" t="s">
        <v>19</v>
      </c>
      <c r="F2624" s="52">
        <v>0</v>
      </c>
      <c r="G2624" s="52">
        <v>589408</v>
      </c>
      <c r="H2624" s="59">
        <f t="shared" si="40"/>
        <v>432554319.06999981</v>
      </c>
      <c r="L2624" s="42"/>
      <c r="M2624" s="46"/>
    </row>
    <row r="2625" spans="2:13" s="7" customFormat="1" ht="50.25" customHeight="1" x14ac:dyDescent="0.2">
      <c r="B2625" s="25">
        <v>2610</v>
      </c>
      <c r="C2625" s="30">
        <v>43250</v>
      </c>
      <c r="D2625" s="37">
        <v>51223</v>
      </c>
      <c r="E2625" s="8" t="s">
        <v>19</v>
      </c>
      <c r="F2625" s="52">
        <v>0</v>
      </c>
      <c r="G2625" s="52">
        <v>14976</v>
      </c>
      <c r="H2625" s="59">
        <f t="shared" si="40"/>
        <v>432539343.06999981</v>
      </c>
      <c r="L2625" s="42"/>
      <c r="M2625" s="46"/>
    </row>
    <row r="2626" spans="2:13" s="7" customFormat="1" ht="50.25" customHeight="1" x14ac:dyDescent="0.2">
      <c r="B2626" s="25">
        <v>2611</v>
      </c>
      <c r="C2626" s="30">
        <v>43250</v>
      </c>
      <c r="D2626" s="37">
        <v>51223</v>
      </c>
      <c r="E2626" s="8" t="s">
        <v>19</v>
      </c>
      <c r="F2626" s="52">
        <v>0</v>
      </c>
      <c r="G2626" s="52">
        <v>338457.59999999998</v>
      </c>
      <c r="H2626" s="59">
        <f t="shared" si="40"/>
        <v>432200885.46999979</v>
      </c>
      <c r="L2626" s="42"/>
      <c r="M2626" s="46"/>
    </row>
    <row r="2627" spans="2:13" s="7" customFormat="1" ht="50.25" customHeight="1" x14ac:dyDescent="0.2">
      <c r="B2627" s="25">
        <v>2612</v>
      </c>
      <c r="C2627" s="30">
        <v>43250</v>
      </c>
      <c r="D2627" s="37">
        <v>51224</v>
      </c>
      <c r="E2627" s="8" t="s">
        <v>19</v>
      </c>
      <c r="F2627" s="52">
        <v>0</v>
      </c>
      <c r="G2627" s="52">
        <v>190323.16</v>
      </c>
      <c r="H2627" s="59">
        <f t="shared" si="40"/>
        <v>432010562.30999976</v>
      </c>
      <c r="L2627" s="42"/>
      <c r="M2627" s="46"/>
    </row>
    <row r="2628" spans="2:13" s="7" customFormat="1" ht="50.25" customHeight="1" x14ac:dyDescent="0.2">
      <c r="B2628" s="25">
        <v>2613</v>
      </c>
      <c r="C2628" s="30">
        <v>43250</v>
      </c>
      <c r="D2628" s="37">
        <v>51224</v>
      </c>
      <c r="E2628" s="8" t="s">
        <v>19</v>
      </c>
      <c r="F2628" s="52">
        <v>0</v>
      </c>
      <c r="G2628" s="52">
        <v>786117.4</v>
      </c>
      <c r="H2628" s="59">
        <f t="shared" si="40"/>
        <v>431224444.90999979</v>
      </c>
      <c r="L2628" s="42"/>
      <c r="M2628" s="46"/>
    </row>
    <row r="2629" spans="2:13" s="7" customFormat="1" ht="50.25" customHeight="1" x14ac:dyDescent="0.2">
      <c r="B2629" s="25">
        <v>2614</v>
      </c>
      <c r="C2629" s="30">
        <v>43250</v>
      </c>
      <c r="D2629" s="37">
        <v>51225</v>
      </c>
      <c r="E2629" s="8" t="s">
        <v>19</v>
      </c>
      <c r="F2629" s="52">
        <v>0</v>
      </c>
      <c r="G2629" s="52">
        <v>82220.399999999994</v>
      </c>
      <c r="H2629" s="59">
        <f t="shared" si="40"/>
        <v>431142224.50999981</v>
      </c>
      <c r="L2629" s="42"/>
      <c r="M2629" s="46"/>
    </row>
    <row r="2630" spans="2:13" s="7" customFormat="1" ht="50.25" customHeight="1" x14ac:dyDescent="0.2">
      <c r="B2630" s="25">
        <v>2615</v>
      </c>
      <c r="C2630" s="30">
        <v>43250</v>
      </c>
      <c r="D2630" s="37">
        <v>51225</v>
      </c>
      <c r="E2630" s="8" t="s">
        <v>19</v>
      </c>
      <c r="F2630" s="52">
        <v>0</v>
      </c>
      <c r="G2630" s="52">
        <v>339606</v>
      </c>
      <c r="H2630" s="59">
        <f t="shared" si="40"/>
        <v>430802618.50999981</v>
      </c>
      <c r="L2630" s="42"/>
      <c r="M2630" s="46"/>
    </row>
    <row r="2631" spans="2:13" s="7" customFormat="1" ht="50.25" customHeight="1" x14ac:dyDescent="0.2">
      <c r="B2631" s="25">
        <v>2616</v>
      </c>
      <c r="C2631" s="30">
        <v>43250</v>
      </c>
      <c r="D2631" s="37">
        <v>51226</v>
      </c>
      <c r="E2631" s="8" t="s">
        <v>19</v>
      </c>
      <c r="F2631" s="52">
        <v>0</v>
      </c>
      <c r="G2631" s="52">
        <v>133308</v>
      </c>
      <c r="H2631" s="59">
        <f t="shared" si="40"/>
        <v>430669310.50999981</v>
      </c>
      <c r="L2631" s="42"/>
      <c r="M2631" s="46"/>
    </row>
    <row r="2632" spans="2:13" s="7" customFormat="1" ht="50.25" customHeight="1" x14ac:dyDescent="0.2">
      <c r="B2632" s="25">
        <v>2617</v>
      </c>
      <c r="C2632" s="30">
        <v>43250</v>
      </c>
      <c r="D2632" s="37">
        <v>51226</v>
      </c>
      <c r="E2632" s="8" t="s">
        <v>19</v>
      </c>
      <c r="F2632" s="52">
        <v>0</v>
      </c>
      <c r="G2632" s="52">
        <v>550620</v>
      </c>
      <c r="H2632" s="59">
        <f t="shared" si="40"/>
        <v>430118690.50999981</v>
      </c>
      <c r="L2632" s="42"/>
      <c r="M2632" s="46"/>
    </row>
    <row r="2633" spans="2:13" s="7" customFormat="1" ht="50.25" customHeight="1" x14ac:dyDescent="0.2">
      <c r="B2633" s="25">
        <v>2618</v>
      </c>
      <c r="C2633" s="30">
        <v>43250</v>
      </c>
      <c r="D2633" s="37">
        <v>51328</v>
      </c>
      <c r="E2633" s="8" t="s">
        <v>19</v>
      </c>
      <c r="F2633" s="52">
        <v>0</v>
      </c>
      <c r="G2633" s="52">
        <v>18230</v>
      </c>
      <c r="H2633" s="59">
        <f t="shared" si="40"/>
        <v>430100460.50999981</v>
      </c>
      <c r="L2633" s="42"/>
      <c r="M2633" s="46"/>
    </row>
    <row r="2634" spans="2:13" s="7" customFormat="1" ht="50.25" customHeight="1" x14ac:dyDescent="0.2">
      <c r="B2634" s="25">
        <v>2619</v>
      </c>
      <c r="C2634" s="30">
        <v>43250</v>
      </c>
      <c r="D2634" s="37">
        <v>51328</v>
      </c>
      <c r="E2634" s="8" t="s">
        <v>19</v>
      </c>
      <c r="F2634" s="52">
        <v>0</v>
      </c>
      <c r="G2634" s="52">
        <v>411998</v>
      </c>
      <c r="H2634" s="59">
        <f t="shared" si="40"/>
        <v>429688462.50999981</v>
      </c>
      <c r="L2634" s="42"/>
      <c r="M2634" s="46"/>
    </row>
    <row r="2635" spans="2:13" s="7" customFormat="1" ht="50.25" customHeight="1" x14ac:dyDescent="0.2">
      <c r="B2635" s="25">
        <v>2620</v>
      </c>
      <c r="C2635" s="30">
        <v>43250</v>
      </c>
      <c r="D2635" s="37">
        <v>51655</v>
      </c>
      <c r="E2635" s="8" t="s">
        <v>19</v>
      </c>
      <c r="F2635" s="52">
        <v>0</v>
      </c>
      <c r="G2635" s="52">
        <v>75090.399999999994</v>
      </c>
      <c r="H2635" s="59">
        <f t="shared" si="40"/>
        <v>429613372.10999984</v>
      </c>
      <c r="L2635" s="42"/>
      <c r="M2635" s="46"/>
    </row>
    <row r="2636" spans="2:13" s="7" customFormat="1" ht="50.25" customHeight="1" x14ac:dyDescent="0.2">
      <c r="B2636" s="25">
        <v>2621</v>
      </c>
      <c r="C2636" s="30">
        <v>43250</v>
      </c>
      <c r="D2636" s="37">
        <v>51655</v>
      </c>
      <c r="E2636" s="8" t="s">
        <v>19</v>
      </c>
      <c r="F2636" s="52">
        <v>0</v>
      </c>
      <c r="G2636" s="52">
        <v>310156</v>
      </c>
      <c r="H2636" s="59">
        <f t="shared" si="40"/>
        <v>429303216.10999984</v>
      </c>
      <c r="L2636" s="42"/>
      <c r="M2636" s="46"/>
    </row>
    <row r="2637" spans="2:13" s="7" customFormat="1" ht="50.25" customHeight="1" x14ac:dyDescent="0.2">
      <c r="B2637" s="25">
        <v>2622</v>
      </c>
      <c r="C2637" s="30">
        <v>43250</v>
      </c>
      <c r="D2637" s="37">
        <v>51654</v>
      </c>
      <c r="E2637" s="8" t="s">
        <v>19</v>
      </c>
      <c r="F2637" s="52">
        <v>0</v>
      </c>
      <c r="G2637" s="52">
        <v>97117.73</v>
      </c>
      <c r="H2637" s="59">
        <f t="shared" si="40"/>
        <v>429206098.37999982</v>
      </c>
      <c r="L2637" s="42"/>
      <c r="M2637" s="46"/>
    </row>
    <row r="2638" spans="2:13" s="7" customFormat="1" ht="50.25" customHeight="1" x14ac:dyDescent="0.2">
      <c r="B2638" s="25">
        <v>2623</v>
      </c>
      <c r="C2638" s="30">
        <v>43250</v>
      </c>
      <c r="D2638" s="37">
        <v>51654</v>
      </c>
      <c r="E2638" s="8" t="s">
        <v>19</v>
      </c>
      <c r="F2638" s="52">
        <v>0</v>
      </c>
      <c r="G2638" s="52">
        <v>401138.45</v>
      </c>
      <c r="H2638" s="59">
        <f t="shared" si="40"/>
        <v>428804959.92999983</v>
      </c>
      <c r="L2638" s="42"/>
      <c r="M2638" s="46"/>
    </row>
    <row r="2639" spans="2:13" s="7" customFormat="1" ht="50.25" customHeight="1" x14ac:dyDescent="0.2">
      <c r="B2639" s="25">
        <v>2624</v>
      </c>
      <c r="C2639" s="30">
        <v>43250</v>
      </c>
      <c r="D2639" s="37">
        <v>51652</v>
      </c>
      <c r="E2639" s="8" t="s">
        <v>19</v>
      </c>
      <c r="F2639" s="52">
        <v>0</v>
      </c>
      <c r="G2639" s="52">
        <v>129168</v>
      </c>
      <c r="H2639" s="59">
        <f t="shared" si="40"/>
        <v>428675791.92999983</v>
      </c>
      <c r="L2639" s="42"/>
      <c r="M2639" s="46"/>
    </row>
    <row r="2640" spans="2:13" s="7" customFormat="1" ht="50.25" customHeight="1" x14ac:dyDescent="0.2">
      <c r="B2640" s="25">
        <v>2625</v>
      </c>
      <c r="C2640" s="30">
        <v>43250</v>
      </c>
      <c r="D2640" s="37">
        <v>51652</v>
      </c>
      <c r="E2640" s="8" t="s">
        <v>19</v>
      </c>
      <c r="F2640" s="52">
        <v>0</v>
      </c>
      <c r="G2640" s="52">
        <v>533520</v>
      </c>
      <c r="H2640" s="59">
        <f t="shared" si="40"/>
        <v>428142271.92999983</v>
      </c>
      <c r="L2640" s="42"/>
      <c r="M2640" s="46"/>
    </row>
    <row r="2641" spans="2:13" s="7" customFormat="1" ht="50.25" customHeight="1" x14ac:dyDescent="0.2">
      <c r="B2641" s="25">
        <v>2626</v>
      </c>
      <c r="C2641" s="30">
        <v>43250</v>
      </c>
      <c r="D2641" s="37">
        <v>51651</v>
      </c>
      <c r="E2641" s="8" t="s">
        <v>19</v>
      </c>
      <c r="F2641" s="52">
        <v>0</v>
      </c>
      <c r="G2641" s="52">
        <v>32933.25</v>
      </c>
      <c r="H2641" s="59">
        <f t="shared" si="40"/>
        <v>428109338.67999983</v>
      </c>
      <c r="L2641" s="42"/>
      <c r="M2641" s="46"/>
    </row>
    <row r="2642" spans="2:13" s="7" customFormat="1" ht="50.25" customHeight="1" x14ac:dyDescent="0.2">
      <c r="B2642" s="25">
        <v>2627</v>
      </c>
      <c r="C2642" s="30">
        <v>43250</v>
      </c>
      <c r="D2642" s="37">
        <v>51651</v>
      </c>
      <c r="E2642" s="8" t="s">
        <v>19</v>
      </c>
      <c r="F2642" s="52">
        <v>0</v>
      </c>
      <c r="G2642" s="52">
        <v>744291.45</v>
      </c>
      <c r="H2642" s="59">
        <f t="shared" si="40"/>
        <v>427365047.22999984</v>
      </c>
      <c r="L2642" s="42"/>
      <c r="M2642" s="46"/>
    </row>
    <row r="2643" spans="2:13" s="7" customFormat="1" ht="50.25" customHeight="1" x14ac:dyDescent="0.2">
      <c r="B2643" s="25">
        <v>2628</v>
      </c>
      <c r="C2643" s="30">
        <v>43250</v>
      </c>
      <c r="D2643" s="37">
        <v>51650</v>
      </c>
      <c r="E2643" s="8" t="s">
        <v>19</v>
      </c>
      <c r="F2643" s="52">
        <v>0</v>
      </c>
      <c r="G2643" s="52">
        <v>753370.98</v>
      </c>
      <c r="H2643" s="59">
        <f t="shared" si="40"/>
        <v>426611676.24999982</v>
      </c>
      <c r="L2643" s="42"/>
      <c r="M2643" s="46"/>
    </row>
    <row r="2644" spans="2:13" s="7" customFormat="1" ht="50.25" customHeight="1" x14ac:dyDescent="0.2">
      <c r="B2644" s="25">
        <v>2629</v>
      </c>
      <c r="C2644" s="30">
        <v>43250</v>
      </c>
      <c r="D2644" s="37">
        <v>51650</v>
      </c>
      <c r="E2644" s="8" t="s">
        <v>19</v>
      </c>
      <c r="F2644" s="52">
        <v>0</v>
      </c>
      <c r="G2644" s="52">
        <v>3111749.7</v>
      </c>
      <c r="H2644" s="59">
        <f t="shared" si="40"/>
        <v>423499926.54999983</v>
      </c>
      <c r="L2644" s="42"/>
      <c r="M2644" s="46"/>
    </row>
    <row r="2645" spans="2:13" s="7" customFormat="1" ht="50.25" customHeight="1" x14ac:dyDescent="0.2">
      <c r="B2645" s="25">
        <v>2630</v>
      </c>
      <c r="C2645" s="30">
        <v>43250</v>
      </c>
      <c r="D2645" s="37">
        <v>51649</v>
      </c>
      <c r="E2645" s="8" t="s">
        <v>19</v>
      </c>
      <c r="F2645" s="52">
        <v>0</v>
      </c>
      <c r="G2645" s="52">
        <v>85578.17</v>
      </c>
      <c r="H2645" s="59">
        <f t="shared" si="40"/>
        <v>423414348.37999982</v>
      </c>
      <c r="L2645" s="42"/>
      <c r="M2645" s="46"/>
    </row>
    <row r="2646" spans="2:13" s="7" customFormat="1" ht="50.25" customHeight="1" x14ac:dyDescent="0.2">
      <c r="B2646" s="25">
        <v>2631</v>
      </c>
      <c r="C2646" s="30">
        <v>43250</v>
      </c>
      <c r="D2646" s="37">
        <v>51649</v>
      </c>
      <c r="E2646" s="8" t="s">
        <v>19</v>
      </c>
      <c r="F2646" s="52">
        <v>0</v>
      </c>
      <c r="G2646" s="52">
        <v>353475.05</v>
      </c>
      <c r="H2646" s="59">
        <f t="shared" si="40"/>
        <v>423060873.3299998</v>
      </c>
      <c r="L2646" s="42"/>
      <c r="M2646" s="46"/>
    </row>
    <row r="2647" spans="2:13" s="7" customFormat="1" ht="50.25" customHeight="1" x14ac:dyDescent="0.2">
      <c r="B2647" s="25">
        <v>2632</v>
      </c>
      <c r="C2647" s="30">
        <v>43250</v>
      </c>
      <c r="D2647" s="37">
        <v>51648</v>
      </c>
      <c r="E2647" s="8" t="s">
        <v>19</v>
      </c>
      <c r="F2647" s="52">
        <v>0</v>
      </c>
      <c r="G2647" s="52">
        <v>45586.35</v>
      </c>
      <c r="H2647" s="59">
        <f t="shared" si="40"/>
        <v>423015286.97999978</v>
      </c>
      <c r="L2647" s="42"/>
      <c r="M2647" s="46"/>
    </row>
    <row r="2648" spans="2:13" s="7" customFormat="1" ht="50.25" customHeight="1" x14ac:dyDescent="0.2">
      <c r="B2648" s="25">
        <v>2633</v>
      </c>
      <c r="C2648" s="30">
        <v>43250</v>
      </c>
      <c r="D2648" s="37">
        <v>51648</v>
      </c>
      <c r="E2648" s="8" t="s">
        <v>19</v>
      </c>
      <c r="F2648" s="52">
        <v>0</v>
      </c>
      <c r="G2648" s="52">
        <v>1030251.51</v>
      </c>
      <c r="H2648" s="59">
        <f t="shared" si="40"/>
        <v>421985035.46999979</v>
      </c>
      <c r="L2648" s="42"/>
      <c r="M2648" s="46"/>
    </row>
    <row r="2649" spans="2:13" s="7" customFormat="1" ht="50.25" customHeight="1" x14ac:dyDescent="0.2">
      <c r="B2649" s="25">
        <v>2634</v>
      </c>
      <c r="C2649" s="30">
        <v>43250</v>
      </c>
      <c r="D2649" s="37">
        <v>51647</v>
      </c>
      <c r="E2649" s="8" t="s">
        <v>19</v>
      </c>
      <c r="F2649" s="52">
        <v>0</v>
      </c>
      <c r="G2649" s="52">
        <v>154125.76000000001</v>
      </c>
      <c r="H2649" s="59">
        <f t="shared" si="40"/>
        <v>421830909.7099998</v>
      </c>
      <c r="L2649" s="42"/>
      <c r="M2649" s="46"/>
    </row>
    <row r="2650" spans="2:13" s="7" customFormat="1" ht="50.25" customHeight="1" x14ac:dyDescent="0.2">
      <c r="B2650" s="25">
        <v>2635</v>
      </c>
      <c r="C2650" s="30">
        <v>43250</v>
      </c>
      <c r="D2650" s="37">
        <v>51647</v>
      </c>
      <c r="E2650" s="8" t="s">
        <v>19</v>
      </c>
      <c r="F2650" s="52">
        <v>0</v>
      </c>
      <c r="G2650" s="52">
        <v>636606.4</v>
      </c>
      <c r="H2650" s="59">
        <f t="shared" si="40"/>
        <v>421194303.30999982</v>
      </c>
      <c r="L2650" s="42"/>
      <c r="M2650" s="46"/>
    </row>
    <row r="2651" spans="2:13" s="7" customFormat="1" ht="50.25" customHeight="1" x14ac:dyDescent="0.2">
      <c r="B2651" s="25">
        <v>2636</v>
      </c>
      <c r="C2651" s="30">
        <v>43250</v>
      </c>
      <c r="D2651" s="37">
        <v>51646</v>
      </c>
      <c r="E2651" s="8" t="s">
        <v>19</v>
      </c>
      <c r="F2651" s="52">
        <v>0</v>
      </c>
      <c r="G2651" s="52">
        <v>61855.9</v>
      </c>
      <c r="H2651" s="59">
        <f t="shared" si="40"/>
        <v>421132447.40999985</v>
      </c>
      <c r="L2651" s="42"/>
      <c r="M2651" s="46"/>
    </row>
    <row r="2652" spans="2:13" s="7" customFormat="1" ht="50.25" customHeight="1" x14ac:dyDescent="0.2">
      <c r="B2652" s="25">
        <v>2637</v>
      </c>
      <c r="C2652" s="30">
        <v>43250</v>
      </c>
      <c r="D2652" s="37">
        <v>51646</v>
      </c>
      <c r="E2652" s="8" t="s">
        <v>19</v>
      </c>
      <c r="F2652" s="52">
        <v>0</v>
      </c>
      <c r="G2652" s="52">
        <v>1397943.34</v>
      </c>
      <c r="H2652" s="59">
        <f t="shared" si="40"/>
        <v>419734504.06999987</v>
      </c>
      <c r="L2652" s="42"/>
      <c r="M2652" s="46"/>
    </row>
    <row r="2653" spans="2:13" s="7" customFormat="1" ht="50.25" customHeight="1" x14ac:dyDescent="0.2">
      <c r="B2653" s="25">
        <v>2638</v>
      </c>
      <c r="C2653" s="30">
        <v>43250</v>
      </c>
      <c r="D2653" s="37">
        <v>51645</v>
      </c>
      <c r="E2653" s="8" t="s">
        <v>19</v>
      </c>
      <c r="F2653" s="52">
        <v>0</v>
      </c>
      <c r="G2653" s="52">
        <v>173598.48</v>
      </c>
      <c r="H2653" s="59">
        <f t="shared" si="40"/>
        <v>419560905.58999985</v>
      </c>
      <c r="L2653" s="42"/>
      <c r="M2653" s="46"/>
    </row>
    <row r="2654" spans="2:13" s="7" customFormat="1" ht="50.25" customHeight="1" x14ac:dyDescent="0.2">
      <c r="B2654" s="25">
        <v>2639</v>
      </c>
      <c r="C2654" s="30">
        <v>43250</v>
      </c>
      <c r="D2654" s="37">
        <v>51645</v>
      </c>
      <c r="E2654" s="8" t="s">
        <v>19</v>
      </c>
      <c r="F2654" s="52">
        <v>0</v>
      </c>
      <c r="G2654" s="52">
        <v>717037.2</v>
      </c>
      <c r="H2654" s="59">
        <f t="shared" si="40"/>
        <v>418843868.38999987</v>
      </c>
      <c r="L2654" s="42"/>
      <c r="M2654" s="46"/>
    </row>
    <row r="2655" spans="2:13" s="7" customFormat="1" ht="50.25" customHeight="1" x14ac:dyDescent="0.2">
      <c r="B2655" s="25">
        <v>2640</v>
      </c>
      <c r="C2655" s="30">
        <v>43250</v>
      </c>
      <c r="D2655" s="37">
        <v>51643</v>
      </c>
      <c r="E2655" s="8" t="s">
        <v>19</v>
      </c>
      <c r="F2655" s="52">
        <v>0</v>
      </c>
      <c r="G2655" s="52">
        <v>31568.880000000001</v>
      </c>
      <c r="H2655" s="59">
        <f t="shared" si="40"/>
        <v>418812299.50999987</v>
      </c>
      <c r="L2655" s="42"/>
      <c r="M2655" s="46"/>
    </row>
    <row r="2656" spans="2:13" s="7" customFormat="1" ht="50.25" customHeight="1" x14ac:dyDescent="0.2">
      <c r="B2656" s="25">
        <v>2641</v>
      </c>
      <c r="C2656" s="30">
        <v>43250</v>
      </c>
      <c r="D2656" s="37">
        <v>51643</v>
      </c>
      <c r="E2656" s="8" t="s">
        <v>19</v>
      </c>
      <c r="F2656" s="52">
        <v>0</v>
      </c>
      <c r="G2656" s="52">
        <v>130393.2</v>
      </c>
      <c r="H2656" s="59">
        <f t="shared" si="40"/>
        <v>418681906.30999988</v>
      </c>
      <c r="L2656" s="42"/>
      <c r="M2656" s="46"/>
    </row>
    <row r="2657" spans="2:13" s="7" customFormat="1" ht="50.25" customHeight="1" x14ac:dyDescent="0.2">
      <c r="B2657" s="25">
        <v>2642</v>
      </c>
      <c r="C2657" s="30">
        <v>43250</v>
      </c>
      <c r="D2657" s="37">
        <v>51642</v>
      </c>
      <c r="E2657" s="8" t="s">
        <v>19</v>
      </c>
      <c r="F2657" s="52">
        <v>0</v>
      </c>
      <c r="G2657" s="52">
        <v>124713.36</v>
      </c>
      <c r="H2657" s="59">
        <f t="shared" si="40"/>
        <v>418557192.94999987</v>
      </c>
      <c r="L2657" s="42"/>
      <c r="M2657" s="46"/>
    </row>
    <row r="2658" spans="2:13" s="7" customFormat="1" ht="50.25" customHeight="1" x14ac:dyDescent="0.2">
      <c r="B2658" s="25">
        <v>2643</v>
      </c>
      <c r="C2658" s="30">
        <v>43250</v>
      </c>
      <c r="D2658" s="37">
        <v>51642</v>
      </c>
      <c r="E2658" s="8" t="s">
        <v>19</v>
      </c>
      <c r="F2658" s="52">
        <v>0</v>
      </c>
      <c r="G2658" s="52">
        <v>515120.4</v>
      </c>
      <c r="H2658" s="59">
        <f t="shared" si="40"/>
        <v>418042072.54999989</v>
      </c>
      <c r="L2658" s="42"/>
      <c r="M2658" s="46"/>
    </row>
    <row r="2659" spans="2:13" s="7" customFormat="1" ht="50.25" customHeight="1" x14ac:dyDescent="0.2">
      <c r="B2659" s="25">
        <v>2644</v>
      </c>
      <c r="C2659" s="30">
        <v>43250</v>
      </c>
      <c r="D2659" s="37">
        <v>51641</v>
      </c>
      <c r="E2659" s="8" t="s">
        <v>19</v>
      </c>
      <c r="F2659" s="52">
        <v>0</v>
      </c>
      <c r="G2659" s="52">
        <v>659398.5</v>
      </c>
      <c r="H2659" s="59">
        <f t="shared" si="40"/>
        <v>417382674.04999989</v>
      </c>
      <c r="L2659" s="42"/>
      <c r="M2659" s="46"/>
    </row>
    <row r="2660" spans="2:13" s="7" customFormat="1" ht="50.25" customHeight="1" x14ac:dyDescent="0.2">
      <c r="B2660" s="25">
        <v>2645</v>
      </c>
      <c r="C2660" s="30">
        <v>43250</v>
      </c>
      <c r="D2660" s="37">
        <v>51641</v>
      </c>
      <c r="E2660" s="8" t="s">
        <v>19</v>
      </c>
      <c r="F2660" s="52">
        <v>0</v>
      </c>
      <c r="G2660" s="52">
        <v>2723602.5</v>
      </c>
      <c r="H2660" s="59">
        <f t="shared" si="40"/>
        <v>414659071.54999989</v>
      </c>
      <c r="L2660" s="42"/>
      <c r="M2660" s="46"/>
    </row>
    <row r="2661" spans="2:13" s="7" customFormat="1" ht="50.25" customHeight="1" x14ac:dyDescent="0.2">
      <c r="B2661" s="25">
        <v>2646</v>
      </c>
      <c r="C2661" s="30">
        <v>43250</v>
      </c>
      <c r="D2661" s="37">
        <v>51638</v>
      </c>
      <c r="E2661" s="8" t="s">
        <v>19</v>
      </c>
      <c r="F2661" s="52">
        <v>0</v>
      </c>
      <c r="G2661" s="52">
        <v>121390.09</v>
      </c>
      <c r="H2661" s="59">
        <f t="shared" si="40"/>
        <v>414537681.45999992</v>
      </c>
      <c r="L2661" s="42"/>
      <c r="M2661" s="46"/>
    </row>
    <row r="2662" spans="2:13" s="7" customFormat="1" ht="50.25" customHeight="1" x14ac:dyDescent="0.2">
      <c r="B2662" s="25">
        <v>2647</v>
      </c>
      <c r="C2662" s="30">
        <v>43250</v>
      </c>
      <c r="D2662" s="37">
        <v>51638</v>
      </c>
      <c r="E2662" s="8" t="s">
        <v>19</v>
      </c>
      <c r="F2662" s="52">
        <v>0</v>
      </c>
      <c r="G2662" s="52">
        <v>501393.85</v>
      </c>
      <c r="H2662" s="59">
        <f t="shared" si="40"/>
        <v>414036287.6099999</v>
      </c>
      <c r="L2662" s="42"/>
      <c r="M2662" s="46"/>
    </row>
    <row r="2663" spans="2:13" s="7" customFormat="1" ht="50.25" customHeight="1" x14ac:dyDescent="0.2">
      <c r="B2663" s="25">
        <v>2648</v>
      </c>
      <c r="C2663" s="30">
        <v>43250</v>
      </c>
      <c r="D2663" s="37">
        <v>51637</v>
      </c>
      <c r="E2663" s="8" t="s">
        <v>19</v>
      </c>
      <c r="F2663" s="52">
        <v>0</v>
      </c>
      <c r="G2663" s="52">
        <v>155724.95000000001</v>
      </c>
      <c r="H2663" s="59">
        <f t="shared" si="40"/>
        <v>413880562.65999991</v>
      </c>
      <c r="L2663" s="42"/>
      <c r="M2663" s="46"/>
    </row>
    <row r="2664" spans="2:13" s="7" customFormat="1" ht="50.25" customHeight="1" x14ac:dyDescent="0.2">
      <c r="B2664" s="25">
        <v>2649</v>
      </c>
      <c r="C2664" s="30">
        <v>43250</v>
      </c>
      <c r="D2664" s="37">
        <v>51637</v>
      </c>
      <c r="E2664" s="8" t="s">
        <v>19</v>
      </c>
      <c r="F2664" s="52">
        <v>0</v>
      </c>
      <c r="G2664" s="52">
        <v>643211.75</v>
      </c>
      <c r="H2664" s="59">
        <f t="shared" si="40"/>
        <v>413237350.90999991</v>
      </c>
      <c r="L2664" s="42"/>
      <c r="M2664" s="46"/>
    </row>
    <row r="2665" spans="2:13" s="7" customFormat="1" ht="50.25" customHeight="1" x14ac:dyDescent="0.2">
      <c r="B2665" s="25">
        <v>2650</v>
      </c>
      <c r="C2665" s="30">
        <v>43250</v>
      </c>
      <c r="D2665" s="37">
        <v>51636</v>
      </c>
      <c r="E2665" s="8" t="s">
        <v>19</v>
      </c>
      <c r="F2665" s="52">
        <v>0</v>
      </c>
      <c r="G2665" s="52">
        <v>275628.32</v>
      </c>
      <c r="H2665" s="59">
        <f t="shared" si="40"/>
        <v>412961722.58999991</v>
      </c>
      <c r="L2665" s="42"/>
      <c r="M2665" s="46"/>
    </row>
    <row r="2666" spans="2:13" s="7" customFormat="1" ht="50.25" customHeight="1" x14ac:dyDescent="0.2">
      <c r="B2666" s="25">
        <v>2651</v>
      </c>
      <c r="C2666" s="30">
        <v>43250</v>
      </c>
      <c r="D2666" s="37">
        <v>51636</v>
      </c>
      <c r="E2666" s="8" t="s">
        <v>19</v>
      </c>
      <c r="F2666" s="52">
        <v>0</v>
      </c>
      <c r="G2666" s="52">
        <v>1138464.8</v>
      </c>
      <c r="H2666" s="59">
        <f t="shared" si="40"/>
        <v>411823257.7899999</v>
      </c>
      <c r="L2666" s="42"/>
      <c r="M2666" s="46"/>
    </row>
    <row r="2667" spans="2:13" s="7" customFormat="1" ht="50.25" customHeight="1" x14ac:dyDescent="0.2">
      <c r="B2667" s="25">
        <v>2652</v>
      </c>
      <c r="C2667" s="30">
        <v>43250</v>
      </c>
      <c r="D2667" s="37">
        <v>51584</v>
      </c>
      <c r="E2667" s="8" t="s">
        <v>19</v>
      </c>
      <c r="F2667" s="52">
        <v>0</v>
      </c>
      <c r="G2667" s="52">
        <v>31467.89</v>
      </c>
      <c r="H2667" s="59">
        <f t="shared" si="40"/>
        <v>411791789.89999992</v>
      </c>
      <c r="L2667" s="42"/>
      <c r="M2667" s="46"/>
    </row>
    <row r="2668" spans="2:13" s="7" customFormat="1" ht="50.25" customHeight="1" x14ac:dyDescent="0.2">
      <c r="B2668" s="25">
        <v>2653</v>
      </c>
      <c r="C2668" s="30">
        <v>43250</v>
      </c>
      <c r="D2668" s="37">
        <v>51584</v>
      </c>
      <c r="E2668" s="8" t="s">
        <v>19</v>
      </c>
      <c r="F2668" s="52">
        <v>0</v>
      </c>
      <c r="G2668" s="52">
        <v>654094.19999999995</v>
      </c>
      <c r="H2668" s="59">
        <f t="shared" si="40"/>
        <v>411137695.69999993</v>
      </c>
      <c r="L2668" s="42"/>
      <c r="M2668" s="46"/>
    </row>
    <row r="2669" spans="2:13" s="7" customFormat="1" ht="50.25" customHeight="1" x14ac:dyDescent="0.2">
      <c r="B2669" s="25">
        <v>2654</v>
      </c>
      <c r="C2669" s="30">
        <v>43250</v>
      </c>
      <c r="D2669" s="37">
        <v>51531</v>
      </c>
      <c r="E2669" s="8" t="s">
        <v>19</v>
      </c>
      <c r="F2669" s="52">
        <v>0</v>
      </c>
      <c r="G2669" s="52">
        <v>133400</v>
      </c>
      <c r="H2669" s="59">
        <f t="shared" si="40"/>
        <v>411004295.69999993</v>
      </c>
      <c r="L2669" s="42"/>
      <c r="M2669" s="46"/>
    </row>
    <row r="2670" spans="2:13" s="7" customFormat="1" ht="50.25" customHeight="1" x14ac:dyDescent="0.2">
      <c r="B2670" s="25">
        <v>2655</v>
      </c>
      <c r="C2670" s="30">
        <v>43250</v>
      </c>
      <c r="D2670" s="37">
        <v>51657</v>
      </c>
      <c r="E2670" s="8" t="s">
        <v>19</v>
      </c>
      <c r="F2670" s="52">
        <v>0</v>
      </c>
      <c r="G2670" s="52">
        <v>144541.20000000001</v>
      </c>
      <c r="H2670" s="59">
        <f t="shared" si="40"/>
        <v>410859754.49999994</v>
      </c>
      <c r="L2670" s="42"/>
      <c r="M2670" s="46"/>
    </row>
    <row r="2671" spans="2:13" s="7" customFormat="1" ht="50.25" customHeight="1" x14ac:dyDescent="0.2">
      <c r="B2671" s="25">
        <v>2656</v>
      </c>
      <c r="C2671" s="30">
        <v>43250</v>
      </c>
      <c r="D2671" s="37">
        <v>51657</v>
      </c>
      <c r="E2671" s="8" t="s">
        <v>19</v>
      </c>
      <c r="F2671" s="52">
        <v>0</v>
      </c>
      <c r="G2671" s="52">
        <v>597018</v>
      </c>
      <c r="H2671" s="59">
        <f t="shared" si="40"/>
        <v>410262736.49999994</v>
      </c>
      <c r="L2671" s="42"/>
      <c r="M2671" s="46"/>
    </row>
    <row r="2672" spans="2:13" s="7" customFormat="1" ht="50.25" customHeight="1" x14ac:dyDescent="0.2">
      <c r="B2672" s="25">
        <v>2657</v>
      </c>
      <c r="C2672" s="30">
        <v>43250</v>
      </c>
      <c r="D2672" s="37">
        <v>51656</v>
      </c>
      <c r="E2672" s="8" t="s">
        <v>19</v>
      </c>
      <c r="F2672" s="52">
        <v>0</v>
      </c>
      <c r="G2672" s="52">
        <v>181456.43</v>
      </c>
      <c r="H2672" s="59">
        <f t="shared" si="40"/>
        <v>410081280.06999993</v>
      </c>
      <c r="L2672" s="42"/>
      <c r="M2672" s="46"/>
    </row>
    <row r="2673" spans="2:96" s="7" customFormat="1" ht="50.25" customHeight="1" x14ac:dyDescent="0.2">
      <c r="B2673" s="25">
        <v>2658</v>
      </c>
      <c r="C2673" s="30">
        <v>43250</v>
      </c>
      <c r="D2673" s="37">
        <v>51656</v>
      </c>
      <c r="E2673" s="8" t="s">
        <v>19</v>
      </c>
      <c r="F2673" s="52">
        <v>0</v>
      </c>
      <c r="G2673" s="52">
        <v>749493.95</v>
      </c>
      <c r="H2673" s="59">
        <f t="shared" si="40"/>
        <v>409331786.11999995</v>
      </c>
      <c r="L2673" s="42"/>
      <c r="M2673" s="46"/>
    </row>
    <row r="2674" spans="2:96" s="5" customFormat="1" ht="21.95" customHeight="1" thickBot="1" x14ac:dyDescent="0.25">
      <c r="B2674" s="15"/>
      <c r="C2674" s="31"/>
      <c r="D2674" s="16"/>
      <c r="E2674" s="16" t="s">
        <v>8</v>
      </c>
      <c r="F2674" s="17">
        <f>SUM(F16:F2673)</f>
        <v>1656984913.5800004</v>
      </c>
      <c r="G2674" s="17">
        <f>SUM(G16:G2673)</f>
        <v>1762191255.8800013</v>
      </c>
      <c r="H2674" s="18"/>
      <c r="J2674" s="7" t="e">
        <f>VLOOKUP(D2674,[1]Sheet1!$A$2:$R$4000,1,FALSE)</f>
        <v>#N/A</v>
      </c>
      <c r="K2674" s="7" t="e">
        <f>VLOOKUP(D2674,[1]Sheet1!$A$2:$R$4000,4,FALSE)</f>
        <v>#N/A</v>
      </c>
      <c r="L2674" s="42" t="e">
        <f>VLOOKUP(D2674,[1]Sheet1!$A$2:$S$4000,5,FALSE)</f>
        <v>#N/A</v>
      </c>
      <c r="M2674" s="46" t="e">
        <f>VLOOKUP(D2674,[1]Sheet1!$A$2:$S$4000,16,FALSE)</f>
        <v>#N/A</v>
      </c>
    </row>
    <row r="2675" spans="2:96" ht="24" customHeight="1" x14ac:dyDescent="0.2">
      <c r="B2675" s="3"/>
      <c r="C2675" s="32"/>
      <c r="D2675" s="3"/>
      <c r="E2675" s="3"/>
      <c r="F2675" s="53"/>
      <c r="G2675" s="53"/>
      <c r="H2675" s="53"/>
      <c r="I2675" s="13"/>
      <c r="J2675" s="7" t="e">
        <f>VLOOKUP(D2675,[1]Sheet1!$A$2:$R$4000,1,FALSE)</f>
        <v>#N/A</v>
      </c>
      <c r="K2675" s="7" t="e">
        <f>VLOOKUP(D2675,[1]Sheet1!$A$2:$R$4000,4,FALSE)</f>
        <v>#N/A</v>
      </c>
      <c r="L2675" s="42" t="e">
        <f>VLOOKUP(D2675,[1]Sheet1!$A$2:$S$4000,5,FALSE)</f>
        <v>#N/A</v>
      </c>
      <c r="M2675" s="46" t="e">
        <f>VLOOKUP(D2675,[1]Sheet1!$A$2:$S$4000,16,FALSE)</f>
        <v>#N/A</v>
      </c>
      <c r="N2675" s="13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9"/>
      <c r="BB2675" s="9"/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  <c r="BN2675" s="9"/>
      <c r="BO2675" s="9"/>
      <c r="BP2675" s="9"/>
      <c r="BQ2675" s="9"/>
      <c r="BR2675" s="9"/>
      <c r="BS2675" s="9"/>
      <c r="BT2675" s="9"/>
      <c r="BU2675" s="9"/>
      <c r="BV2675" s="9"/>
      <c r="BW2675" s="9"/>
      <c r="BX2675" s="9"/>
      <c r="BY2675" s="9"/>
      <c r="BZ2675" s="9"/>
      <c r="CA2675" s="9"/>
      <c r="CB2675" s="9"/>
      <c r="CC2675" s="9"/>
      <c r="CD2675" s="9"/>
      <c r="CE2675" s="9"/>
      <c r="CF2675" s="9"/>
      <c r="CG2675" s="9"/>
      <c r="CH2675" s="9"/>
      <c r="CI2675" s="9"/>
      <c r="CJ2675" s="9"/>
      <c r="CK2675" s="9"/>
      <c r="CL2675" s="9"/>
      <c r="CM2675" s="9"/>
      <c r="CN2675" s="9"/>
      <c r="CO2675" s="9"/>
      <c r="CP2675" s="9"/>
      <c r="CQ2675" s="9"/>
      <c r="CR2675" s="9"/>
    </row>
    <row r="2676" spans="2:96" ht="24" customHeight="1" x14ac:dyDescent="0.2">
      <c r="B2676" s="3"/>
      <c r="C2676" s="33"/>
      <c r="D2676" s="2"/>
      <c r="E2676" s="2"/>
      <c r="F2676" s="54"/>
      <c r="G2676" s="54"/>
      <c r="H2676" s="54"/>
      <c r="J2676" s="7" t="e">
        <f>VLOOKUP(D2676,[1]Sheet1!$A$2:$R$4000,1,FALSE)</f>
        <v>#N/A</v>
      </c>
      <c r="K2676" s="7" t="e">
        <f>VLOOKUP(D2676,[1]Sheet1!$A$2:$R$4000,4,FALSE)</f>
        <v>#N/A</v>
      </c>
      <c r="L2676" s="42" t="e">
        <f>VLOOKUP(D2676,[1]Sheet1!$A$2:$S$4000,5,FALSE)</f>
        <v>#N/A</v>
      </c>
      <c r="M2676" s="46" t="e">
        <f>VLOOKUP(D2676,[1]Sheet1!$A$2:$S$4000,16,FALSE)</f>
        <v>#N/A</v>
      </c>
    </row>
    <row r="2677" spans="2:96" ht="24" customHeight="1" x14ac:dyDescent="0.2">
      <c r="B2677" s="2"/>
      <c r="C2677" s="33"/>
      <c r="D2677" s="2"/>
      <c r="E2677" s="2"/>
      <c r="F2677" s="54"/>
      <c r="G2677" s="54"/>
      <c r="H2677" s="54"/>
      <c r="J2677" s="7" t="e">
        <f>VLOOKUP(D2677,[1]Sheet1!$A$2:$R$4000,1,FALSE)</f>
        <v>#N/A</v>
      </c>
      <c r="K2677" s="7" t="e">
        <f>VLOOKUP(D2677,[1]Sheet1!$A$2:$R$4000,4,FALSE)</f>
        <v>#N/A</v>
      </c>
      <c r="L2677" s="42" t="e">
        <f>VLOOKUP(D2677,[1]Sheet1!$A$2:$S$4000,5,FALSE)</f>
        <v>#N/A</v>
      </c>
      <c r="M2677" s="46" t="e">
        <f>VLOOKUP(D2677,[1]Sheet1!$A$2:$S$4000,16,FALSE)</f>
        <v>#N/A</v>
      </c>
    </row>
    <row r="2678" spans="2:96" ht="24" customHeight="1" x14ac:dyDescent="0.2">
      <c r="B2678" s="4"/>
      <c r="C2678" s="33"/>
      <c r="D2678" s="2"/>
      <c r="E2678" s="2"/>
      <c r="F2678" s="54"/>
      <c r="G2678" s="54"/>
      <c r="H2678" s="54"/>
      <c r="J2678" s="7" t="e">
        <f>VLOOKUP(D2678,[1]Sheet1!$A$2:$R$4000,1,FALSE)</f>
        <v>#N/A</v>
      </c>
      <c r="K2678" s="7" t="e">
        <f>VLOOKUP(D2678,[1]Sheet1!$A$2:$R$4000,4,FALSE)</f>
        <v>#N/A</v>
      </c>
      <c r="L2678" s="42" t="e">
        <f>VLOOKUP(D2678,[1]Sheet1!$A$2:$S$4000,5,FALSE)</f>
        <v>#N/A</v>
      </c>
      <c r="M2678" s="46" t="e">
        <f>VLOOKUP(D2678,[1]Sheet1!$A$2:$S$4000,16,FALSE)</f>
        <v>#N/A</v>
      </c>
    </row>
    <row r="2679" spans="2:96" ht="24" customHeight="1" x14ac:dyDescent="0.2">
      <c r="B2679" s="4"/>
      <c r="C2679" s="33"/>
      <c r="D2679" s="2"/>
      <c r="E2679" s="2"/>
      <c r="F2679" s="54"/>
      <c r="G2679" s="54"/>
      <c r="H2679" s="54"/>
      <c r="J2679" s="7" t="e">
        <f>VLOOKUP(D2679,[1]Sheet1!$A$2:$R$4000,1,FALSE)</f>
        <v>#N/A</v>
      </c>
      <c r="K2679" s="7" t="e">
        <f>VLOOKUP(D2679,[1]Sheet1!$A$2:$R$4000,4,FALSE)</f>
        <v>#N/A</v>
      </c>
      <c r="L2679" s="42" t="e">
        <f>VLOOKUP(D2679,[1]Sheet1!$A$2:$S$4000,5,FALSE)</f>
        <v>#N/A</v>
      </c>
      <c r="M2679" s="46" t="e">
        <f>VLOOKUP(D2679,[1]Sheet1!$A$2:$S$4000,16,FALSE)</f>
        <v>#N/A</v>
      </c>
    </row>
    <row r="2680" spans="2:96" ht="24" customHeight="1" x14ac:dyDescent="0.2">
      <c r="B2680" s="4"/>
      <c r="C2680" s="33"/>
      <c r="D2680" s="2"/>
      <c r="E2680" s="2"/>
      <c r="F2680" s="54"/>
      <c r="G2680" s="54"/>
      <c r="H2680" s="54"/>
      <c r="J2680" s="7" t="e">
        <f>VLOOKUP(D2680,[1]Sheet1!$A$2:$R$4000,1,FALSE)</f>
        <v>#N/A</v>
      </c>
      <c r="K2680" s="7" t="e">
        <f>VLOOKUP(D2680,[1]Sheet1!$A$2:$R$4000,4,FALSE)</f>
        <v>#N/A</v>
      </c>
      <c r="L2680" s="42" t="e">
        <f>VLOOKUP(D2680,[1]Sheet1!$A$2:$S$4000,5,FALSE)</f>
        <v>#N/A</v>
      </c>
      <c r="M2680" s="46" t="e">
        <f>VLOOKUP(D2680,[1]Sheet1!$A$2:$S$4000,16,FALSE)</f>
        <v>#N/A</v>
      </c>
    </row>
    <row r="2681" spans="2:96" ht="24" customHeight="1" x14ac:dyDescent="0.2">
      <c r="B2681" s="61"/>
      <c r="C2681" s="61"/>
      <c r="D2681" s="61"/>
      <c r="E2681" s="61"/>
      <c r="F2681" s="61"/>
      <c r="G2681" s="61"/>
      <c r="H2681" s="54"/>
      <c r="J2681" s="7" t="e">
        <f>VLOOKUP(D2681,[1]Sheet1!$A$2:$R$4000,1,FALSE)</f>
        <v>#N/A</v>
      </c>
      <c r="K2681" s="7" t="e">
        <f>VLOOKUP(D2681,[1]Sheet1!$A$2:$R$4000,4,FALSE)</f>
        <v>#N/A</v>
      </c>
      <c r="L2681" s="42" t="e">
        <f>VLOOKUP(D2681,[1]Sheet1!$A$2:$S$4000,5,FALSE)</f>
        <v>#N/A</v>
      </c>
      <c r="M2681" s="46" t="e">
        <f>VLOOKUP(D2681,[1]Sheet1!$A$2:$S$4000,16,FALSE)</f>
        <v>#N/A</v>
      </c>
    </row>
    <row r="2682" spans="2:96" ht="24" customHeight="1" x14ac:dyDescent="0.2">
      <c r="B2682" s="61"/>
      <c r="C2682" s="61"/>
      <c r="D2682" s="61"/>
      <c r="E2682" s="61"/>
      <c r="F2682" s="61"/>
      <c r="G2682" s="61"/>
      <c r="H2682" s="54"/>
      <c r="J2682" s="7" t="e">
        <f>VLOOKUP(D2682,[1]Sheet1!$A$2:$R$4000,1,FALSE)</f>
        <v>#N/A</v>
      </c>
      <c r="K2682" s="7" t="e">
        <f>VLOOKUP(D2682,[1]Sheet1!$A$2:$R$4000,4,FALSE)</f>
        <v>#N/A</v>
      </c>
      <c r="L2682" s="42" t="e">
        <f>VLOOKUP(D2682,[1]Sheet1!$A$2:$S$4000,5,FALSE)</f>
        <v>#N/A</v>
      </c>
      <c r="M2682" s="46" t="e">
        <f>VLOOKUP(D2682,[1]Sheet1!$A$2:$S$4000,16,FALSE)</f>
        <v>#N/A</v>
      </c>
    </row>
    <row r="2683" spans="2:96" ht="24" customHeight="1" x14ac:dyDescent="0.2">
      <c r="B2683" s="4"/>
      <c r="C2683" s="33"/>
      <c r="D2683" s="2"/>
      <c r="E2683" s="2"/>
      <c r="F2683" s="54"/>
      <c r="G2683" s="54"/>
      <c r="H2683" s="54"/>
      <c r="J2683" s="7" t="e">
        <f>VLOOKUP(D2683,[1]Sheet1!$A$2:$R$4000,1,FALSE)</f>
        <v>#N/A</v>
      </c>
      <c r="K2683" s="7" t="e">
        <f>VLOOKUP(D2683,[1]Sheet1!$A$2:$R$4000,4,FALSE)</f>
        <v>#N/A</v>
      </c>
      <c r="L2683" s="42" t="e">
        <f>VLOOKUP(D2683,[1]Sheet1!$A$2:$S$4000,5,FALSE)</f>
        <v>#N/A</v>
      </c>
      <c r="M2683" s="46" t="e">
        <f>VLOOKUP(D2683,[1]Sheet1!$A$2:$S$4000,16,FALSE)</f>
        <v>#N/A</v>
      </c>
    </row>
    <row r="2684" spans="2:96" ht="24" customHeight="1" x14ac:dyDescent="0.2">
      <c r="B2684" s="4"/>
      <c r="C2684" s="33"/>
      <c r="D2684" s="2"/>
      <c r="E2684" s="2"/>
      <c r="F2684" s="54"/>
      <c r="G2684" s="54"/>
      <c r="H2684" s="54"/>
      <c r="J2684" s="7" t="e">
        <f>VLOOKUP(D2684,[1]Sheet1!$A$2:$R$4000,1,FALSE)</f>
        <v>#N/A</v>
      </c>
      <c r="K2684" s="7" t="e">
        <f>VLOOKUP(D2684,[1]Sheet1!$A$2:$R$4000,4,FALSE)</f>
        <v>#N/A</v>
      </c>
      <c r="L2684" s="42" t="e">
        <f>VLOOKUP(D2684,[1]Sheet1!$A$2:$S$4000,5,FALSE)</f>
        <v>#N/A</v>
      </c>
      <c r="M2684" s="46" t="e">
        <f>VLOOKUP(D2684,[1]Sheet1!$A$2:$S$4000,16,FALSE)</f>
        <v>#N/A</v>
      </c>
    </row>
    <row r="2685" spans="2:96" ht="24" customHeight="1" x14ac:dyDescent="0.2">
      <c r="B2685" s="3"/>
      <c r="C2685" s="33"/>
      <c r="D2685" s="2"/>
      <c r="E2685" s="2"/>
      <c r="F2685" s="54"/>
      <c r="G2685" s="54"/>
      <c r="H2685" s="54"/>
      <c r="J2685" s="7" t="e">
        <f>VLOOKUP(D2685,[1]Sheet1!$A$2:$R$4000,1,FALSE)</f>
        <v>#N/A</v>
      </c>
      <c r="K2685" s="7" t="e">
        <f>VLOOKUP(D2685,[1]Sheet1!$A$2:$R$4000,4,FALSE)</f>
        <v>#N/A</v>
      </c>
      <c r="L2685" s="42" t="e">
        <f>VLOOKUP(D2685,[1]Sheet1!$A$2:$S$4000,5,FALSE)</f>
        <v>#N/A</v>
      </c>
      <c r="M2685" s="46" t="e">
        <f>VLOOKUP(D2685,[1]Sheet1!$A$2:$S$4000,16,FALSE)</f>
        <v>#N/A</v>
      </c>
    </row>
    <row r="2686" spans="2:96" ht="24" customHeight="1" x14ac:dyDescent="0.2">
      <c r="B2686" s="64"/>
      <c r="C2686" s="64"/>
      <c r="D2686" s="64"/>
      <c r="E2686" s="64"/>
      <c r="F2686" s="64"/>
      <c r="G2686" s="64"/>
      <c r="H2686" s="64"/>
      <c r="J2686" s="7" t="e">
        <f>VLOOKUP(D2686,[1]Sheet1!$A$2:$R$4000,1,FALSE)</f>
        <v>#N/A</v>
      </c>
      <c r="K2686" s="7" t="e">
        <f>VLOOKUP(D2686,[1]Sheet1!$A$2:$R$4000,4,FALSE)</f>
        <v>#N/A</v>
      </c>
      <c r="L2686" s="42" t="e">
        <f>VLOOKUP(D2686,[1]Sheet1!$A$2:$S$4000,5,FALSE)</f>
        <v>#N/A</v>
      </c>
      <c r="M2686" s="46" t="e">
        <f>VLOOKUP(D2686,[1]Sheet1!$A$2:$S$4000,16,FALSE)</f>
        <v>#N/A</v>
      </c>
    </row>
    <row r="2687" spans="2:96" ht="24" customHeight="1" x14ac:dyDescent="0.2">
      <c r="B2687" s="63"/>
      <c r="C2687" s="63"/>
      <c r="D2687" s="63"/>
      <c r="E2687" s="63"/>
      <c r="F2687" s="63"/>
      <c r="G2687" s="63"/>
      <c r="H2687" s="63"/>
      <c r="J2687" s="7" t="e">
        <f>VLOOKUP(D2687,[1]Sheet1!$A$2:$R$4000,1,FALSE)</f>
        <v>#N/A</v>
      </c>
      <c r="K2687" s="7" t="e">
        <f>VLOOKUP(D2687,[1]Sheet1!$A$2:$R$4000,4,FALSE)</f>
        <v>#N/A</v>
      </c>
      <c r="L2687" s="42" t="e">
        <f>VLOOKUP(D2687,[1]Sheet1!$A$2:$S$4000,5,FALSE)</f>
        <v>#N/A</v>
      </c>
      <c r="M2687" s="46" t="e">
        <f>VLOOKUP(D2687,[1]Sheet1!$A$2:$S$4000,16,FALSE)</f>
        <v>#N/A</v>
      </c>
    </row>
    <row r="2688" spans="2:96" ht="24" customHeight="1" x14ac:dyDescent="0.2">
      <c r="B2688" s="62"/>
      <c r="C2688" s="62"/>
      <c r="D2688" s="62"/>
      <c r="E2688" s="62"/>
      <c r="F2688" s="62"/>
      <c r="G2688" s="62"/>
      <c r="H2688" s="62"/>
      <c r="J2688" s="7" t="e">
        <f>VLOOKUP(D2688,[1]Sheet1!$A$2:$R$4000,1,FALSE)</f>
        <v>#N/A</v>
      </c>
      <c r="K2688" s="7" t="e">
        <f>VLOOKUP(D2688,[1]Sheet1!$A$2:$R$4000,4,FALSE)</f>
        <v>#N/A</v>
      </c>
      <c r="L2688" s="42" t="e">
        <f>VLOOKUP(D2688,[1]Sheet1!$A$2:$S$4000,5,FALSE)</f>
        <v>#N/A</v>
      </c>
      <c r="M2688" s="46" t="e">
        <f>VLOOKUP(D2688,[1]Sheet1!$A$2:$S$4000,16,FALSE)</f>
        <v>#N/A</v>
      </c>
    </row>
    <row r="2689" spans="2:13" ht="24" customHeight="1" x14ac:dyDescent="0.2">
      <c r="B2689" s="62"/>
      <c r="C2689" s="62"/>
      <c r="D2689" s="62"/>
      <c r="E2689" s="62"/>
      <c r="F2689" s="62"/>
      <c r="G2689" s="62"/>
      <c r="H2689" s="62"/>
      <c r="J2689" s="7" t="e">
        <f>VLOOKUP(D2689,[1]Sheet1!$A$2:$R$4000,1,FALSE)</f>
        <v>#N/A</v>
      </c>
      <c r="K2689" s="7" t="e">
        <f>VLOOKUP(D2689,[1]Sheet1!$A$2:$R$4000,4,FALSE)</f>
        <v>#N/A</v>
      </c>
      <c r="L2689" s="42" t="e">
        <f>VLOOKUP(D2689,[1]Sheet1!$A$2:$S$4000,5,FALSE)</f>
        <v>#N/A</v>
      </c>
      <c r="M2689" s="46" t="e">
        <f>VLOOKUP(D2689,[1]Sheet1!$A$2:$S$4000,16,FALSE)</f>
        <v>#N/A</v>
      </c>
    </row>
    <row r="2690" spans="2:13" ht="24" customHeight="1" x14ac:dyDescent="0.2">
      <c r="B2690" s="62"/>
      <c r="C2690" s="62"/>
      <c r="D2690" s="62"/>
      <c r="E2690" s="62"/>
      <c r="F2690" s="62"/>
      <c r="G2690" s="62"/>
      <c r="H2690" s="62"/>
      <c r="J2690" s="7" t="e">
        <f>VLOOKUP(D2690,[1]Sheet1!$A$2:$R$4000,1,FALSE)</f>
        <v>#N/A</v>
      </c>
      <c r="K2690" s="7" t="e">
        <f>VLOOKUP(D2690,[1]Sheet1!$A$2:$R$4000,4,FALSE)</f>
        <v>#N/A</v>
      </c>
      <c r="L2690" s="42" t="e">
        <f>VLOOKUP(D2690,[1]Sheet1!$A$2:$S$4000,5,FALSE)</f>
        <v>#N/A</v>
      </c>
      <c r="M2690" s="46" t="e">
        <f>VLOOKUP(D2690,[1]Sheet1!$A$2:$S$4000,16,FALSE)</f>
        <v>#N/A</v>
      </c>
    </row>
    <row r="2691" spans="2:13" ht="20.25" x14ac:dyDescent="0.2">
      <c r="B2691" s="62"/>
      <c r="C2691" s="62"/>
      <c r="D2691" s="62"/>
      <c r="E2691" s="62"/>
      <c r="F2691" s="62"/>
      <c r="G2691" s="62"/>
      <c r="H2691" s="62"/>
      <c r="J2691" s="7" t="e">
        <f>VLOOKUP(D2691,[1]Sheet1!$A$2:$R$4000,1,FALSE)</f>
        <v>#N/A</v>
      </c>
      <c r="K2691" s="7" t="e">
        <f>VLOOKUP(D2691,[1]Sheet1!$A$2:$R$4000,4,FALSE)</f>
        <v>#N/A</v>
      </c>
      <c r="L2691" s="42" t="e">
        <f>VLOOKUP(D2691,[1]Sheet1!$A$2:$S$4000,5,FALSE)</f>
        <v>#N/A</v>
      </c>
      <c r="M2691" s="46" t="e">
        <f>VLOOKUP(D2691,[1]Sheet1!$A$2:$S$4000,16,FALSE)</f>
        <v>#N/A</v>
      </c>
    </row>
    <row r="2692" spans="2:13" ht="16.5" x14ac:dyDescent="0.2">
      <c r="B2692" s="6"/>
      <c r="C2692" s="34"/>
      <c r="D2692" s="6"/>
      <c r="E2692" s="6"/>
      <c r="F2692" s="55"/>
      <c r="G2692" s="55"/>
      <c r="H2692" s="55"/>
      <c r="J2692" s="7" t="e">
        <f>VLOOKUP(D2692,[1]Sheet1!$A$2:$R$4000,1,FALSE)</f>
        <v>#N/A</v>
      </c>
      <c r="K2692" s="7" t="e">
        <f>VLOOKUP(D2692,[1]Sheet1!$A$2:$R$4000,4,FALSE)</f>
        <v>#N/A</v>
      </c>
      <c r="L2692" s="42" t="e">
        <f>VLOOKUP(D2692,[1]Sheet1!$A$2:$S$4000,5,FALSE)</f>
        <v>#N/A</v>
      </c>
      <c r="M2692" s="46" t="e">
        <f>VLOOKUP(D2692,[1]Sheet1!$A$2:$S$4000,16,FALSE)</f>
        <v>#N/A</v>
      </c>
    </row>
    <row r="2693" spans="2:13" ht="16.5" x14ac:dyDescent="0.2">
      <c r="B2693" s="6"/>
      <c r="C2693" s="34"/>
      <c r="D2693" s="6"/>
      <c r="E2693" s="6"/>
      <c r="F2693" s="55"/>
      <c r="G2693" s="55"/>
      <c r="H2693" s="55"/>
      <c r="J2693" s="7" t="e">
        <f>VLOOKUP(D2693,[1]Sheet1!$A$2:$R$4000,1,FALSE)</f>
        <v>#N/A</v>
      </c>
      <c r="K2693" s="7" t="e">
        <f>VLOOKUP(D2693,[1]Sheet1!$A$2:$R$4000,4,FALSE)</f>
        <v>#N/A</v>
      </c>
      <c r="L2693" s="42" t="e">
        <f>VLOOKUP(D2693,[1]Sheet1!$A$2:$S$4000,5,FALSE)</f>
        <v>#N/A</v>
      </c>
      <c r="M2693" s="46" t="e">
        <f>VLOOKUP(D2693,[1]Sheet1!$A$2:$S$4000,16,FALSE)</f>
        <v>#N/A</v>
      </c>
    </row>
    <row r="2694" spans="2:13" ht="16.5" x14ac:dyDescent="0.2">
      <c r="B2694" s="6"/>
      <c r="C2694" s="34"/>
      <c r="D2694" s="6"/>
      <c r="E2694" s="6"/>
      <c r="F2694" s="55"/>
      <c r="G2694" s="55"/>
      <c r="H2694" s="55"/>
      <c r="J2694" s="7" t="e">
        <f>VLOOKUP(D2694,[1]Sheet1!$A$2:$R$4000,1,FALSE)</f>
        <v>#N/A</v>
      </c>
      <c r="K2694" s="7" t="e">
        <f>VLOOKUP(D2694,[1]Sheet1!$A$2:$R$4000,4,FALSE)</f>
        <v>#N/A</v>
      </c>
      <c r="L2694" s="42" t="e">
        <f>VLOOKUP(D2694,[1]Sheet1!$A$2:$S$4000,5,FALSE)</f>
        <v>#N/A</v>
      </c>
      <c r="M2694" s="46" t="e">
        <f>VLOOKUP(D2694,[1]Sheet1!$A$2:$S$4000,16,FALSE)</f>
        <v>#N/A</v>
      </c>
    </row>
    <row r="2695" spans="2:13" ht="16.5" x14ac:dyDescent="0.2">
      <c r="B2695" s="6"/>
      <c r="C2695" s="34"/>
      <c r="D2695" s="6"/>
      <c r="E2695" s="6"/>
      <c r="F2695" s="55"/>
      <c r="G2695" s="55"/>
      <c r="H2695" s="55"/>
      <c r="J2695" s="7" t="e">
        <f>VLOOKUP(D2695,[1]Sheet1!$A$2:$R$4000,1,FALSE)</f>
        <v>#N/A</v>
      </c>
      <c r="K2695" s="7" t="e">
        <f>VLOOKUP(D2695,[1]Sheet1!$A$2:$R$4000,4,FALSE)</f>
        <v>#N/A</v>
      </c>
      <c r="L2695" s="42" t="e">
        <f>VLOOKUP(D2695,[1]Sheet1!$A$2:$S$4000,5,FALSE)</f>
        <v>#N/A</v>
      </c>
      <c r="M2695" s="46" t="e">
        <f>VLOOKUP(D2695,[1]Sheet1!$A$2:$S$4000,16,FALSE)</f>
        <v>#N/A</v>
      </c>
    </row>
    <row r="2696" spans="2:13" ht="16.5" x14ac:dyDescent="0.2">
      <c r="B2696" s="6"/>
      <c r="C2696" s="34"/>
      <c r="D2696" s="6"/>
      <c r="E2696" s="6"/>
      <c r="F2696" s="55"/>
      <c r="G2696" s="55"/>
      <c r="H2696" s="55"/>
      <c r="J2696" s="7" t="e">
        <f>VLOOKUP(D2696,[1]Sheet1!$A$2:$R$4000,1,FALSE)</f>
        <v>#N/A</v>
      </c>
      <c r="K2696" s="7" t="e">
        <f>VLOOKUP(D2696,[1]Sheet1!$A$2:$R$4000,4,FALSE)</f>
        <v>#N/A</v>
      </c>
      <c r="L2696" s="42" t="e">
        <f>VLOOKUP(D2696,[1]Sheet1!$A$2:$S$4000,5,FALSE)</f>
        <v>#N/A</v>
      </c>
      <c r="M2696" s="46" t="e">
        <f>VLOOKUP(D2696,[1]Sheet1!$A$2:$S$4000,16,FALSE)</f>
        <v>#N/A</v>
      </c>
    </row>
    <row r="2697" spans="2:13" ht="16.5" x14ac:dyDescent="0.2">
      <c r="B2697" s="6"/>
      <c r="C2697" s="34"/>
      <c r="D2697" s="6"/>
      <c r="E2697" s="6"/>
      <c r="F2697" s="55"/>
      <c r="G2697" s="55"/>
      <c r="H2697" s="55"/>
      <c r="J2697" s="7" t="e">
        <f>VLOOKUP(D2697,[1]Sheet1!$A$2:$R$4000,1,FALSE)</f>
        <v>#N/A</v>
      </c>
      <c r="K2697" s="7" t="e">
        <f>VLOOKUP(D2697,[1]Sheet1!$A$2:$R$4000,4,FALSE)</f>
        <v>#N/A</v>
      </c>
      <c r="L2697" s="42" t="e">
        <f>VLOOKUP(D2697,[1]Sheet1!$A$2:$S$4000,5,FALSE)</f>
        <v>#N/A</v>
      </c>
      <c r="M2697" s="46" t="e">
        <f>VLOOKUP(D2697,[1]Sheet1!$A$2:$S$4000,16,FALSE)</f>
        <v>#N/A</v>
      </c>
    </row>
    <row r="2698" spans="2:13" ht="16.5" x14ac:dyDescent="0.2">
      <c r="B2698" s="6"/>
      <c r="C2698" s="34"/>
      <c r="D2698" s="6"/>
      <c r="E2698" s="6"/>
      <c r="F2698" s="55"/>
      <c r="G2698" s="55"/>
      <c r="H2698" s="55"/>
      <c r="J2698" s="7" t="e">
        <f>VLOOKUP(D2698,[1]Sheet1!$A$2:$R$4000,1,FALSE)</f>
        <v>#N/A</v>
      </c>
      <c r="K2698" s="7" t="e">
        <f>VLOOKUP(D2698,[1]Sheet1!$A$2:$R$4000,4,FALSE)</f>
        <v>#N/A</v>
      </c>
      <c r="L2698" s="42" t="e">
        <f>VLOOKUP(D2698,[1]Sheet1!$A$2:$S$4000,5,FALSE)</f>
        <v>#N/A</v>
      </c>
      <c r="M2698" s="46" t="e">
        <f>VLOOKUP(D2698,[1]Sheet1!$A$2:$S$4000,16,FALSE)</f>
        <v>#N/A</v>
      </c>
    </row>
    <row r="2699" spans="2:13" ht="16.5" x14ac:dyDescent="0.2">
      <c r="B2699" s="6"/>
      <c r="C2699" s="34"/>
      <c r="D2699" s="6"/>
      <c r="E2699" s="6"/>
      <c r="F2699" s="55"/>
      <c r="G2699" s="55"/>
      <c r="H2699" s="55"/>
      <c r="J2699" s="7" t="e">
        <f>VLOOKUP(D2699,[1]Sheet1!$A$2:$R$4000,1,FALSE)</f>
        <v>#N/A</v>
      </c>
      <c r="K2699" s="7" t="e">
        <f>VLOOKUP(D2699,[1]Sheet1!$A$2:$R$4000,4,FALSE)</f>
        <v>#N/A</v>
      </c>
      <c r="L2699" s="42" t="e">
        <f>VLOOKUP(D2699,[1]Sheet1!$A$2:$S$4000,5,FALSE)</f>
        <v>#N/A</v>
      </c>
      <c r="M2699" s="46" t="e">
        <f>VLOOKUP(D2699,[1]Sheet1!$A$2:$S$4000,16,FALSE)</f>
        <v>#N/A</v>
      </c>
    </row>
    <row r="2700" spans="2:13" ht="16.5" x14ac:dyDescent="0.2">
      <c r="B2700" s="6"/>
      <c r="C2700" s="34"/>
      <c r="D2700" s="6"/>
      <c r="E2700" s="6"/>
      <c r="F2700" s="55"/>
      <c r="G2700" s="55"/>
      <c r="H2700" s="55"/>
      <c r="J2700" s="7" t="e">
        <f>VLOOKUP(D2700,[1]Sheet1!$A$2:$R$4000,1,FALSE)</f>
        <v>#N/A</v>
      </c>
      <c r="K2700" s="7" t="e">
        <f>VLOOKUP(D2700,[1]Sheet1!$A$2:$R$4000,4,FALSE)</f>
        <v>#N/A</v>
      </c>
      <c r="L2700" s="42" t="e">
        <f>VLOOKUP(D2700,[1]Sheet1!$A$2:$S$4000,5,FALSE)</f>
        <v>#N/A</v>
      </c>
      <c r="M2700" s="46" t="e">
        <f>VLOOKUP(D2700,[1]Sheet1!$A$2:$S$4000,16,FALSE)</f>
        <v>#N/A</v>
      </c>
    </row>
    <row r="2701" spans="2:13" ht="16.5" x14ac:dyDescent="0.2">
      <c r="B2701" s="6"/>
      <c r="C2701" s="34"/>
      <c r="D2701" s="6"/>
      <c r="E2701" s="6"/>
      <c r="F2701" s="55"/>
      <c r="G2701" s="55"/>
      <c r="H2701" s="55"/>
      <c r="J2701" s="7" t="e">
        <f>VLOOKUP(D2701,[1]Sheet1!$A$2:$R$4000,1,FALSE)</f>
        <v>#N/A</v>
      </c>
      <c r="K2701" s="7" t="e">
        <f>VLOOKUP(D2701,[1]Sheet1!$A$2:$R$4000,4,FALSE)</f>
        <v>#N/A</v>
      </c>
      <c r="L2701" s="42" t="e">
        <f>VLOOKUP(D2701,[1]Sheet1!$A$2:$S$4000,5,FALSE)</f>
        <v>#N/A</v>
      </c>
      <c r="M2701" s="46" t="e">
        <f>VLOOKUP(D2701,[1]Sheet1!$A$2:$S$4000,16,FALSE)</f>
        <v>#N/A</v>
      </c>
    </row>
    <row r="2702" spans="2:13" ht="16.5" x14ac:dyDescent="0.2">
      <c r="B2702" s="6"/>
      <c r="C2702" s="34"/>
      <c r="D2702" s="6"/>
      <c r="E2702" s="6"/>
      <c r="F2702" s="55"/>
      <c r="G2702" s="55"/>
      <c r="H2702" s="55"/>
      <c r="J2702" s="7" t="e">
        <f>VLOOKUP(D2702,[1]Sheet1!$A$2:$R$4000,1,FALSE)</f>
        <v>#N/A</v>
      </c>
      <c r="K2702" s="7" t="e">
        <f>VLOOKUP(D2702,[1]Sheet1!$A$2:$R$4000,4,FALSE)</f>
        <v>#N/A</v>
      </c>
      <c r="L2702" s="42" t="e">
        <f>VLOOKUP(D2702,[1]Sheet1!$A$2:$S$4000,5,FALSE)</f>
        <v>#N/A</v>
      </c>
      <c r="M2702" s="46" t="e">
        <f>VLOOKUP(D2702,[1]Sheet1!$A$2:$S$4000,16,FALSE)</f>
        <v>#N/A</v>
      </c>
    </row>
    <row r="2703" spans="2:13" ht="16.5" x14ac:dyDescent="0.2">
      <c r="B2703" s="6"/>
      <c r="C2703" s="34"/>
      <c r="D2703" s="6"/>
      <c r="E2703" s="6"/>
      <c r="F2703" s="55"/>
      <c r="G2703" s="55"/>
      <c r="H2703" s="55"/>
      <c r="J2703" s="7" t="e">
        <f>VLOOKUP(D2703,[1]Sheet1!$A$2:$R$4000,1,FALSE)</f>
        <v>#N/A</v>
      </c>
      <c r="K2703" s="7" t="e">
        <f>VLOOKUP(D2703,[1]Sheet1!$A$2:$R$4000,4,FALSE)</f>
        <v>#N/A</v>
      </c>
      <c r="L2703" s="42" t="e">
        <f>VLOOKUP(D2703,[1]Sheet1!$A$2:$S$4000,5,FALSE)</f>
        <v>#N/A</v>
      </c>
      <c r="M2703" s="46" t="e">
        <f>VLOOKUP(D2703,[1]Sheet1!$A$2:$S$4000,16,FALSE)</f>
        <v>#N/A</v>
      </c>
    </row>
    <row r="2704" spans="2:13" ht="16.5" x14ac:dyDescent="0.2">
      <c r="J2704" s="7" t="e">
        <f>VLOOKUP(D2704,[1]Sheet1!$A$2:$R$4000,1,FALSE)</f>
        <v>#N/A</v>
      </c>
      <c r="K2704" s="7" t="e">
        <f>VLOOKUP(D2704,[1]Sheet1!$A$2:$R$4000,4,FALSE)</f>
        <v>#N/A</v>
      </c>
      <c r="L2704" s="42" t="e">
        <f>VLOOKUP(D2704,[1]Sheet1!$A$2:$S$4000,5,FALSE)</f>
        <v>#N/A</v>
      </c>
      <c r="M2704" s="46" t="e">
        <f>VLOOKUP(D2704,[1]Sheet1!$A$2:$S$4000,16,FALSE)</f>
        <v>#N/A</v>
      </c>
    </row>
    <row r="2705" spans="10:13" ht="16.5" x14ac:dyDescent="0.2">
      <c r="J2705" s="7" t="e">
        <f>VLOOKUP(D2705,[1]Sheet1!$A$2:$R$4000,1,FALSE)</f>
        <v>#N/A</v>
      </c>
      <c r="K2705" s="7" t="e">
        <f>VLOOKUP(D2705,[1]Sheet1!$A$2:$R$4000,4,FALSE)</f>
        <v>#N/A</v>
      </c>
      <c r="L2705" s="42" t="e">
        <f>VLOOKUP(D2705,[1]Sheet1!$A$2:$S$4000,5,FALSE)</f>
        <v>#N/A</v>
      </c>
      <c r="M2705" s="46" t="e">
        <f>VLOOKUP(D2705,[1]Sheet1!$A$2:$S$4000,16,FALSE)</f>
        <v>#N/A</v>
      </c>
    </row>
    <row r="2706" spans="10:13" ht="16.5" x14ac:dyDescent="0.2">
      <c r="J2706" s="7" t="e">
        <f>VLOOKUP(D2706,[1]Sheet1!$A$2:$R$4000,1,FALSE)</f>
        <v>#N/A</v>
      </c>
      <c r="K2706" s="7" t="e">
        <f>VLOOKUP(D2706,[1]Sheet1!$A$2:$R$4000,4,FALSE)</f>
        <v>#N/A</v>
      </c>
      <c r="L2706" s="42" t="e">
        <f>VLOOKUP(D2706,[1]Sheet1!$A$2:$S$4000,5,FALSE)</f>
        <v>#N/A</v>
      </c>
      <c r="M2706" s="46" t="e">
        <f>VLOOKUP(D2706,[1]Sheet1!$A$2:$S$4000,16,FALSE)</f>
        <v>#N/A</v>
      </c>
    </row>
    <row r="2707" spans="10:13" ht="16.5" x14ac:dyDescent="0.2">
      <c r="J2707" s="7" t="e">
        <f>VLOOKUP(D2707,[1]Sheet1!$A$2:$R$4000,1,FALSE)</f>
        <v>#N/A</v>
      </c>
      <c r="K2707" s="7" t="e">
        <f>VLOOKUP(D2707,[1]Sheet1!$A$2:$R$4000,4,FALSE)</f>
        <v>#N/A</v>
      </c>
      <c r="L2707" s="42" t="e">
        <f>VLOOKUP(D2707,[1]Sheet1!$A$2:$S$4000,5,FALSE)</f>
        <v>#N/A</v>
      </c>
      <c r="M2707" s="46" t="e">
        <f>VLOOKUP(D2707,[1]Sheet1!$A$2:$S$4000,16,FALSE)</f>
        <v>#N/A</v>
      </c>
    </row>
    <row r="2708" spans="10:13" ht="16.5" x14ac:dyDescent="0.2">
      <c r="J2708" s="7" t="e">
        <f>VLOOKUP(D2708,[1]Sheet1!$A$2:$R$4000,1,FALSE)</f>
        <v>#N/A</v>
      </c>
      <c r="K2708" s="7" t="e">
        <f>VLOOKUP(D2708,[1]Sheet1!$A$2:$R$4000,4,FALSE)</f>
        <v>#N/A</v>
      </c>
      <c r="L2708" s="42" t="e">
        <f>VLOOKUP(D2708,[1]Sheet1!$A$2:$S$4000,5,FALSE)</f>
        <v>#N/A</v>
      </c>
      <c r="M2708" s="46" t="e">
        <f>VLOOKUP(D2708,[1]Sheet1!$A$2:$S$4000,16,FALSE)</f>
        <v>#N/A</v>
      </c>
    </row>
    <row r="2709" spans="10:13" ht="16.5" x14ac:dyDescent="0.2">
      <c r="J2709" s="7" t="e">
        <f>VLOOKUP(D2709,[1]Sheet1!$A$2:$R$4000,1,FALSE)</f>
        <v>#N/A</v>
      </c>
      <c r="K2709" s="7" t="e">
        <f>VLOOKUP(D2709,[1]Sheet1!$A$2:$R$4000,4,FALSE)</f>
        <v>#N/A</v>
      </c>
      <c r="L2709" s="42" t="e">
        <f>VLOOKUP(D2709,[1]Sheet1!$A$2:$S$4000,5,FALSE)</f>
        <v>#N/A</v>
      </c>
      <c r="M2709" s="46" t="e">
        <f>VLOOKUP(D2709,[1]Sheet1!$A$2:$S$4000,16,FALSE)</f>
        <v>#N/A</v>
      </c>
    </row>
    <row r="2710" spans="10:13" ht="16.5" x14ac:dyDescent="0.2">
      <c r="J2710" s="7" t="e">
        <f>VLOOKUP(D2710,[1]Sheet1!$A$2:$R$4000,1,FALSE)</f>
        <v>#N/A</v>
      </c>
      <c r="K2710" s="7" t="e">
        <f>VLOOKUP(D2710,[1]Sheet1!$A$2:$R$4000,4,FALSE)</f>
        <v>#N/A</v>
      </c>
      <c r="L2710" s="42" t="e">
        <f>VLOOKUP(D2710,[1]Sheet1!$A$2:$S$4000,5,FALSE)</f>
        <v>#N/A</v>
      </c>
      <c r="M2710" s="46" t="e">
        <f>VLOOKUP(D2710,[1]Sheet1!$A$2:$S$4000,16,FALSE)</f>
        <v>#N/A</v>
      </c>
    </row>
    <row r="2711" spans="10:13" ht="16.5" x14ac:dyDescent="0.2">
      <c r="J2711" s="7" t="e">
        <f>VLOOKUP(D2711,[1]Sheet1!$A$2:$R$4000,1,FALSE)</f>
        <v>#N/A</v>
      </c>
      <c r="K2711" s="7" t="e">
        <f>VLOOKUP(D2711,[1]Sheet1!$A$2:$R$4000,4,FALSE)</f>
        <v>#N/A</v>
      </c>
      <c r="L2711" s="42" t="e">
        <f>VLOOKUP(D2711,[1]Sheet1!$A$2:$S$4000,5,FALSE)</f>
        <v>#N/A</v>
      </c>
      <c r="M2711" s="46" t="e">
        <f>VLOOKUP(D2711,[1]Sheet1!$A$2:$S$4000,16,FALSE)</f>
        <v>#N/A</v>
      </c>
    </row>
    <row r="2712" spans="10:13" ht="16.5" x14ac:dyDescent="0.2">
      <c r="J2712" s="7" t="e">
        <f>VLOOKUP(D2712,[1]Sheet1!$A$2:$R$4000,1,FALSE)</f>
        <v>#N/A</v>
      </c>
      <c r="K2712" s="7" t="e">
        <f>VLOOKUP(D2712,[1]Sheet1!$A$2:$R$4000,4,FALSE)</f>
        <v>#N/A</v>
      </c>
      <c r="L2712" s="42" t="e">
        <f>VLOOKUP(D2712,[1]Sheet1!$A$2:$S$4000,5,FALSE)</f>
        <v>#N/A</v>
      </c>
      <c r="M2712" s="46" t="e">
        <f>VLOOKUP(D2712,[1]Sheet1!$A$2:$S$4000,16,FALSE)</f>
        <v>#N/A</v>
      </c>
    </row>
    <row r="2713" spans="10:13" ht="16.5" x14ac:dyDescent="0.2">
      <c r="J2713" s="7" t="e">
        <f>VLOOKUP(D2713,[1]Sheet1!$A$2:$R$4000,1,FALSE)</f>
        <v>#N/A</v>
      </c>
      <c r="K2713" s="7" t="e">
        <f>VLOOKUP(D2713,[1]Sheet1!$A$2:$R$4000,4,FALSE)</f>
        <v>#N/A</v>
      </c>
      <c r="L2713" s="42" t="e">
        <f>VLOOKUP(D2713,[1]Sheet1!$A$2:$S$4000,5,FALSE)</f>
        <v>#N/A</v>
      </c>
      <c r="M2713" s="46" t="e">
        <f>VLOOKUP(D2713,[1]Sheet1!$A$2:$S$4000,16,FALSE)</f>
        <v>#N/A</v>
      </c>
    </row>
    <row r="2714" spans="10:13" ht="16.5" x14ac:dyDescent="0.2">
      <c r="J2714" s="7" t="e">
        <f>VLOOKUP(D2714,[1]Sheet1!$A$2:$R$4000,1,FALSE)</f>
        <v>#N/A</v>
      </c>
      <c r="K2714" s="7" t="e">
        <f>VLOOKUP(D2714,[1]Sheet1!$A$2:$R$4000,4,FALSE)</f>
        <v>#N/A</v>
      </c>
      <c r="L2714" s="42" t="e">
        <f>VLOOKUP(D2714,[1]Sheet1!$A$2:$S$4000,5,FALSE)</f>
        <v>#N/A</v>
      </c>
      <c r="M2714" s="46" t="e">
        <f>VLOOKUP(D2714,[1]Sheet1!$A$2:$S$4000,16,FALSE)</f>
        <v>#N/A</v>
      </c>
    </row>
    <row r="2715" spans="10:13" ht="16.5" x14ac:dyDescent="0.2">
      <c r="J2715" s="7" t="e">
        <f>VLOOKUP(D2715,[1]Sheet1!$A$2:$R$4000,1,FALSE)</f>
        <v>#N/A</v>
      </c>
      <c r="K2715" s="7" t="e">
        <f>VLOOKUP(D2715,[1]Sheet1!$A$2:$R$4000,4,FALSE)</f>
        <v>#N/A</v>
      </c>
      <c r="L2715" s="42" t="e">
        <f>VLOOKUP(D2715,[1]Sheet1!$A$2:$S$4000,5,FALSE)</f>
        <v>#N/A</v>
      </c>
      <c r="M2715" s="46" t="e">
        <f>VLOOKUP(D2715,[1]Sheet1!$A$2:$S$4000,16,FALSE)</f>
        <v>#N/A</v>
      </c>
    </row>
    <row r="2716" spans="10:13" ht="16.5" x14ac:dyDescent="0.2">
      <c r="J2716" s="7" t="e">
        <f>VLOOKUP(D2716,[1]Sheet1!$A$2:$R$4000,1,FALSE)</f>
        <v>#N/A</v>
      </c>
      <c r="K2716" s="7" t="e">
        <f>VLOOKUP(D2716,[1]Sheet1!$A$2:$R$4000,4,FALSE)</f>
        <v>#N/A</v>
      </c>
      <c r="L2716" s="42" t="e">
        <f>VLOOKUP(D2716,[1]Sheet1!$A$2:$S$4000,5,FALSE)</f>
        <v>#N/A</v>
      </c>
      <c r="M2716" s="46" t="e">
        <f>VLOOKUP(D2716,[1]Sheet1!$A$2:$S$4000,16,FALSE)</f>
        <v>#N/A</v>
      </c>
    </row>
    <row r="2717" spans="10:13" ht="16.5" x14ac:dyDescent="0.2">
      <c r="J2717" s="7" t="e">
        <f>VLOOKUP(D2717,[1]Sheet1!$A$2:$R$4000,1,FALSE)</f>
        <v>#N/A</v>
      </c>
      <c r="K2717" s="7" t="e">
        <f>VLOOKUP(D2717,[1]Sheet1!$A$2:$R$4000,4,FALSE)</f>
        <v>#N/A</v>
      </c>
      <c r="L2717" s="42" t="e">
        <f>VLOOKUP(D2717,[1]Sheet1!$A$2:$S$4000,5,FALSE)</f>
        <v>#N/A</v>
      </c>
      <c r="M2717" s="46" t="e">
        <f>VLOOKUP(D2717,[1]Sheet1!$A$2:$S$4000,16,FALSE)</f>
        <v>#N/A</v>
      </c>
    </row>
    <row r="2718" spans="10:13" ht="16.5" x14ac:dyDescent="0.2">
      <c r="J2718" s="7" t="e">
        <f>VLOOKUP(D2718,[1]Sheet1!$A$2:$R$4000,1,FALSE)</f>
        <v>#N/A</v>
      </c>
      <c r="K2718" s="7" t="e">
        <f>VLOOKUP(D2718,[1]Sheet1!$A$2:$R$4000,4,FALSE)</f>
        <v>#N/A</v>
      </c>
      <c r="L2718" s="42" t="e">
        <f>VLOOKUP(D2718,[1]Sheet1!$A$2:$S$4000,5,FALSE)</f>
        <v>#N/A</v>
      </c>
      <c r="M2718" s="46" t="e">
        <f>VLOOKUP(D2718,[1]Sheet1!$A$2:$S$4000,16,FALSE)</f>
        <v>#N/A</v>
      </c>
    </row>
    <row r="2719" spans="10:13" ht="16.5" x14ac:dyDescent="0.2">
      <c r="J2719" s="7" t="e">
        <f>VLOOKUP(D2719,[1]Sheet1!$A$2:$R$4000,1,FALSE)</f>
        <v>#N/A</v>
      </c>
      <c r="K2719" s="7" t="e">
        <f>VLOOKUP(D2719,[1]Sheet1!$A$2:$R$4000,4,FALSE)</f>
        <v>#N/A</v>
      </c>
      <c r="L2719" s="42" t="e">
        <f>VLOOKUP(D2719,[1]Sheet1!$A$2:$S$4000,5,FALSE)</f>
        <v>#N/A</v>
      </c>
      <c r="M2719" s="46" t="e">
        <f>VLOOKUP(D2719,[1]Sheet1!$A$2:$S$4000,16,FALSE)</f>
        <v>#N/A</v>
      </c>
    </row>
    <row r="2720" spans="10:13" ht="16.5" x14ac:dyDescent="0.2">
      <c r="J2720" s="7" t="e">
        <f>VLOOKUP(D2720,[1]Sheet1!$A$2:$R$4000,1,FALSE)</f>
        <v>#N/A</v>
      </c>
      <c r="K2720" s="7" t="e">
        <f>VLOOKUP(D2720,[1]Sheet1!$A$2:$R$4000,4,FALSE)</f>
        <v>#N/A</v>
      </c>
      <c r="L2720" s="42" t="e">
        <f>VLOOKUP(D2720,[1]Sheet1!$A$2:$S$4000,5,FALSE)</f>
        <v>#N/A</v>
      </c>
      <c r="M2720" s="46" t="e">
        <f>VLOOKUP(D2720,[1]Sheet1!$A$2:$S$4000,16,FALSE)</f>
        <v>#N/A</v>
      </c>
    </row>
    <row r="2721" spans="2:13" ht="16.5" x14ac:dyDescent="0.2">
      <c r="J2721" s="7" t="e">
        <f>VLOOKUP(D2721,[1]Sheet1!$A$2:$R$4000,1,FALSE)</f>
        <v>#N/A</v>
      </c>
      <c r="K2721" s="7" t="e">
        <f>VLOOKUP(D2721,[1]Sheet1!$A$2:$R$4000,4,FALSE)</f>
        <v>#N/A</v>
      </c>
      <c r="L2721" s="42" t="e">
        <f>VLOOKUP(D2721,[1]Sheet1!$A$2:$S$4000,5,FALSE)</f>
        <v>#N/A</v>
      </c>
      <c r="M2721" s="46" t="e">
        <f>VLOOKUP(D2721,[1]Sheet1!$A$2:$S$4000,16,FALSE)</f>
        <v>#N/A</v>
      </c>
    </row>
    <row r="2722" spans="2:13" ht="16.5" x14ac:dyDescent="0.2">
      <c r="B2722" s="9"/>
      <c r="J2722" s="7" t="e">
        <f>VLOOKUP(D2722,[1]Sheet1!$A$2:$R$4000,1,FALSE)</f>
        <v>#N/A</v>
      </c>
      <c r="K2722" s="7" t="e">
        <f>VLOOKUP(D2722,[1]Sheet1!$A$2:$R$4000,4,FALSE)</f>
        <v>#N/A</v>
      </c>
      <c r="L2722" s="42" t="e">
        <f>VLOOKUP(D2722,[1]Sheet1!$A$2:$S$4000,5,FALSE)</f>
        <v>#N/A</v>
      </c>
      <c r="M2722" s="46" t="e">
        <f>VLOOKUP(D2722,[1]Sheet1!$A$2:$S$4000,16,FALSE)</f>
        <v>#N/A</v>
      </c>
    </row>
    <row r="2723" spans="2:13" ht="16.5" x14ac:dyDescent="0.2">
      <c r="B2723" s="48"/>
      <c r="J2723" s="7" t="e">
        <f>VLOOKUP(D2723,[1]Sheet1!$A$2:$R$4000,1,FALSE)</f>
        <v>#N/A</v>
      </c>
      <c r="K2723" s="7"/>
      <c r="L2723" s="42" t="e">
        <f>VLOOKUP(D2723,[1]Sheet1!$A$2:$S$4000,5,FALSE)</f>
        <v>#N/A</v>
      </c>
      <c r="M2723" s="46" t="e">
        <f>VLOOKUP(D2723,[1]Sheet1!$A$2:$S$4000,16,FALSE)</f>
        <v>#N/A</v>
      </c>
    </row>
  </sheetData>
  <autoFilter ref="B15:H2674"/>
  <mergeCells count="17"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2681:G2681"/>
    <mergeCell ref="B2690:H2690"/>
    <mergeCell ref="B2682:G2682"/>
    <mergeCell ref="B2691:H2691"/>
    <mergeCell ref="B2687:H2687"/>
    <mergeCell ref="B2689:H2689"/>
    <mergeCell ref="B2688:H2688"/>
    <mergeCell ref="B2686:H2686"/>
  </mergeCells>
  <phoneticPr fontId="2" type="noConversion"/>
  <hyperlinks>
    <hyperlink ref="B7" r:id="rId1" display="https://www.youtube.com/watch?v=IE2ZsYTINyM"/>
  </hyperlinks>
  <printOptions horizontalCentered="1"/>
  <pageMargins left="0" right="0" top="0.15748031496062992" bottom="0.15748031496062992" header="0" footer="0"/>
  <pageSetup scale="5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Jose Manuel Espinal Capellan</cp:lastModifiedBy>
  <cp:lastPrinted>2014-02-10T14:29:40Z</cp:lastPrinted>
  <dcterms:created xsi:type="dcterms:W3CDTF">2006-07-11T17:39:34Z</dcterms:created>
  <dcterms:modified xsi:type="dcterms:W3CDTF">2018-06-05T20:36:14Z</dcterms:modified>
</cp:coreProperties>
</file>