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2 LIBRE ACCESO\INGRESOS Y EGRESOS 2022\"/>
    </mc:Choice>
  </mc:AlternateContent>
  <bookViews>
    <workbookView minimized="1"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banco'!$B$15:$H$4091</definedName>
    <definedName name="_xlnm.Print_Area" localSheetId="0">'libro banco'!$A$1:$J$4207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16" i="1" l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F4091" i="1" l="1"/>
  <c r="G4091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<sst xmlns="http://schemas.openxmlformats.org/spreadsheetml/2006/main" count="4100" uniqueCount="26">
  <si>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</si>
  <si>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</si>
  <si>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</si>
  <si>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</si>
  <si>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</si>
  <si>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</si>
  <si>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</si>
  <si>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</si>
  <si>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</si>
  <si>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</si>
  <si>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</si>
  <si>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</si>
  <si>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</si>
  <si>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</si>
  <si>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</si>
  <si>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</si>
  <si>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</si>
  <si>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</si>
  <si>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</si>
  <si>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Encargado de Tesorería</t>
  </si>
  <si>
    <t>Angel Fernando Rodriguez Valera</t>
  </si>
  <si>
    <t>Yanuary Sanchez Figuereo</t>
  </si>
  <si>
    <t xml:space="preserve">Técnico </t>
  </si>
  <si>
    <t>ASIGNACION COUTA PAGO CREDITO</t>
  </si>
  <si>
    <t>ORDENAMIENTO DE PAGO EMITIDO</t>
  </si>
  <si>
    <t>Del_01_al _31_de _AGOSTO_del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</si>
</sst>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1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43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13" xfId="0" applyNumberFormat="1" applyFont="1" applyFill="1" applyBorder="1" applyAlignment="1">
      <alignment horizontal="right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97"/>
  <sheetViews>
    <sheetView tabSelected="1" topLeftCell="B4151" zoomScale="60" zoomScaleNormal="60" zoomScaleSheetLayoutView="100" workbookViewId="0">
      <selection activeCell="B4061" sqref="B4061:H4153"/>
    </sheetView>
  </sheetViews>
  <sheetFormatPr defaultRowHeight="12.75" outlineLevelCol="1" x14ac:dyDescent="0.2"/>
  <cols>
    <col min="1" max="1" width="1.85546875" style="7" customWidth="1"/>
    <col min="2" max="2" width="10.7109375" style="1" customWidth="1"/>
    <col min="3" max="3" width="34.5703125" style="19" customWidth="1"/>
    <col min="4" max="4" width="30.28515625" style="1" customWidth="1"/>
    <col min="5" max="5" width="59.140625" style="48" customWidth="1"/>
    <col min="6" max="6" width="34.140625" style="33" customWidth="1"/>
    <col min="7" max="7" width="35.28515625" style="33" customWidth="1"/>
    <col min="8" max="8" width="48.5703125" style="30" customWidth="1"/>
    <col min="9" max="9" width="0.7109375" style="7" customWidth="1"/>
    <col min="10" max="10" width="21.5703125" style="7" hidden="1" customWidth="1" outlineLevel="1"/>
    <col min="11" max="11" width="44.42578125" style="7" hidden="1" customWidth="1" outlineLevel="1"/>
    <col min="12" max="12" width="128.5703125" style="7" hidden="1" customWidth="1" outlineLevel="1"/>
    <col min="13" max="13" width="24.140625" style="25" hidden="1" customWidth="1" outlineLevel="1"/>
    <col min="14" max="14" width="1" style="7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7" customFormat="1" ht="15" customHeight="1" x14ac:dyDescent="0.2">
      <c r="C1" s="14"/>
      <c r="E1" s="45"/>
      <c r="F1" s="30"/>
      <c r="G1" s="30"/>
      <c r="H1" s="30"/>
      <c r="M1" s="25"/>
    </row>
    <row r="2" spans="1:17" s="7" customFormat="1" x14ac:dyDescent="0.2">
      <c r="C2" s="14"/>
      <c r="E2" s="45"/>
      <c r="F2" s="30"/>
      <c r="G2" s="30"/>
      <c r="H2" s="30"/>
      <c r="M2" s="25"/>
    </row>
    <row r="3" spans="1:17" s="7" customFormat="1" ht="18" x14ac:dyDescent="0.2">
      <c r="C3" s="14"/>
      <c r="D3"/>
      <c r="E3" s="44"/>
      <c r="F3" s="34"/>
      <c r="G3" s="30"/>
      <c r="H3" s="30"/>
      <c r="M3" s="25"/>
    </row>
    <row r="4" spans="1:17" s="7" customFormat="1" x14ac:dyDescent="0.2">
      <c r="C4" s="14"/>
      <c r="E4" s="45"/>
      <c r="F4" s="30"/>
      <c r="G4" s="30"/>
      <c r="H4" s="30"/>
      <c r="M4" s="25"/>
    </row>
    <row r="5" spans="1:17" s="7" customFormat="1" ht="22.5" customHeight="1" x14ac:dyDescent="0.2">
      <c r="C5" s="14"/>
      <c r="E5" s="45"/>
      <c r="F5" s="30"/>
      <c r="G5" s="30"/>
      <c r="H5" s="30"/>
      <c r="M5" s="25"/>
    </row>
    <row r="6" spans="1:17" s="7" customFormat="1" ht="19.5" x14ac:dyDescent="0.2">
      <c r="B6" s="59" t="s">
        <v>8</v>
      </c>
      <c r="C6" s="59"/>
      <c r="D6" s="59"/>
      <c r="E6" s="59"/>
      <c r="F6" s="59"/>
      <c r="G6" s="59"/>
      <c r="H6" s="59"/>
      <c r="M6" s="25"/>
    </row>
    <row r="7" spans="1:17" s="7" customFormat="1" ht="20.25" x14ac:dyDescent="0.2">
      <c r="B7" s="60"/>
      <c r="C7" s="61"/>
      <c r="D7" s="61"/>
      <c r="E7" s="61"/>
      <c r="F7" s="61"/>
      <c r="G7" s="61"/>
      <c r="H7" s="61"/>
      <c r="M7" s="25"/>
    </row>
    <row r="8" spans="1:17" s="7" customFormat="1" x14ac:dyDescent="0.2">
      <c r="B8" s="8"/>
      <c r="C8" s="15"/>
      <c r="D8" s="8"/>
      <c r="E8" s="8"/>
      <c r="F8" s="31"/>
      <c r="G8" s="31"/>
      <c r="H8" s="31"/>
      <c r="M8" s="25"/>
    </row>
    <row r="9" spans="1:17" s="7" customFormat="1" ht="18" x14ac:dyDescent="0.2">
      <c r="B9" s="65" t="s">
        <v>3</v>
      </c>
      <c r="C9" s="65"/>
      <c r="D9" s="65"/>
      <c r="E9" s="65"/>
      <c r="F9" s="65"/>
      <c r="G9" s="65"/>
      <c r="H9" s="65"/>
      <c r="M9" s="25"/>
    </row>
    <row r="10" spans="1:17" s="7" customFormat="1" ht="18" x14ac:dyDescent="0.2">
      <c r="B10" s="66" t="s">
        <v>9</v>
      </c>
      <c r="C10" s="65"/>
      <c r="D10" s="65"/>
      <c r="E10" s="65"/>
      <c r="F10" s="65"/>
      <c r="G10" s="65"/>
      <c r="H10" s="65"/>
      <c r="M10" s="25"/>
    </row>
    <row r="11" spans="1:17" s="7" customFormat="1" ht="18" x14ac:dyDescent="0.2">
      <c r="B11" s="65" t="s">
        <v>25</v>
      </c>
      <c r="C11" s="65"/>
      <c r="D11" s="65"/>
      <c r="E11" s="65"/>
      <c r="F11" s="65"/>
      <c r="G11" s="65"/>
      <c r="H11" s="65"/>
      <c r="M11" s="25"/>
    </row>
    <row r="12" spans="1:17" s="7" customFormat="1" ht="19.5" customHeight="1" thickBot="1" x14ac:dyDescent="0.25">
      <c r="C12" s="14"/>
      <c r="E12" s="45"/>
      <c r="F12" s="30"/>
      <c r="G12" s="30"/>
      <c r="H12" s="30"/>
      <c r="M12" s="25"/>
    </row>
    <row r="13" spans="1:17" s="2" customFormat="1" ht="36.75" customHeight="1" x14ac:dyDescent="0.2">
      <c r="A13" s="4"/>
      <c r="B13" s="20"/>
      <c r="C13" s="63" t="s">
        <v>10</v>
      </c>
      <c r="D13" s="63"/>
      <c r="E13" s="63"/>
      <c r="F13" s="63"/>
      <c r="G13" s="63"/>
      <c r="H13" s="64"/>
      <c r="I13" s="4"/>
      <c r="J13" s="4"/>
      <c r="K13" s="4"/>
      <c r="L13" s="4"/>
      <c r="M13" s="26"/>
      <c r="N13" s="4"/>
    </row>
    <row r="14" spans="1:17" s="2" customFormat="1" ht="37.5" customHeight="1" x14ac:dyDescent="0.2">
      <c r="A14" s="4"/>
      <c r="B14" s="21"/>
      <c r="C14" s="62"/>
      <c r="D14" s="62"/>
      <c r="E14" s="6"/>
      <c r="F14" s="62" t="s">
        <v>6</v>
      </c>
      <c r="G14" s="62"/>
      <c r="H14" s="37">
        <v>405588458.22999901</v>
      </c>
      <c r="I14" s="4"/>
      <c r="J14" s="4"/>
      <c r="K14" s="4"/>
      <c r="L14" s="4"/>
      <c r="M14" s="26"/>
      <c r="N14" s="4"/>
    </row>
    <row r="15" spans="1:17" s="2" customFormat="1" ht="45.75" customHeight="1" x14ac:dyDescent="0.2">
      <c r="A15" s="4"/>
      <c r="B15" s="21"/>
      <c r="C15" s="16" t="s">
        <v>4</v>
      </c>
      <c r="D15" s="12" t="s">
        <v>15</v>
      </c>
      <c r="E15" s="13" t="s">
        <v>5</v>
      </c>
      <c r="F15" s="11" t="s">
        <v>0</v>
      </c>
      <c r="G15" s="12" t="s">
        <v>1</v>
      </c>
      <c r="H15" s="11" t="s">
        <v>2</v>
      </c>
      <c r="I15" s="4"/>
      <c r="J15" s="22" t="s">
        <v>11</v>
      </c>
      <c r="K15" s="29" t="s">
        <v>14</v>
      </c>
      <c r="L15" s="23" t="s">
        <v>13</v>
      </c>
      <c r="M15" s="27" t="s">
        <v>12</v>
      </c>
      <c r="N15" s="4"/>
    </row>
    <row r="16" spans="1:17" s="5" customFormat="1" ht="37.5" customHeight="1" x14ac:dyDescent="0.2">
      <c r="B16" s="38">
        <v>1</v>
      </c>
      <c r="C16" s="40">
        <v>44774</v>
      </c>
      <c r="D16" s="39">
        <v>38109</v>
      </c>
      <c r="E16" s="39" t="s">
        <v>23</v>
      </c>
      <c r="F16" s="42">
        <v>79879320.969999999</v>
      </c>
      <c r="G16" s="41">
        <v>0</v>
      </c>
      <c r="H16" s="69">
        <f>+H14+F16-G16</f>
        <v>485467779.19999897</v>
      </c>
      <c r="J16" s="5" t="e">
        <f>VLOOKUP(D16,[1]Sheet1!$A$2:$R$4000,1,FALSE)</f>
        <v>#N/A</v>
      </c>
      <c r="K16" s="5" t="e">
        <f>VLOOKUP(D16,[1]Sheet1!$A$2:$R$4000,4,FALSE)</f>
        <v>#N/A</v>
      </c>
      <c r="L16" s="24" t="e">
        <f>VLOOKUP(D16,[1]Sheet1!$A$2:$S$4000,5,FALSE)</f>
        <v>#N/A</v>
      </c>
      <c r="M16" s="28" t="e">
        <f>VLOOKUP(D16,[1]Sheet1!$A$2:$S$4000,16,FALSE)</f>
        <v>#N/A</v>
      </c>
      <c r="Q16" s="68"/>
    </row>
    <row r="17" spans="2:17" s="5" customFormat="1" ht="37.5" customHeight="1" x14ac:dyDescent="0.2">
      <c r="B17" s="38">
        <v>2</v>
      </c>
      <c r="C17" s="40">
        <v>44774</v>
      </c>
      <c r="D17" s="39">
        <v>90862</v>
      </c>
      <c r="E17" s="39" t="s">
        <v>24</v>
      </c>
      <c r="F17" s="42">
        <v>0</v>
      </c>
      <c r="G17" s="41">
        <v>3177865.08</v>
      </c>
      <c r="H17" s="69">
        <f>H16+F17-G17</f>
        <v>482289914.11999899</v>
      </c>
      <c r="J17" s="5" t="e">
        <f>VLOOKUP(D17,[1]Sheet1!$A$2:$R$4000,1,FALSE)</f>
        <v>#N/A</v>
      </c>
      <c r="K17" s="5" t="e">
        <f>VLOOKUP(D17,[1]Sheet1!$A$2:$R$4000,4,FALSE)</f>
        <v>#N/A</v>
      </c>
      <c r="L17" s="24" t="e">
        <f>VLOOKUP(D17,[1]Sheet1!$A$2:$S$4000,5,FALSE)</f>
        <v>#N/A</v>
      </c>
      <c r="M17" s="28" t="e">
        <f>VLOOKUP(D17,[1]Sheet1!$A$2:$S$4000,16,FALSE)</f>
        <v>#N/A</v>
      </c>
      <c r="Q17" s="67"/>
    </row>
    <row r="18" spans="2:17" s="5" customFormat="1" ht="37.5" customHeight="1" x14ac:dyDescent="0.2">
      <c r="B18" s="38">
        <v>3</v>
      </c>
      <c r="C18" s="40">
        <v>44774</v>
      </c>
      <c r="D18" s="39">
        <v>90863</v>
      </c>
      <c r="E18" s="39" t="s">
        <v>24</v>
      </c>
      <c r="F18" s="42">
        <v>0</v>
      </c>
      <c r="G18" s="41">
        <v>131107.35999999999</v>
      </c>
      <c r="H18" s="69">
        <f t="shared" ref="H18:H81" si="0">H17+F18-G18</f>
        <v>482158806.75999898</v>
      </c>
      <c r="J18" s="5" t="e">
        <f>VLOOKUP(D18,[1]Sheet1!$A$2:$R$4000,1,FALSE)</f>
        <v>#N/A</v>
      </c>
      <c r="K18" s="5" t="e">
        <f>VLOOKUP(D18,[1]Sheet1!$A$2:$R$4000,4,FALSE)</f>
        <v>#N/A</v>
      </c>
      <c r="L18" s="24" t="e">
        <f>VLOOKUP(D18,[1]Sheet1!$A$2:$S$4000,5,FALSE)</f>
        <v>#N/A</v>
      </c>
      <c r="M18" s="28" t="e">
        <f>VLOOKUP(D18,[1]Sheet1!$A$2:$S$4000,16,FALSE)</f>
        <v>#N/A</v>
      </c>
    </row>
    <row r="19" spans="2:17" s="5" customFormat="1" ht="37.5" customHeight="1" x14ac:dyDescent="0.2">
      <c r="B19" s="38">
        <v>4</v>
      </c>
      <c r="C19" s="40">
        <v>44774</v>
      </c>
      <c r="D19" s="39">
        <v>90863</v>
      </c>
      <c r="E19" s="39" t="s">
        <v>24</v>
      </c>
      <c r="F19" s="42">
        <v>0</v>
      </c>
      <c r="G19" s="41">
        <v>541530.4</v>
      </c>
      <c r="H19" s="69">
        <f t="shared" si="0"/>
        <v>481617276.359999</v>
      </c>
      <c r="J19" s="5" t="e">
        <f>VLOOKUP(D19,[1]Sheet1!$A$2:$R$4000,1,FALSE)</f>
        <v>#N/A</v>
      </c>
      <c r="K19" s="5" t="e">
        <f>VLOOKUP(D19,[1]Sheet1!$A$2:$R$4000,4,FALSE)</f>
        <v>#N/A</v>
      </c>
      <c r="L19" s="24" t="e">
        <f>VLOOKUP(D19,[1]Sheet1!$A$2:$S$4000,5,FALSE)</f>
        <v>#N/A</v>
      </c>
      <c r="M19" s="28" t="e">
        <f>VLOOKUP(D19,[1]Sheet1!$A$2:$S$4000,16,FALSE)</f>
        <v>#N/A</v>
      </c>
    </row>
    <row r="20" spans="2:17" s="5" customFormat="1" ht="37.5" customHeight="1" x14ac:dyDescent="0.2">
      <c r="B20" s="38">
        <v>5</v>
      </c>
      <c r="C20" s="40">
        <v>44774</v>
      </c>
      <c r="D20" s="39">
        <v>90864</v>
      </c>
      <c r="E20" s="39" t="s">
        <v>24</v>
      </c>
      <c r="F20" s="42">
        <v>0</v>
      </c>
      <c r="G20" s="41">
        <v>1028653.94</v>
      </c>
      <c r="H20" s="69">
        <f t="shared" si="0"/>
        <v>480588622.419999</v>
      </c>
      <c r="J20" s="5" t="e">
        <f>VLOOKUP(D20,[1]Sheet1!$A$2:$R$4000,1,FALSE)</f>
        <v>#N/A</v>
      </c>
      <c r="K20" s="5" t="e">
        <f>VLOOKUP(D20,[1]Sheet1!$A$2:$R$4000,4,FALSE)</f>
        <v>#N/A</v>
      </c>
      <c r="L20" s="24" t="e">
        <f>VLOOKUP(D20,[1]Sheet1!$A$2:$S$4000,5,FALSE)</f>
        <v>#N/A</v>
      </c>
      <c r="M20" s="28" t="e">
        <f>VLOOKUP(D20,[1]Sheet1!$A$2:$S$4000,16,FALSE)</f>
        <v>#N/A</v>
      </c>
    </row>
    <row r="21" spans="2:17" s="5" customFormat="1" ht="37.5" customHeight="1" x14ac:dyDescent="0.2">
      <c r="B21" s="38">
        <v>6</v>
      </c>
      <c r="C21" s="40">
        <v>44774</v>
      </c>
      <c r="D21" s="39">
        <v>90864</v>
      </c>
      <c r="E21" s="39" t="s">
        <v>24</v>
      </c>
      <c r="F21" s="42">
        <v>0</v>
      </c>
      <c r="G21" s="41">
        <v>23247579.16</v>
      </c>
      <c r="H21" s="69">
        <f t="shared" si="0"/>
        <v>457341043.25999898</v>
      </c>
      <c r="J21" s="5" t="e">
        <f>VLOOKUP(D21,[1]Sheet1!$A$2:$R$4000,1,FALSE)</f>
        <v>#N/A</v>
      </c>
      <c r="K21" s="5" t="e">
        <f>VLOOKUP(D21,[1]Sheet1!$A$2:$R$4000,4,FALSE)</f>
        <v>#N/A</v>
      </c>
      <c r="L21" s="24" t="e">
        <f>VLOOKUP(D21,[1]Sheet1!$A$2:$S$4000,5,FALSE)</f>
        <v>#N/A</v>
      </c>
      <c r="M21" s="28" t="e">
        <f>VLOOKUP(D21,[1]Sheet1!$A$2:$S$4000,16,FALSE)</f>
        <v>#N/A</v>
      </c>
    </row>
    <row r="22" spans="2:17" s="5" customFormat="1" ht="37.5" customHeight="1" x14ac:dyDescent="0.2">
      <c r="B22" s="38">
        <v>7</v>
      </c>
      <c r="C22" s="40">
        <v>44774</v>
      </c>
      <c r="D22" s="39">
        <v>90865</v>
      </c>
      <c r="E22" s="39" t="s">
        <v>24</v>
      </c>
      <c r="F22" s="42">
        <v>0</v>
      </c>
      <c r="G22" s="41">
        <v>869100.18</v>
      </c>
      <c r="H22" s="69">
        <f t="shared" si="0"/>
        <v>456471943.07999897</v>
      </c>
      <c r="L22" s="24"/>
      <c r="M22" s="28"/>
    </row>
    <row r="23" spans="2:17" s="5" customFormat="1" ht="37.5" customHeight="1" x14ac:dyDescent="0.2">
      <c r="B23" s="38">
        <v>8</v>
      </c>
      <c r="C23" s="40">
        <v>44774</v>
      </c>
      <c r="D23" s="39">
        <v>90865</v>
      </c>
      <c r="E23" s="39" t="s">
        <v>24</v>
      </c>
      <c r="F23" s="42">
        <v>0</v>
      </c>
      <c r="G23" s="41">
        <v>19758901.329999998</v>
      </c>
      <c r="H23" s="69">
        <f t="shared" si="0"/>
        <v>436713041.74999899</v>
      </c>
      <c r="L23" s="24"/>
      <c r="M23" s="28"/>
    </row>
    <row r="24" spans="2:17" s="5" customFormat="1" ht="37.5" customHeight="1" x14ac:dyDescent="0.2">
      <c r="B24" s="38">
        <v>9</v>
      </c>
      <c r="C24" s="40">
        <v>44774</v>
      </c>
      <c r="D24" s="39">
        <v>90866</v>
      </c>
      <c r="E24" s="39" t="s">
        <v>24</v>
      </c>
      <c r="F24" s="42">
        <v>0</v>
      </c>
      <c r="G24" s="41">
        <v>2018285.69</v>
      </c>
      <c r="H24" s="69">
        <f t="shared" si="0"/>
        <v>434694756.05999899</v>
      </c>
      <c r="L24" s="24"/>
      <c r="M24" s="28"/>
    </row>
    <row r="25" spans="2:17" s="5" customFormat="1" ht="37.5" customHeight="1" x14ac:dyDescent="0.2">
      <c r="B25" s="38">
        <v>10</v>
      </c>
      <c r="C25" s="40">
        <v>44774</v>
      </c>
      <c r="D25" s="39">
        <v>90866</v>
      </c>
      <c r="E25" s="39" t="s">
        <v>24</v>
      </c>
      <c r="F25" s="42">
        <v>0</v>
      </c>
      <c r="G25" s="41">
        <v>45613256.590000004</v>
      </c>
      <c r="H25" s="69">
        <f t="shared" si="0"/>
        <v>389081499.46999896</v>
      </c>
      <c r="L25" s="24"/>
      <c r="M25" s="28"/>
    </row>
    <row r="26" spans="2:17" s="5" customFormat="1" ht="37.5" customHeight="1" x14ac:dyDescent="0.2">
      <c r="B26" s="38">
        <v>11</v>
      </c>
      <c r="C26" s="40">
        <v>44774</v>
      </c>
      <c r="D26" s="39">
        <v>90867</v>
      </c>
      <c r="E26" s="39" t="s">
        <v>24</v>
      </c>
      <c r="F26" s="42">
        <v>0</v>
      </c>
      <c r="G26" s="41">
        <v>2013547.43</v>
      </c>
      <c r="H26" s="69">
        <f t="shared" si="0"/>
        <v>387067952.03999895</v>
      </c>
      <c r="L26" s="24"/>
      <c r="M26" s="28"/>
    </row>
    <row r="27" spans="2:17" s="5" customFormat="1" ht="37.5" customHeight="1" x14ac:dyDescent="0.2">
      <c r="B27" s="38">
        <v>12</v>
      </c>
      <c r="C27" s="40">
        <v>44774</v>
      </c>
      <c r="D27" s="39">
        <v>90867</v>
      </c>
      <c r="E27" s="39" t="s">
        <v>24</v>
      </c>
      <c r="F27" s="42">
        <v>0</v>
      </c>
      <c r="G27" s="41">
        <v>45506171.799999997</v>
      </c>
      <c r="H27" s="69">
        <f t="shared" si="0"/>
        <v>341561780.23999894</v>
      </c>
      <c r="L27" s="24"/>
      <c r="M27" s="28"/>
    </row>
    <row r="28" spans="2:17" s="5" customFormat="1" ht="37.5" customHeight="1" x14ac:dyDescent="0.2">
      <c r="B28" s="38">
        <v>13</v>
      </c>
      <c r="C28" s="40">
        <v>44774</v>
      </c>
      <c r="D28" s="39">
        <v>90868</v>
      </c>
      <c r="E28" s="39" t="s">
        <v>24</v>
      </c>
      <c r="F28" s="42">
        <v>0</v>
      </c>
      <c r="G28" s="41">
        <v>45345.21</v>
      </c>
      <c r="H28" s="69">
        <f t="shared" si="0"/>
        <v>341516435.02999896</v>
      </c>
      <c r="L28" s="24"/>
      <c r="M28" s="28"/>
    </row>
    <row r="29" spans="2:17" s="5" customFormat="1" ht="37.5" customHeight="1" x14ac:dyDescent="0.2">
      <c r="B29" s="38">
        <v>14</v>
      </c>
      <c r="C29" s="40">
        <v>44774</v>
      </c>
      <c r="D29" s="39">
        <v>90868</v>
      </c>
      <c r="E29" s="39" t="s">
        <v>24</v>
      </c>
      <c r="F29" s="42">
        <v>0</v>
      </c>
      <c r="G29" s="41">
        <v>3780105.83</v>
      </c>
      <c r="H29" s="69">
        <f t="shared" si="0"/>
        <v>337736329.19999897</v>
      </c>
      <c r="L29" s="24"/>
      <c r="M29" s="28"/>
    </row>
    <row r="30" spans="2:17" s="5" customFormat="1" ht="37.5" customHeight="1" x14ac:dyDescent="0.2">
      <c r="B30" s="38">
        <v>15</v>
      </c>
      <c r="C30" s="40">
        <v>44774</v>
      </c>
      <c r="D30" s="39">
        <v>90870</v>
      </c>
      <c r="E30" s="39" t="s">
        <v>24</v>
      </c>
      <c r="F30" s="42">
        <v>0</v>
      </c>
      <c r="G30" s="41">
        <v>45237.5</v>
      </c>
      <c r="H30" s="69">
        <f t="shared" si="0"/>
        <v>337691091.69999897</v>
      </c>
      <c r="L30" s="24"/>
      <c r="M30" s="28"/>
    </row>
    <row r="31" spans="2:17" s="5" customFormat="1" ht="37.5" customHeight="1" x14ac:dyDescent="0.2">
      <c r="B31" s="38">
        <v>16</v>
      </c>
      <c r="C31" s="40">
        <v>44774</v>
      </c>
      <c r="D31" s="39">
        <v>90870</v>
      </c>
      <c r="E31" s="39" t="s">
        <v>24</v>
      </c>
      <c r="F31" s="42">
        <v>0</v>
      </c>
      <c r="G31" s="41">
        <v>885826.16</v>
      </c>
      <c r="H31" s="69">
        <f t="shared" si="0"/>
        <v>336805265.53999895</v>
      </c>
      <c r="L31" s="24"/>
      <c r="M31" s="28"/>
    </row>
    <row r="32" spans="2:17" s="5" customFormat="1" ht="37.5" customHeight="1" x14ac:dyDescent="0.2">
      <c r="B32" s="38">
        <v>17</v>
      </c>
      <c r="C32" s="40">
        <v>44774</v>
      </c>
      <c r="D32" s="39">
        <v>90869</v>
      </c>
      <c r="E32" s="39" t="s">
        <v>24</v>
      </c>
      <c r="F32" s="42">
        <v>0</v>
      </c>
      <c r="G32" s="41">
        <v>207726.8</v>
      </c>
      <c r="H32" s="69">
        <f t="shared" si="0"/>
        <v>336597538.73999894</v>
      </c>
      <c r="L32" s="24"/>
      <c r="M32" s="28"/>
    </row>
    <row r="33" spans="2:13" s="5" customFormat="1" ht="37.5" customHeight="1" x14ac:dyDescent="0.2">
      <c r="B33" s="38">
        <v>18</v>
      </c>
      <c r="C33" s="40">
        <v>44774</v>
      </c>
      <c r="D33" s="39">
        <v>90869</v>
      </c>
      <c r="E33" s="39" t="s">
        <v>24</v>
      </c>
      <c r="F33" s="42">
        <v>0</v>
      </c>
      <c r="G33" s="41">
        <v>858002</v>
      </c>
      <c r="H33" s="69">
        <f t="shared" si="0"/>
        <v>335739536.73999894</v>
      </c>
      <c r="L33" s="24"/>
      <c r="M33" s="28"/>
    </row>
    <row r="34" spans="2:13" s="5" customFormat="1" ht="37.5" customHeight="1" x14ac:dyDescent="0.2">
      <c r="B34" s="38">
        <v>19</v>
      </c>
      <c r="C34" s="40">
        <v>44774</v>
      </c>
      <c r="D34" s="39">
        <v>90871</v>
      </c>
      <c r="E34" s="39" t="s">
        <v>24</v>
      </c>
      <c r="F34" s="42">
        <v>0</v>
      </c>
      <c r="G34" s="41">
        <v>62480.88</v>
      </c>
      <c r="H34" s="69">
        <f t="shared" si="0"/>
        <v>335677055.85999894</v>
      </c>
      <c r="L34" s="24"/>
      <c r="M34" s="28"/>
    </row>
    <row r="35" spans="2:13" s="5" customFormat="1" ht="37.5" customHeight="1" x14ac:dyDescent="0.2">
      <c r="B35" s="38">
        <v>20</v>
      </c>
      <c r="C35" s="40">
        <v>44774</v>
      </c>
      <c r="D35" s="39">
        <v>90871</v>
      </c>
      <c r="E35" s="39" t="s">
        <v>24</v>
      </c>
      <c r="F35" s="42">
        <v>0</v>
      </c>
      <c r="G35" s="41">
        <v>178861.3</v>
      </c>
      <c r="H35" s="69">
        <f t="shared" si="0"/>
        <v>335498194.55999893</v>
      </c>
      <c r="L35" s="24"/>
      <c r="M35" s="28"/>
    </row>
    <row r="36" spans="2:13" s="5" customFormat="1" ht="37.5" customHeight="1" x14ac:dyDescent="0.2">
      <c r="B36" s="38">
        <v>21</v>
      </c>
      <c r="C36" s="40">
        <v>44774</v>
      </c>
      <c r="D36" s="39">
        <v>90872</v>
      </c>
      <c r="E36" s="39" t="s">
        <v>24</v>
      </c>
      <c r="F36" s="42">
        <v>0</v>
      </c>
      <c r="G36" s="41">
        <v>51010.05</v>
      </c>
      <c r="H36" s="69">
        <f t="shared" si="0"/>
        <v>335447184.50999892</v>
      </c>
      <c r="L36" s="24"/>
      <c r="M36" s="28"/>
    </row>
    <row r="37" spans="2:13" s="5" customFormat="1" ht="37.5" customHeight="1" x14ac:dyDescent="0.2">
      <c r="B37" s="38">
        <v>22</v>
      </c>
      <c r="C37" s="40">
        <v>44774</v>
      </c>
      <c r="D37" s="39">
        <v>90872</v>
      </c>
      <c r="E37" s="39" t="s">
        <v>24</v>
      </c>
      <c r="F37" s="42">
        <v>0</v>
      </c>
      <c r="G37" s="41">
        <v>1152827.1299999999</v>
      </c>
      <c r="H37" s="69">
        <f t="shared" si="0"/>
        <v>334294357.37999892</v>
      </c>
      <c r="L37" s="24"/>
      <c r="M37" s="28"/>
    </row>
    <row r="38" spans="2:13" s="5" customFormat="1" ht="37.5" customHeight="1" x14ac:dyDescent="0.2">
      <c r="B38" s="38">
        <v>23</v>
      </c>
      <c r="C38" s="40">
        <v>44774</v>
      </c>
      <c r="D38" s="39">
        <v>90873</v>
      </c>
      <c r="E38" s="39" t="s">
        <v>24</v>
      </c>
      <c r="F38" s="42">
        <v>0</v>
      </c>
      <c r="G38" s="41">
        <v>10812.9</v>
      </c>
      <c r="H38" s="69">
        <f t="shared" si="0"/>
        <v>334283544.47999895</v>
      </c>
      <c r="L38" s="24"/>
      <c r="M38" s="28"/>
    </row>
    <row r="39" spans="2:13" s="5" customFormat="1" ht="37.5" customHeight="1" x14ac:dyDescent="0.2">
      <c r="B39" s="38">
        <v>24</v>
      </c>
      <c r="C39" s="40">
        <v>44774</v>
      </c>
      <c r="D39" s="39">
        <v>90873</v>
      </c>
      <c r="E39" s="39" t="s">
        <v>24</v>
      </c>
      <c r="F39" s="42">
        <v>0</v>
      </c>
      <c r="G39" s="41">
        <v>179303.87</v>
      </c>
      <c r="H39" s="69">
        <f t="shared" si="0"/>
        <v>334104240.60999894</v>
      </c>
      <c r="L39" s="24"/>
      <c r="M39" s="28"/>
    </row>
    <row r="40" spans="2:13" s="5" customFormat="1" ht="37.5" customHeight="1" x14ac:dyDescent="0.2">
      <c r="B40" s="38">
        <v>25</v>
      </c>
      <c r="C40" s="40">
        <v>44774</v>
      </c>
      <c r="D40" s="39">
        <v>90883</v>
      </c>
      <c r="E40" s="39" t="s">
        <v>24</v>
      </c>
      <c r="F40" s="42">
        <v>0</v>
      </c>
      <c r="G40" s="41">
        <v>3376.56</v>
      </c>
      <c r="H40" s="69">
        <f t="shared" si="0"/>
        <v>334100864.04999894</v>
      </c>
      <c r="L40" s="24"/>
      <c r="M40" s="28"/>
    </row>
    <row r="41" spans="2:13" s="5" customFormat="1" ht="37.5" customHeight="1" x14ac:dyDescent="0.2">
      <c r="B41" s="38">
        <v>26</v>
      </c>
      <c r="C41" s="40">
        <v>44774</v>
      </c>
      <c r="D41" s="39">
        <v>90883</v>
      </c>
      <c r="E41" s="39" t="s">
        <v>24</v>
      </c>
      <c r="F41" s="42">
        <v>0</v>
      </c>
      <c r="G41" s="41">
        <v>282499.8</v>
      </c>
      <c r="H41" s="69">
        <f t="shared" si="0"/>
        <v>333818364.24999893</v>
      </c>
      <c r="L41" s="24"/>
      <c r="M41" s="28"/>
    </row>
    <row r="42" spans="2:13" s="5" customFormat="1" ht="37.5" customHeight="1" x14ac:dyDescent="0.2">
      <c r="B42" s="38">
        <v>27</v>
      </c>
      <c r="C42" s="40">
        <v>44774</v>
      </c>
      <c r="D42" s="39">
        <v>90882</v>
      </c>
      <c r="E42" s="39" t="s">
        <v>24</v>
      </c>
      <c r="F42" s="42">
        <v>0</v>
      </c>
      <c r="G42" s="41">
        <v>19646.55</v>
      </c>
      <c r="H42" s="69">
        <f t="shared" si="0"/>
        <v>333798717.69999892</v>
      </c>
      <c r="L42" s="24"/>
      <c r="M42" s="28"/>
    </row>
    <row r="43" spans="2:13" s="5" customFormat="1" ht="37.5" customHeight="1" x14ac:dyDescent="0.2">
      <c r="B43" s="38">
        <v>28</v>
      </c>
      <c r="C43" s="40">
        <v>44774</v>
      </c>
      <c r="D43" s="39">
        <v>90882</v>
      </c>
      <c r="E43" s="39" t="s">
        <v>24</v>
      </c>
      <c r="F43" s="42">
        <v>0</v>
      </c>
      <c r="G43" s="41">
        <v>444012.03</v>
      </c>
      <c r="H43" s="69">
        <f t="shared" si="0"/>
        <v>333354705.66999894</v>
      </c>
      <c r="L43" s="24"/>
      <c r="M43" s="28"/>
    </row>
    <row r="44" spans="2:13" s="5" customFormat="1" ht="37.5" customHeight="1" x14ac:dyDescent="0.2">
      <c r="B44" s="38">
        <v>29</v>
      </c>
      <c r="C44" s="40">
        <v>44774</v>
      </c>
      <c r="D44" s="39">
        <v>90881</v>
      </c>
      <c r="E44" s="39" t="s">
        <v>24</v>
      </c>
      <c r="F44" s="42">
        <v>0</v>
      </c>
      <c r="G44" s="41">
        <v>926730.81</v>
      </c>
      <c r="H44" s="69">
        <f t="shared" si="0"/>
        <v>332427974.85999894</v>
      </c>
      <c r="L44" s="24"/>
      <c r="M44" s="28"/>
    </row>
    <row r="45" spans="2:13" s="5" customFormat="1" ht="37.5" customHeight="1" x14ac:dyDescent="0.2">
      <c r="B45" s="38">
        <v>30</v>
      </c>
      <c r="C45" s="40">
        <v>44774</v>
      </c>
      <c r="D45" s="39">
        <v>90881</v>
      </c>
      <c r="E45" s="39" t="s">
        <v>24</v>
      </c>
      <c r="F45" s="42">
        <v>0</v>
      </c>
      <c r="G45" s="41">
        <v>20944116.300000001</v>
      </c>
      <c r="H45" s="69">
        <f t="shared" si="0"/>
        <v>311483858.55999893</v>
      </c>
      <c r="L45" s="24"/>
      <c r="M45" s="28"/>
    </row>
    <row r="46" spans="2:13" s="5" customFormat="1" ht="37.5" customHeight="1" x14ac:dyDescent="0.2">
      <c r="B46" s="38">
        <v>31</v>
      </c>
      <c r="C46" s="40">
        <v>44774</v>
      </c>
      <c r="D46" s="39">
        <v>90880</v>
      </c>
      <c r="E46" s="39" t="s">
        <v>24</v>
      </c>
      <c r="F46" s="42">
        <v>0</v>
      </c>
      <c r="G46" s="41">
        <v>39013.35</v>
      </c>
      <c r="H46" s="69">
        <f t="shared" si="0"/>
        <v>311444845.20999891</v>
      </c>
      <c r="L46" s="24"/>
      <c r="M46" s="28"/>
    </row>
    <row r="47" spans="2:13" s="5" customFormat="1" ht="37.5" customHeight="1" x14ac:dyDescent="0.2">
      <c r="B47" s="38">
        <v>32</v>
      </c>
      <c r="C47" s="40">
        <v>44774</v>
      </c>
      <c r="D47" s="39">
        <v>90880</v>
      </c>
      <c r="E47" s="39" t="s">
        <v>24</v>
      </c>
      <c r="F47" s="42">
        <v>0</v>
      </c>
      <c r="G47" s="41">
        <v>881701.77</v>
      </c>
      <c r="H47" s="69">
        <f t="shared" si="0"/>
        <v>310563143.43999892</v>
      </c>
      <c r="L47" s="24"/>
      <c r="M47" s="28"/>
    </row>
    <row r="48" spans="2:13" s="5" customFormat="1" ht="37.5" customHeight="1" x14ac:dyDescent="0.2">
      <c r="B48" s="38">
        <v>33</v>
      </c>
      <c r="C48" s="40">
        <v>44774</v>
      </c>
      <c r="D48" s="39">
        <v>90879</v>
      </c>
      <c r="E48" s="39" t="s">
        <v>24</v>
      </c>
      <c r="F48" s="42">
        <v>0</v>
      </c>
      <c r="G48" s="41">
        <v>48856.5</v>
      </c>
      <c r="H48" s="69">
        <f t="shared" si="0"/>
        <v>310514286.93999892</v>
      </c>
      <c r="L48" s="24"/>
      <c r="M48" s="28"/>
    </row>
    <row r="49" spans="2:13" s="5" customFormat="1" ht="37.5" customHeight="1" x14ac:dyDescent="0.2">
      <c r="B49" s="38">
        <v>34</v>
      </c>
      <c r="C49" s="40">
        <v>44774</v>
      </c>
      <c r="D49" s="39">
        <v>90879</v>
      </c>
      <c r="E49" s="39" t="s">
        <v>24</v>
      </c>
      <c r="F49" s="42">
        <v>0</v>
      </c>
      <c r="G49" s="41">
        <v>1104156.8999999999</v>
      </c>
      <c r="H49" s="69">
        <f t="shared" si="0"/>
        <v>309410130.03999895</v>
      </c>
      <c r="L49" s="24"/>
      <c r="M49" s="28"/>
    </row>
    <row r="50" spans="2:13" s="5" customFormat="1" ht="37.5" customHeight="1" x14ac:dyDescent="0.2">
      <c r="B50" s="38">
        <v>35</v>
      </c>
      <c r="C50" s="40">
        <v>44774</v>
      </c>
      <c r="D50" s="39">
        <v>90878</v>
      </c>
      <c r="E50" s="39" t="s">
        <v>24</v>
      </c>
      <c r="F50" s="42">
        <v>0</v>
      </c>
      <c r="G50" s="41">
        <v>5205</v>
      </c>
      <c r="H50" s="69">
        <f t="shared" si="0"/>
        <v>309404925.03999895</v>
      </c>
      <c r="L50" s="24"/>
      <c r="M50" s="28"/>
    </row>
    <row r="51" spans="2:13" s="5" customFormat="1" ht="37.5" customHeight="1" x14ac:dyDescent="0.2">
      <c r="B51" s="38">
        <v>36</v>
      </c>
      <c r="C51" s="40">
        <v>44774</v>
      </c>
      <c r="D51" s="39">
        <v>90878</v>
      </c>
      <c r="E51" s="39" t="s">
        <v>24</v>
      </c>
      <c r="F51" s="42">
        <v>0</v>
      </c>
      <c r="G51" s="41">
        <v>117633</v>
      </c>
      <c r="H51" s="69">
        <f t="shared" si="0"/>
        <v>309287292.03999895</v>
      </c>
      <c r="L51" s="24"/>
      <c r="M51" s="28"/>
    </row>
    <row r="52" spans="2:13" s="5" customFormat="1" ht="37.5" customHeight="1" x14ac:dyDescent="0.2">
      <c r="B52" s="38">
        <v>37</v>
      </c>
      <c r="C52" s="40">
        <v>44774</v>
      </c>
      <c r="D52" s="39">
        <v>90877</v>
      </c>
      <c r="E52" s="39" t="s">
        <v>24</v>
      </c>
      <c r="F52" s="42">
        <v>0</v>
      </c>
      <c r="G52" s="41">
        <v>29955.45</v>
      </c>
      <c r="H52" s="69">
        <f t="shared" si="0"/>
        <v>309257336.58999896</v>
      </c>
      <c r="L52" s="24"/>
      <c r="M52" s="28"/>
    </row>
    <row r="53" spans="2:13" s="5" customFormat="1" ht="37.5" customHeight="1" x14ac:dyDescent="0.2">
      <c r="B53" s="38">
        <v>38</v>
      </c>
      <c r="C53" s="40">
        <v>44774</v>
      </c>
      <c r="D53" s="39">
        <v>90877</v>
      </c>
      <c r="E53" s="39" t="s">
        <v>24</v>
      </c>
      <c r="F53" s="42">
        <v>0</v>
      </c>
      <c r="G53" s="41">
        <v>676993.17</v>
      </c>
      <c r="H53" s="69">
        <f t="shared" si="0"/>
        <v>308580343.41999894</v>
      </c>
      <c r="L53" s="24"/>
      <c r="M53" s="28"/>
    </row>
    <row r="54" spans="2:13" s="5" customFormat="1" ht="37.5" customHeight="1" x14ac:dyDescent="0.2">
      <c r="B54" s="38">
        <v>39</v>
      </c>
      <c r="C54" s="40">
        <v>44774</v>
      </c>
      <c r="D54" s="39">
        <v>90876</v>
      </c>
      <c r="E54" s="39" t="s">
        <v>24</v>
      </c>
      <c r="F54" s="42">
        <v>0</v>
      </c>
      <c r="G54" s="41">
        <v>273142.48</v>
      </c>
      <c r="H54" s="69">
        <f t="shared" si="0"/>
        <v>308307200.93999892</v>
      </c>
      <c r="L54" s="24"/>
      <c r="M54" s="28"/>
    </row>
    <row r="55" spans="2:13" s="5" customFormat="1" ht="37.5" customHeight="1" x14ac:dyDescent="0.2">
      <c r="B55" s="38">
        <v>40</v>
      </c>
      <c r="C55" s="40">
        <v>44774</v>
      </c>
      <c r="D55" s="39">
        <v>90876</v>
      </c>
      <c r="E55" s="39" t="s">
        <v>24</v>
      </c>
      <c r="F55" s="42">
        <v>0</v>
      </c>
      <c r="G55" s="41">
        <v>719839.64</v>
      </c>
      <c r="H55" s="69">
        <f t="shared" si="0"/>
        <v>307587361.29999894</v>
      </c>
      <c r="L55" s="24"/>
      <c r="M55" s="28"/>
    </row>
    <row r="56" spans="2:13" s="5" customFormat="1" ht="37.5" customHeight="1" x14ac:dyDescent="0.2">
      <c r="B56" s="38">
        <v>41</v>
      </c>
      <c r="C56" s="40">
        <v>44774</v>
      </c>
      <c r="D56" s="39">
        <v>90875</v>
      </c>
      <c r="E56" s="39" t="s">
        <v>24</v>
      </c>
      <c r="F56" s="42">
        <v>0</v>
      </c>
      <c r="G56" s="41">
        <v>988048.26</v>
      </c>
      <c r="H56" s="69">
        <f t="shared" si="0"/>
        <v>306599313.03999895</v>
      </c>
      <c r="L56" s="24"/>
      <c r="M56" s="28"/>
    </row>
    <row r="57" spans="2:13" s="5" customFormat="1" ht="37.5" customHeight="1" x14ac:dyDescent="0.2">
      <c r="B57" s="38">
        <v>42</v>
      </c>
      <c r="C57" s="40">
        <v>44774</v>
      </c>
      <c r="D57" s="39">
        <v>90875</v>
      </c>
      <c r="E57" s="39" t="s">
        <v>24</v>
      </c>
      <c r="F57" s="42">
        <v>0</v>
      </c>
      <c r="G57" s="41">
        <v>2751755.42</v>
      </c>
      <c r="H57" s="69">
        <f t="shared" si="0"/>
        <v>303847557.61999893</v>
      </c>
      <c r="L57" s="24"/>
      <c r="M57" s="28"/>
    </row>
    <row r="58" spans="2:13" s="5" customFormat="1" ht="37.5" customHeight="1" x14ac:dyDescent="0.2">
      <c r="B58" s="38">
        <v>43</v>
      </c>
      <c r="C58" s="40">
        <v>44774</v>
      </c>
      <c r="D58" s="39">
        <v>90874</v>
      </c>
      <c r="E58" s="39" t="s">
        <v>24</v>
      </c>
      <c r="F58" s="42">
        <v>0</v>
      </c>
      <c r="G58" s="41">
        <v>316281.96999999997</v>
      </c>
      <c r="H58" s="69">
        <f t="shared" si="0"/>
        <v>303531275.6499989</v>
      </c>
      <c r="L58" s="24"/>
      <c r="M58" s="28"/>
    </row>
    <row r="59" spans="2:13" s="5" customFormat="1" ht="37.5" customHeight="1" x14ac:dyDescent="0.2">
      <c r="B59" s="38">
        <v>44</v>
      </c>
      <c r="C59" s="40">
        <v>44774</v>
      </c>
      <c r="D59" s="39">
        <v>90874</v>
      </c>
      <c r="E59" s="39" t="s">
        <v>24</v>
      </c>
      <c r="F59" s="42">
        <v>0</v>
      </c>
      <c r="G59" s="41">
        <v>833802.67</v>
      </c>
      <c r="H59" s="69">
        <f t="shared" si="0"/>
        <v>302697472.97999889</v>
      </c>
      <c r="L59" s="24"/>
      <c r="M59" s="28"/>
    </row>
    <row r="60" spans="2:13" s="5" customFormat="1" ht="37.5" customHeight="1" x14ac:dyDescent="0.2">
      <c r="B60" s="38">
        <v>45</v>
      </c>
      <c r="C60" s="40">
        <v>44774</v>
      </c>
      <c r="D60" s="39">
        <v>90890</v>
      </c>
      <c r="E60" s="39" t="s">
        <v>24</v>
      </c>
      <c r="F60" s="42">
        <v>0</v>
      </c>
      <c r="G60" s="41">
        <v>200233.4</v>
      </c>
      <c r="H60" s="69">
        <f t="shared" si="0"/>
        <v>302497239.57999891</v>
      </c>
      <c r="L60" s="24"/>
      <c r="M60" s="28"/>
    </row>
    <row r="61" spans="2:13" s="5" customFormat="1" ht="37.5" customHeight="1" x14ac:dyDescent="0.2">
      <c r="B61" s="38">
        <v>46</v>
      </c>
      <c r="C61" s="40">
        <v>44774</v>
      </c>
      <c r="D61" s="39">
        <v>90890</v>
      </c>
      <c r="E61" s="39" t="s">
        <v>24</v>
      </c>
      <c r="F61" s="42">
        <v>0</v>
      </c>
      <c r="G61" s="41">
        <v>561361.42000000004</v>
      </c>
      <c r="H61" s="69">
        <f t="shared" si="0"/>
        <v>301935878.15999889</v>
      </c>
      <c r="L61" s="24"/>
      <c r="M61" s="28"/>
    </row>
    <row r="62" spans="2:13" s="5" customFormat="1" ht="37.5" customHeight="1" x14ac:dyDescent="0.2">
      <c r="B62" s="38">
        <v>47</v>
      </c>
      <c r="C62" s="40">
        <v>44774</v>
      </c>
      <c r="D62" s="39">
        <v>90889</v>
      </c>
      <c r="E62" s="39" t="s">
        <v>24</v>
      </c>
      <c r="F62" s="42">
        <v>0</v>
      </c>
      <c r="G62" s="41">
        <v>17235.75</v>
      </c>
      <c r="H62" s="69">
        <f t="shared" si="0"/>
        <v>301918642.40999889</v>
      </c>
      <c r="L62" s="24"/>
      <c r="M62" s="28"/>
    </row>
    <row r="63" spans="2:13" s="5" customFormat="1" ht="37.5" customHeight="1" x14ac:dyDescent="0.2">
      <c r="B63" s="38">
        <v>48</v>
      </c>
      <c r="C63" s="40">
        <v>44774</v>
      </c>
      <c r="D63" s="39">
        <v>90889</v>
      </c>
      <c r="E63" s="39" t="s">
        <v>24</v>
      </c>
      <c r="F63" s="42">
        <v>0</v>
      </c>
      <c r="G63" s="41">
        <v>289192.84000000003</v>
      </c>
      <c r="H63" s="69">
        <f t="shared" si="0"/>
        <v>301629449.56999892</v>
      </c>
      <c r="L63" s="24"/>
      <c r="M63" s="28"/>
    </row>
    <row r="64" spans="2:13" s="5" customFormat="1" ht="37.5" customHeight="1" x14ac:dyDescent="0.2">
      <c r="B64" s="38">
        <v>49</v>
      </c>
      <c r="C64" s="40">
        <v>44774</v>
      </c>
      <c r="D64" s="39">
        <v>90888</v>
      </c>
      <c r="E64" s="39" t="s">
        <v>24</v>
      </c>
      <c r="F64" s="42">
        <v>0</v>
      </c>
      <c r="G64" s="41">
        <v>34669.949999999997</v>
      </c>
      <c r="H64" s="69">
        <f t="shared" si="0"/>
        <v>301594779.61999893</v>
      </c>
      <c r="L64" s="24"/>
      <c r="M64" s="28"/>
    </row>
    <row r="65" spans="2:13" s="5" customFormat="1" ht="37.5" customHeight="1" x14ac:dyDescent="0.2">
      <c r="B65" s="38">
        <v>50</v>
      </c>
      <c r="C65" s="40">
        <v>44774</v>
      </c>
      <c r="D65" s="39">
        <v>90888</v>
      </c>
      <c r="E65" s="39" t="s">
        <v>24</v>
      </c>
      <c r="F65" s="42">
        <v>0</v>
      </c>
      <c r="G65" s="41">
        <v>783540.87</v>
      </c>
      <c r="H65" s="69">
        <f t="shared" si="0"/>
        <v>300811238.74999893</v>
      </c>
      <c r="L65" s="24"/>
      <c r="M65" s="28"/>
    </row>
    <row r="66" spans="2:13" s="5" customFormat="1" ht="37.5" customHeight="1" x14ac:dyDescent="0.2">
      <c r="B66" s="38">
        <v>51</v>
      </c>
      <c r="C66" s="40">
        <v>44774</v>
      </c>
      <c r="D66" s="39">
        <v>90887</v>
      </c>
      <c r="E66" s="39" t="s">
        <v>24</v>
      </c>
      <c r="F66" s="42">
        <v>0</v>
      </c>
      <c r="G66" s="41">
        <v>23975.7</v>
      </c>
      <c r="H66" s="69">
        <f t="shared" si="0"/>
        <v>300787263.04999894</v>
      </c>
      <c r="L66" s="24"/>
      <c r="M66" s="28"/>
    </row>
    <row r="67" spans="2:13" s="5" customFormat="1" ht="37.5" customHeight="1" x14ac:dyDescent="0.2">
      <c r="B67" s="38">
        <v>52</v>
      </c>
      <c r="C67" s="40">
        <v>44774</v>
      </c>
      <c r="D67" s="39">
        <v>90887</v>
      </c>
      <c r="E67" s="39" t="s">
        <v>24</v>
      </c>
      <c r="F67" s="42">
        <v>0</v>
      </c>
      <c r="G67" s="41">
        <v>402065.07</v>
      </c>
      <c r="H67" s="69">
        <f t="shared" si="0"/>
        <v>300385197.97999895</v>
      </c>
      <c r="L67" s="24"/>
      <c r="M67" s="28"/>
    </row>
    <row r="68" spans="2:13" s="5" customFormat="1" ht="37.5" customHeight="1" x14ac:dyDescent="0.2">
      <c r="B68" s="38">
        <v>53</v>
      </c>
      <c r="C68" s="40">
        <v>44774</v>
      </c>
      <c r="D68" s="39">
        <v>90886</v>
      </c>
      <c r="E68" s="39" t="s">
        <v>24</v>
      </c>
      <c r="F68" s="42">
        <v>0</v>
      </c>
      <c r="G68" s="41">
        <v>152000.1</v>
      </c>
      <c r="H68" s="69">
        <f t="shared" si="0"/>
        <v>300233197.87999892</v>
      </c>
      <c r="L68" s="24"/>
      <c r="M68" s="28"/>
    </row>
    <row r="69" spans="2:13" s="5" customFormat="1" ht="37.5" customHeight="1" x14ac:dyDescent="0.2">
      <c r="B69" s="38">
        <v>54</v>
      </c>
      <c r="C69" s="40">
        <v>44774</v>
      </c>
      <c r="D69" s="39">
        <v>90886</v>
      </c>
      <c r="E69" s="39" t="s">
        <v>24</v>
      </c>
      <c r="F69" s="42">
        <v>0</v>
      </c>
      <c r="G69" s="41">
        <v>438180.38</v>
      </c>
      <c r="H69" s="69">
        <f t="shared" si="0"/>
        <v>299795017.49999893</v>
      </c>
      <c r="L69" s="24"/>
      <c r="M69" s="28"/>
    </row>
    <row r="70" spans="2:13" s="5" customFormat="1" ht="37.5" customHeight="1" x14ac:dyDescent="0.2">
      <c r="B70" s="38">
        <v>55</v>
      </c>
      <c r="C70" s="40">
        <v>44774</v>
      </c>
      <c r="D70" s="39">
        <v>90885</v>
      </c>
      <c r="E70" s="39" t="s">
        <v>24</v>
      </c>
      <c r="F70" s="42">
        <v>0</v>
      </c>
      <c r="G70" s="41">
        <v>28056.7</v>
      </c>
      <c r="H70" s="69">
        <f t="shared" si="0"/>
        <v>299766960.79999894</v>
      </c>
      <c r="L70" s="24"/>
      <c r="M70" s="28"/>
    </row>
    <row r="71" spans="2:13" s="5" customFormat="1" ht="37.5" customHeight="1" x14ac:dyDescent="0.2">
      <c r="B71" s="38">
        <v>56</v>
      </c>
      <c r="C71" s="40">
        <v>44774</v>
      </c>
      <c r="D71" s="39">
        <v>90885</v>
      </c>
      <c r="E71" s="39" t="s">
        <v>24</v>
      </c>
      <c r="F71" s="42">
        <v>0</v>
      </c>
      <c r="G71" s="41">
        <v>418770.69</v>
      </c>
      <c r="H71" s="69">
        <f t="shared" si="0"/>
        <v>299348190.10999894</v>
      </c>
      <c r="L71" s="24"/>
      <c r="M71" s="28"/>
    </row>
    <row r="72" spans="2:13" s="5" customFormat="1" ht="37.5" customHeight="1" x14ac:dyDescent="0.2">
      <c r="B72" s="38">
        <v>57</v>
      </c>
      <c r="C72" s="40">
        <v>44774</v>
      </c>
      <c r="D72" s="39">
        <v>90884</v>
      </c>
      <c r="E72" s="39" t="s">
        <v>24</v>
      </c>
      <c r="F72" s="42">
        <v>0</v>
      </c>
      <c r="G72" s="41">
        <v>3593092.09</v>
      </c>
      <c r="H72" s="69">
        <f t="shared" si="0"/>
        <v>295755098.01999897</v>
      </c>
      <c r="L72" s="24"/>
      <c r="M72" s="28"/>
    </row>
    <row r="73" spans="2:13" s="5" customFormat="1" ht="37.5" customHeight="1" x14ac:dyDescent="0.2">
      <c r="B73" s="38">
        <v>58</v>
      </c>
      <c r="C73" s="40">
        <v>44774</v>
      </c>
      <c r="D73" s="39">
        <v>90884</v>
      </c>
      <c r="E73" s="39" t="s">
        <v>24</v>
      </c>
      <c r="F73" s="42">
        <v>0</v>
      </c>
      <c r="G73" s="41">
        <v>9568175.2100000009</v>
      </c>
      <c r="H73" s="69">
        <f t="shared" si="0"/>
        <v>286186922.80999899</v>
      </c>
      <c r="L73" s="24"/>
      <c r="M73" s="28"/>
    </row>
    <row r="74" spans="2:13" s="5" customFormat="1" ht="37.5" customHeight="1" x14ac:dyDescent="0.2">
      <c r="B74" s="38">
        <v>59</v>
      </c>
      <c r="C74" s="40">
        <v>44774</v>
      </c>
      <c r="D74" s="39">
        <v>90891</v>
      </c>
      <c r="E74" s="39" t="s">
        <v>24</v>
      </c>
      <c r="F74" s="42">
        <v>0</v>
      </c>
      <c r="G74" s="41">
        <v>33447.199999999997</v>
      </c>
      <c r="H74" s="69">
        <f t="shared" si="0"/>
        <v>286153475.609999</v>
      </c>
      <c r="L74" s="24"/>
      <c r="M74" s="28"/>
    </row>
    <row r="75" spans="2:13" s="5" customFormat="1" ht="37.5" customHeight="1" x14ac:dyDescent="0.2">
      <c r="B75" s="38">
        <v>60</v>
      </c>
      <c r="C75" s="40">
        <v>44774</v>
      </c>
      <c r="D75" s="39">
        <v>90891</v>
      </c>
      <c r="E75" s="39" t="s">
        <v>24</v>
      </c>
      <c r="F75" s="42">
        <v>0</v>
      </c>
      <c r="G75" s="41">
        <v>544614.17000000004</v>
      </c>
      <c r="H75" s="69">
        <f t="shared" si="0"/>
        <v>285608861.43999898</v>
      </c>
      <c r="L75" s="24"/>
      <c r="M75" s="28"/>
    </row>
    <row r="76" spans="2:13" s="5" customFormat="1" ht="37.5" customHeight="1" x14ac:dyDescent="0.2">
      <c r="B76" s="38">
        <v>61</v>
      </c>
      <c r="C76" s="40">
        <v>44774</v>
      </c>
      <c r="D76" s="39">
        <v>90892</v>
      </c>
      <c r="E76" s="39" t="s">
        <v>24</v>
      </c>
      <c r="F76" s="42">
        <v>0</v>
      </c>
      <c r="G76" s="41">
        <v>27434</v>
      </c>
      <c r="H76" s="69">
        <f t="shared" si="0"/>
        <v>285581427.43999898</v>
      </c>
      <c r="L76" s="24"/>
      <c r="M76" s="28"/>
    </row>
    <row r="77" spans="2:13" s="5" customFormat="1" ht="37.5" customHeight="1" x14ac:dyDescent="0.2">
      <c r="B77" s="38">
        <v>62</v>
      </c>
      <c r="C77" s="40">
        <v>44774</v>
      </c>
      <c r="D77" s="39">
        <v>90892</v>
      </c>
      <c r="E77" s="39" t="s">
        <v>24</v>
      </c>
      <c r="F77" s="42">
        <v>0</v>
      </c>
      <c r="G77" s="41">
        <v>620008.4</v>
      </c>
      <c r="H77" s="69">
        <f t="shared" si="0"/>
        <v>284961419.03999901</v>
      </c>
      <c r="L77" s="24"/>
      <c r="M77" s="28"/>
    </row>
    <row r="78" spans="2:13" s="5" customFormat="1" ht="37.5" customHeight="1" x14ac:dyDescent="0.2">
      <c r="B78" s="38">
        <v>63</v>
      </c>
      <c r="C78" s="40">
        <v>44774</v>
      </c>
      <c r="D78" s="39">
        <v>90893</v>
      </c>
      <c r="E78" s="39" t="s">
        <v>24</v>
      </c>
      <c r="F78" s="42">
        <v>0</v>
      </c>
      <c r="G78" s="41">
        <v>593303.4</v>
      </c>
      <c r="H78" s="69">
        <f t="shared" si="0"/>
        <v>284368115.63999903</v>
      </c>
      <c r="L78" s="24"/>
      <c r="M78" s="28"/>
    </row>
    <row r="79" spans="2:13" s="5" customFormat="1" ht="37.5" customHeight="1" x14ac:dyDescent="0.2">
      <c r="B79" s="38">
        <v>64</v>
      </c>
      <c r="C79" s="40">
        <v>44774</v>
      </c>
      <c r="D79" s="39">
        <v>90893</v>
      </c>
      <c r="E79" s="39" t="s">
        <v>24</v>
      </c>
      <c r="F79" s="42">
        <v>0</v>
      </c>
      <c r="G79" s="41">
        <v>1674932.99</v>
      </c>
      <c r="H79" s="69">
        <f t="shared" si="0"/>
        <v>282693182.64999902</v>
      </c>
      <c r="L79" s="24"/>
      <c r="M79" s="28"/>
    </row>
    <row r="80" spans="2:13" s="5" customFormat="1" ht="37.5" customHeight="1" x14ac:dyDescent="0.2">
      <c r="B80" s="38">
        <v>65</v>
      </c>
      <c r="C80" s="40">
        <v>44774</v>
      </c>
      <c r="D80" s="39">
        <v>90894</v>
      </c>
      <c r="E80" s="39" t="s">
        <v>24</v>
      </c>
      <c r="F80" s="42">
        <v>0</v>
      </c>
      <c r="G80" s="41">
        <v>20862.900000000001</v>
      </c>
      <c r="H80" s="69">
        <f t="shared" si="0"/>
        <v>282672319.74999905</v>
      </c>
      <c r="L80" s="24"/>
      <c r="M80" s="28"/>
    </row>
    <row r="81" spans="2:13" s="5" customFormat="1" ht="37.5" customHeight="1" x14ac:dyDescent="0.2">
      <c r="B81" s="38">
        <v>66</v>
      </c>
      <c r="C81" s="40">
        <v>44774</v>
      </c>
      <c r="D81" s="39">
        <v>90894</v>
      </c>
      <c r="E81" s="39" t="s">
        <v>24</v>
      </c>
      <c r="F81" s="42">
        <v>0</v>
      </c>
      <c r="G81" s="41">
        <v>311184.43</v>
      </c>
      <c r="H81" s="69">
        <f t="shared" si="0"/>
        <v>282361135.31999904</v>
      </c>
      <c r="L81" s="24"/>
      <c r="M81" s="28"/>
    </row>
    <row r="82" spans="2:13" s="5" customFormat="1" ht="37.5" customHeight="1" x14ac:dyDescent="0.2">
      <c r="B82" s="38">
        <v>67</v>
      </c>
      <c r="C82" s="40">
        <v>44774</v>
      </c>
      <c r="D82" s="39">
        <v>90895</v>
      </c>
      <c r="E82" s="39" t="s">
        <v>24</v>
      </c>
      <c r="F82" s="42">
        <v>0</v>
      </c>
      <c r="G82" s="41">
        <v>11533.33</v>
      </c>
      <c r="H82" s="69">
        <f t="shared" ref="H82:H145" si="1">H81+F82-G82</f>
        <v>282349601.98999906</v>
      </c>
      <c r="L82" s="24"/>
      <c r="M82" s="28"/>
    </row>
    <row r="83" spans="2:13" s="5" customFormat="1" ht="37.5" customHeight="1" x14ac:dyDescent="0.2">
      <c r="B83" s="38">
        <v>68</v>
      </c>
      <c r="C83" s="40">
        <v>44774</v>
      </c>
      <c r="D83" s="39">
        <v>90895</v>
      </c>
      <c r="E83" s="39" t="s">
        <v>24</v>
      </c>
      <c r="F83" s="42">
        <v>0</v>
      </c>
      <c r="G83" s="41">
        <v>966156.48</v>
      </c>
      <c r="H83" s="69">
        <f t="shared" si="1"/>
        <v>281383445.50999904</v>
      </c>
      <c r="L83" s="24"/>
      <c r="M83" s="28"/>
    </row>
    <row r="84" spans="2:13" s="5" customFormat="1" ht="37.5" customHeight="1" x14ac:dyDescent="0.2">
      <c r="B84" s="38">
        <v>69</v>
      </c>
      <c r="C84" s="40">
        <v>44774</v>
      </c>
      <c r="D84" s="39">
        <v>90896</v>
      </c>
      <c r="E84" s="39" t="s">
        <v>24</v>
      </c>
      <c r="F84" s="42">
        <v>0</v>
      </c>
      <c r="G84" s="41">
        <v>25431.58</v>
      </c>
      <c r="H84" s="69">
        <f t="shared" si="1"/>
        <v>281358013.92999905</v>
      </c>
      <c r="L84" s="24"/>
      <c r="M84" s="28"/>
    </row>
    <row r="85" spans="2:13" s="5" customFormat="1" ht="37.5" customHeight="1" x14ac:dyDescent="0.2">
      <c r="B85" s="38">
        <v>70</v>
      </c>
      <c r="C85" s="40">
        <v>44774</v>
      </c>
      <c r="D85" s="39">
        <v>90896</v>
      </c>
      <c r="E85" s="39" t="s">
        <v>24</v>
      </c>
      <c r="F85" s="42">
        <v>0</v>
      </c>
      <c r="G85" s="41">
        <v>2040976.6</v>
      </c>
      <c r="H85" s="69">
        <f t="shared" si="1"/>
        <v>279317037.32999903</v>
      </c>
      <c r="L85" s="24"/>
      <c r="M85" s="28"/>
    </row>
    <row r="86" spans="2:13" s="5" customFormat="1" ht="37.5" customHeight="1" x14ac:dyDescent="0.2">
      <c r="B86" s="38">
        <v>71</v>
      </c>
      <c r="C86" s="40">
        <v>44774</v>
      </c>
      <c r="D86" s="39">
        <v>90897</v>
      </c>
      <c r="E86" s="39" t="s">
        <v>24</v>
      </c>
      <c r="F86" s="42">
        <v>0</v>
      </c>
      <c r="G86" s="41">
        <v>130925.43</v>
      </c>
      <c r="H86" s="69">
        <f t="shared" si="1"/>
        <v>279186111.89999902</v>
      </c>
      <c r="L86" s="24"/>
      <c r="M86" s="28"/>
    </row>
    <row r="87" spans="2:13" s="5" customFormat="1" ht="37.5" customHeight="1" x14ac:dyDescent="0.2">
      <c r="B87" s="38">
        <v>72</v>
      </c>
      <c r="C87" s="40">
        <v>44774</v>
      </c>
      <c r="D87" s="39">
        <v>90897</v>
      </c>
      <c r="E87" s="39" t="s">
        <v>24</v>
      </c>
      <c r="F87" s="42">
        <v>0</v>
      </c>
      <c r="G87" s="41">
        <v>540778.94999999995</v>
      </c>
      <c r="H87" s="69">
        <f t="shared" si="1"/>
        <v>278645332.94999903</v>
      </c>
      <c r="L87" s="24"/>
      <c r="M87" s="28"/>
    </row>
    <row r="88" spans="2:13" s="5" customFormat="1" ht="37.5" customHeight="1" x14ac:dyDescent="0.2">
      <c r="B88" s="38">
        <v>73</v>
      </c>
      <c r="C88" s="40">
        <v>44774</v>
      </c>
      <c r="D88" s="39">
        <v>90898</v>
      </c>
      <c r="E88" s="39" t="s">
        <v>24</v>
      </c>
      <c r="F88" s="42">
        <v>0</v>
      </c>
      <c r="G88" s="41">
        <v>47277.3</v>
      </c>
      <c r="H88" s="69">
        <f t="shared" si="1"/>
        <v>278598055.64999902</v>
      </c>
      <c r="L88" s="24"/>
      <c r="M88" s="28"/>
    </row>
    <row r="89" spans="2:13" s="5" customFormat="1" ht="37.5" customHeight="1" x14ac:dyDescent="0.2">
      <c r="B89" s="38">
        <v>74</v>
      </c>
      <c r="C89" s="40">
        <v>44774</v>
      </c>
      <c r="D89" s="39">
        <v>90898</v>
      </c>
      <c r="E89" s="39" t="s">
        <v>24</v>
      </c>
      <c r="F89" s="42">
        <v>0</v>
      </c>
      <c r="G89" s="41">
        <v>1068466.98</v>
      </c>
      <c r="H89" s="69">
        <f t="shared" si="1"/>
        <v>277529588.669999</v>
      </c>
      <c r="L89" s="24"/>
      <c r="M89" s="28"/>
    </row>
    <row r="90" spans="2:13" s="5" customFormat="1" ht="37.5" customHeight="1" x14ac:dyDescent="0.2">
      <c r="B90" s="38">
        <v>75</v>
      </c>
      <c r="C90" s="40">
        <v>44774</v>
      </c>
      <c r="D90" s="39">
        <v>90899</v>
      </c>
      <c r="E90" s="39" t="s">
        <v>24</v>
      </c>
      <c r="F90" s="42">
        <v>0</v>
      </c>
      <c r="G90" s="41">
        <v>25876.35</v>
      </c>
      <c r="H90" s="69">
        <f t="shared" si="1"/>
        <v>277503712.31999898</v>
      </c>
      <c r="L90" s="24"/>
      <c r="M90" s="28"/>
    </row>
    <row r="91" spans="2:13" s="5" customFormat="1" ht="37.5" customHeight="1" x14ac:dyDescent="0.2">
      <c r="B91" s="38">
        <v>76</v>
      </c>
      <c r="C91" s="40">
        <v>44774</v>
      </c>
      <c r="D91" s="39">
        <v>90899</v>
      </c>
      <c r="E91" s="39" t="s">
        <v>24</v>
      </c>
      <c r="F91" s="42">
        <v>0</v>
      </c>
      <c r="G91" s="41">
        <v>432235.4</v>
      </c>
      <c r="H91" s="69">
        <f t="shared" si="1"/>
        <v>277071476.919999</v>
      </c>
      <c r="L91" s="24"/>
      <c r="M91" s="28"/>
    </row>
    <row r="92" spans="2:13" s="5" customFormat="1" ht="37.5" customHeight="1" x14ac:dyDescent="0.2">
      <c r="B92" s="38">
        <v>77</v>
      </c>
      <c r="C92" s="40">
        <v>44774</v>
      </c>
      <c r="D92" s="39">
        <v>90900</v>
      </c>
      <c r="E92" s="39" t="s">
        <v>24</v>
      </c>
      <c r="F92" s="42">
        <v>0</v>
      </c>
      <c r="G92" s="41">
        <v>12822317.77</v>
      </c>
      <c r="H92" s="69">
        <f t="shared" si="1"/>
        <v>264249159.14999899</v>
      </c>
      <c r="L92" s="24"/>
      <c r="M92" s="28"/>
    </row>
    <row r="93" spans="2:13" s="5" customFormat="1" ht="37.5" customHeight="1" x14ac:dyDescent="0.2">
      <c r="B93" s="38">
        <v>78</v>
      </c>
      <c r="C93" s="40">
        <v>44774</v>
      </c>
      <c r="D93" s="39">
        <v>90901</v>
      </c>
      <c r="E93" s="39" t="s">
        <v>24</v>
      </c>
      <c r="F93" s="42">
        <v>0</v>
      </c>
      <c r="G93" s="41">
        <v>45135.9</v>
      </c>
      <c r="H93" s="69">
        <f t="shared" si="1"/>
        <v>264204023.24999899</v>
      </c>
      <c r="L93" s="24"/>
      <c r="M93" s="28"/>
    </row>
    <row r="94" spans="2:13" s="5" customFormat="1" ht="37.5" customHeight="1" x14ac:dyDescent="0.2">
      <c r="B94" s="38">
        <v>79</v>
      </c>
      <c r="C94" s="40">
        <v>44774</v>
      </c>
      <c r="D94" s="39">
        <v>90901</v>
      </c>
      <c r="E94" s="39" t="s">
        <v>24</v>
      </c>
      <c r="F94" s="42">
        <v>0</v>
      </c>
      <c r="G94" s="41">
        <v>721685.02</v>
      </c>
      <c r="H94" s="69">
        <f t="shared" si="1"/>
        <v>263482338.22999898</v>
      </c>
      <c r="L94" s="24"/>
      <c r="M94" s="28"/>
    </row>
    <row r="95" spans="2:13" s="5" customFormat="1" ht="37.5" customHeight="1" x14ac:dyDescent="0.2">
      <c r="B95" s="38">
        <v>80</v>
      </c>
      <c r="C95" s="40">
        <v>44774</v>
      </c>
      <c r="D95" s="39">
        <v>90902</v>
      </c>
      <c r="E95" s="39" t="s">
        <v>24</v>
      </c>
      <c r="F95" s="42">
        <v>0</v>
      </c>
      <c r="G95" s="41">
        <v>229985.28</v>
      </c>
      <c r="H95" s="69">
        <f t="shared" si="1"/>
        <v>263252352.94999897</v>
      </c>
      <c r="L95" s="24"/>
      <c r="M95" s="28"/>
    </row>
    <row r="96" spans="2:13" s="5" customFormat="1" ht="37.5" customHeight="1" x14ac:dyDescent="0.2">
      <c r="B96" s="38">
        <v>81</v>
      </c>
      <c r="C96" s="40">
        <v>44774</v>
      </c>
      <c r="D96" s="39">
        <v>90902</v>
      </c>
      <c r="E96" s="39" t="s">
        <v>24</v>
      </c>
      <c r="F96" s="42">
        <v>0</v>
      </c>
      <c r="G96" s="41">
        <v>602568.27</v>
      </c>
      <c r="H96" s="69">
        <f t="shared" si="1"/>
        <v>262649784.67999896</v>
      </c>
      <c r="L96" s="24"/>
      <c r="M96" s="28"/>
    </row>
    <row r="97" spans="2:16" s="5" customFormat="1" ht="37.5" customHeight="1" x14ac:dyDescent="0.2">
      <c r="B97" s="38">
        <v>82</v>
      </c>
      <c r="C97" s="40">
        <v>44774</v>
      </c>
      <c r="D97" s="39">
        <v>90903</v>
      </c>
      <c r="E97" s="39" t="s">
        <v>24</v>
      </c>
      <c r="F97" s="42">
        <v>0</v>
      </c>
      <c r="G97" s="41">
        <v>24748.2</v>
      </c>
      <c r="H97" s="69">
        <f t="shared" si="1"/>
        <v>262625036.47999898</v>
      </c>
      <c r="L97" s="24"/>
      <c r="M97" s="28"/>
    </row>
    <row r="98" spans="2:16" s="5" customFormat="1" ht="37.5" customHeight="1" x14ac:dyDescent="0.2">
      <c r="B98" s="38">
        <v>83</v>
      </c>
      <c r="C98" s="40">
        <v>44774</v>
      </c>
      <c r="D98" s="39">
        <v>90903</v>
      </c>
      <c r="E98" s="39" t="s">
        <v>24</v>
      </c>
      <c r="F98" s="42">
        <v>0</v>
      </c>
      <c r="G98" s="41">
        <v>408303.44</v>
      </c>
      <c r="H98" s="69">
        <f t="shared" si="1"/>
        <v>262216733.03999898</v>
      </c>
      <c r="L98" s="24"/>
      <c r="M98" s="28"/>
    </row>
    <row r="99" spans="2:16" s="5" customFormat="1" ht="37.5" customHeight="1" x14ac:dyDescent="0.2">
      <c r="B99" s="38">
        <v>84</v>
      </c>
      <c r="C99" s="40">
        <v>44774</v>
      </c>
      <c r="D99" s="39">
        <v>90904</v>
      </c>
      <c r="E99" s="39" t="s">
        <v>24</v>
      </c>
      <c r="F99" s="42">
        <v>0</v>
      </c>
      <c r="G99" s="41">
        <v>97438.25</v>
      </c>
      <c r="H99" s="69">
        <f t="shared" si="1"/>
        <v>262119294.78999898</v>
      </c>
      <c r="L99" s="24"/>
      <c r="M99" s="28"/>
      <c r="P99" s="67"/>
    </row>
    <row r="100" spans="2:16" s="5" customFormat="1" ht="37.5" customHeight="1" x14ac:dyDescent="0.2">
      <c r="B100" s="38">
        <v>85</v>
      </c>
      <c r="C100" s="40">
        <v>44774</v>
      </c>
      <c r="D100" s="39">
        <v>90904</v>
      </c>
      <c r="E100" s="39" t="s">
        <v>24</v>
      </c>
      <c r="F100" s="42">
        <v>0</v>
      </c>
      <c r="G100" s="41">
        <v>1577214.05</v>
      </c>
      <c r="H100" s="69">
        <f t="shared" si="1"/>
        <v>260542080.73999897</v>
      </c>
      <c r="L100" s="24"/>
      <c r="M100" s="28"/>
    </row>
    <row r="101" spans="2:16" s="5" customFormat="1" ht="37.5" customHeight="1" x14ac:dyDescent="0.2">
      <c r="B101" s="38">
        <v>86</v>
      </c>
      <c r="C101" s="40">
        <v>44774</v>
      </c>
      <c r="D101" s="39">
        <v>90905</v>
      </c>
      <c r="E101" s="39" t="s">
        <v>24</v>
      </c>
      <c r="F101" s="42">
        <v>0</v>
      </c>
      <c r="G101" s="41">
        <v>91654.080000000002</v>
      </c>
      <c r="H101" s="69">
        <f t="shared" si="1"/>
        <v>260450426.65999895</v>
      </c>
      <c r="L101" s="24"/>
      <c r="M101" s="28"/>
    </row>
    <row r="102" spans="2:16" s="5" customFormat="1" ht="37.5" customHeight="1" x14ac:dyDescent="0.2">
      <c r="B102" s="38">
        <v>87</v>
      </c>
      <c r="C102" s="40">
        <v>44774</v>
      </c>
      <c r="D102" s="39">
        <v>90905</v>
      </c>
      <c r="E102" s="39" t="s">
        <v>24</v>
      </c>
      <c r="F102" s="42">
        <v>0</v>
      </c>
      <c r="G102" s="41">
        <v>378571.2</v>
      </c>
      <c r="H102" s="69">
        <f t="shared" si="1"/>
        <v>260071855.45999897</v>
      </c>
      <c r="L102" s="24"/>
      <c r="M102" s="28"/>
    </row>
    <row r="103" spans="2:16" s="5" customFormat="1" ht="37.5" customHeight="1" x14ac:dyDescent="0.2">
      <c r="B103" s="38">
        <v>88</v>
      </c>
      <c r="C103" s="40">
        <v>44774</v>
      </c>
      <c r="D103" s="39">
        <v>90906</v>
      </c>
      <c r="E103" s="39" t="s">
        <v>24</v>
      </c>
      <c r="F103" s="42">
        <v>0</v>
      </c>
      <c r="G103" s="41">
        <v>55379.1</v>
      </c>
      <c r="H103" s="69">
        <f t="shared" si="1"/>
        <v>260016476.35999897</v>
      </c>
      <c r="L103" s="24"/>
      <c r="M103" s="28"/>
    </row>
    <row r="104" spans="2:16" s="5" customFormat="1" ht="37.5" customHeight="1" x14ac:dyDescent="0.2">
      <c r="B104" s="38">
        <v>89</v>
      </c>
      <c r="C104" s="40">
        <v>44774</v>
      </c>
      <c r="D104" s="39">
        <v>90906</v>
      </c>
      <c r="E104" s="39" t="s">
        <v>24</v>
      </c>
      <c r="F104" s="42">
        <v>0</v>
      </c>
      <c r="G104" s="41">
        <v>1251567.6599999999</v>
      </c>
      <c r="H104" s="69">
        <f t="shared" si="1"/>
        <v>258764908.69999897</v>
      </c>
      <c r="L104" s="24"/>
      <c r="M104" s="28"/>
    </row>
    <row r="105" spans="2:16" s="5" customFormat="1" ht="37.5" customHeight="1" x14ac:dyDescent="0.2">
      <c r="B105" s="38">
        <v>90</v>
      </c>
      <c r="C105" s="40">
        <v>44774</v>
      </c>
      <c r="D105" s="39">
        <v>90907</v>
      </c>
      <c r="E105" s="39" t="s">
        <v>24</v>
      </c>
      <c r="F105" s="42">
        <v>0</v>
      </c>
      <c r="G105" s="41">
        <v>58031.03</v>
      </c>
      <c r="H105" s="69">
        <f t="shared" si="1"/>
        <v>258706877.66999897</v>
      </c>
      <c r="L105" s="24"/>
      <c r="M105" s="28"/>
    </row>
    <row r="106" spans="2:16" s="5" customFormat="1" ht="37.5" customHeight="1" x14ac:dyDescent="0.2">
      <c r="B106" s="38">
        <v>91</v>
      </c>
      <c r="C106" s="40">
        <v>44774</v>
      </c>
      <c r="D106" s="39">
        <v>90907</v>
      </c>
      <c r="E106" s="39" t="s">
        <v>24</v>
      </c>
      <c r="F106" s="42">
        <v>0</v>
      </c>
      <c r="G106" s="41">
        <v>1119188.17</v>
      </c>
      <c r="H106" s="69">
        <f t="shared" si="1"/>
        <v>257587689.49999899</v>
      </c>
      <c r="L106" s="24"/>
      <c r="M106" s="28"/>
    </row>
    <row r="107" spans="2:16" s="5" customFormat="1" ht="37.5" customHeight="1" x14ac:dyDescent="0.2">
      <c r="B107" s="38">
        <v>92</v>
      </c>
      <c r="C107" s="40">
        <v>44774</v>
      </c>
      <c r="D107" s="39">
        <v>90908</v>
      </c>
      <c r="E107" s="39" t="s">
        <v>24</v>
      </c>
      <c r="F107" s="42">
        <v>0</v>
      </c>
      <c r="G107" s="41">
        <v>60407.199999999997</v>
      </c>
      <c r="H107" s="69">
        <f t="shared" si="1"/>
        <v>257527282.299999</v>
      </c>
      <c r="L107" s="24"/>
      <c r="M107" s="28"/>
    </row>
    <row r="108" spans="2:16" s="5" customFormat="1" ht="37.5" customHeight="1" x14ac:dyDescent="0.2">
      <c r="B108" s="38">
        <v>93</v>
      </c>
      <c r="C108" s="40">
        <v>44774</v>
      </c>
      <c r="D108" s="39">
        <v>90908</v>
      </c>
      <c r="E108" s="39" t="s">
        <v>24</v>
      </c>
      <c r="F108" s="42">
        <v>0</v>
      </c>
      <c r="G108" s="41">
        <v>169239.92</v>
      </c>
      <c r="H108" s="69">
        <f t="shared" si="1"/>
        <v>257358042.37999901</v>
      </c>
      <c r="L108" s="24"/>
      <c r="M108" s="28"/>
    </row>
    <row r="109" spans="2:16" s="5" customFormat="1" ht="37.5" customHeight="1" x14ac:dyDescent="0.2">
      <c r="B109" s="38">
        <v>94</v>
      </c>
      <c r="C109" s="40">
        <v>44774</v>
      </c>
      <c r="D109" s="39">
        <v>90909</v>
      </c>
      <c r="E109" s="39" t="s">
        <v>24</v>
      </c>
      <c r="F109" s="42">
        <v>0</v>
      </c>
      <c r="G109" s="41">
        <v>186755.86</v>
      </c>
      <c r="H109" s="69">
        <f t="shared" si="1"/>
        <v>257171286.519999</v>
      </c>
      <c r="L109" s="24"/>
      <c r="M109" s="28"/>
    </row>
    <row r="110" spans="2:16" s="5" customFormat="1" ht="37.5" customHeight="1" x14ac:dyDescent="0.2">
      <c r="B110" s="38">
        <v>95</v>
      </c>
      <c r="C110" s="40">
        <v>44774</v>
      </c>
      <c r="D110" s="39">
        <v>90909</v>
      </c>
      <c r="E110" s="39" t="s">
        <v>24</v>
      </c>
      <c r="F110" s="42">
        <v>0</v>
      </c>
      <c r="G110" s="41">
        <v>496753.02</v>
      </c>
      <c r="H110" s="69">
        <f t="shared" si="1"/>
        <v>256674533.49999899</v>
      </c>
      <c r="L110" s="24"/>
      <c r="M110" s="28"/>
    </row>
    <row r="111" spans="2:16" s="5" customFormat="1" ht="37.5" customHeight="1" x14ac:dyDescent="0.2">
      <c r="B111" s="38">
        <v>96</v>
      </c>
      <c r="C111" s="40">
        <v>44774</v>
      </c>
      <c r="D111" s="39">
        <v>90910</v>
      </c>
      <c r="E111" s="39" t="s">
        <v>24</v>
      </c>
      <c r="F111" s="42">
        <v>0</v>
      </c>
      <c r="G111" s="41">
        <v>56644.05</v>
      </c>
      <c r="H111" s="69">
        <f t="shared" si="1"/>
        <v>256617889.44999897</v>
      </c>
      <c r="L111" s="24"/>
      <c r="M111" s="28"/>
    </row>
    <row r="112" spans="2:16" s="5" customFormat="1" ht="37.5" customHeight="1" x14ac:dyDescent="0.2">
      <c r="B112" s="38">
        <v>97</v>
      </c>
      <c r="C112" s="40">
        <v>44774</v>
      </c>
      <c r="D112" s="39">
        <v>90910</v>
      </c>
      <c r="E112" s="39" t="s">
        <v>24</v>
      </c>
      <c r="F112" s="42">
        <v>0</v>
      </c>
      <c r="G112" s="41">
        <v>1280155.53</v>
      </c>
      <c r="H112" s="69">
        <f t="shared" si="1"/>
        <v>255337733.91999897</v>
      </c>
      <c r="L112" s="24"/>
      <c r="M112" s="28"/>
    </row>
    <row r="113" spans="2:13" s="5" customFormat="1" ht="37.5" customHeight="1" x14ac:dyDescent="0.2">
      <c r="B113" s="38">
        <v>98</v>
      </c>
      <c r="C113" s="40">
        <v>44774</v>
      </c>
      <c r="D113" s="39">
        <v>90911</v>
      </c>
      <c r="E113" s="39" t="s">
        <v>24</v>
      </c>
      <c r="F113" s="42">
        <v>0</v>
      </c>
      <c r="G113" s="41">
        <v>38925.599999999999</v>
      </c>
      <c r="H113" s="69">
        <f t="shared" si="1"/>
        <v>255298808.31999898</v>
      </c>
      <c r="L113" s="24"/>
      <c r="M113" s="28"/>
    </row>
    <row r="114" spans="2:13" s="5" customFormat="1" ht="37.5" customHeight="1" x14ac:dyDescent="0.2">
      <c r="B114" s="38">
        <v>99</v>
      </c>
      <c r="C114" s="40">
        <v>44774</v>
      </c>
      <c r="D114" s="39">
        <v>90911</v>
      </c>
      <c r="E114" s="39" t="s">
        <v>24</v>
      </c>
      <c r="F114" s="42">
        <v>0</v>
      </c>
      <c r="G114" s="41">
        <v>879718.56</v>
      </c>
      <c r="H114" s="69">
        <f t="shared" si="1"/>
        <v>254419089.75999898</v>
      </c>
      <c r="L114" s="24"/>
      <c r="M114" s="28"/>
    </row>
    <row r="115" spans="2:13" s="5" customFormat="1" ht="37.5" customHeight="1" x14ac:dyDescent="0.2">
      <c r="B115" s="38">
        <v>100</v>
      </c>
      <c r="C115" s="40">
        <v>44774</v>
      </c>
      <c r="D115" s="39">
        <v>90912</v>
      </c>
      <c r="E115" s="39" t="s">
        <v>24</v>
      </c>
      <c r="F115" s="42">
        <v>0</v>
      </c>
      <c r="G115" s="41">
        <v>148010.51999999999</v>
      </c>
      <c r="H115" s="69">
        <f t="shared" si="1"/>
        <v>254271079.23999897</v>
      </c>
      <c r="L115" s="24"/>
      <c r="M115" s="28"/>
    </row>
    <row r="116" spans="2:13" s="5" customFormat="1" ht="37.5" customHeight="1" x14ac:dyDescent="0.2">
      <c r="B116" s="38">
        <v>101</v>
      </c>
      <c r="C116" s="40">
        <v>44774</v>
      </c>
      <c r="D116" s="39">
        <v>90912</v>
      </c>
      <c r="E116" s="39" t="s">
        <v>24</v>
      </c>
      <c r="F116" s="42">
        <v>0</v>
      </c>
      <c r="G116" s="41">
        <v>427313.81</v>
      </c>
      <c r="H116" s="69">
        <f t="shared" si="1"/>
        <v>253843765.42999896</v>
      </c>
      <c r="L116" s="24"/>
      <c r="M116" s="28"/>
    </row>
    <row r="117" spans="2:13" s="5" customFormat="1" ht="37.5" customHeight="1" x14ac:dyDescent="0.2">
      <c r="B117" s="38">
        <v>102</v>
      </c>
      <c r="C117" s="40">
        <v>44774</v>
      </c>
      <c r="D117" s="39">
        <v>90913</v>
      </c>
      <c r="E117" s="39" t="s">
        <v>24</v>
      </c>
      <c r="F117" s="42">
        <v>0</v>
      </c>
      <c r="G117" s="41">
        <v>129807.86</v>
      </c>
      <c r="H117" s="69">
        <f t="shared" si="1"/>
        <v>253713957.56999895</v>
      </c>
      <c r="L117" s="24"/>
      <c r="M117" s="28"/>
    </row>
    <row r="118" spans="2:13" s="5" customFormat="1" ht="37.5" customHeight="1" x14ac:dyDescent="0.2">
      <c r="B118" s="38">
        <v>103</v>
      </c>
      <c r="C118" s="40">
        <v>44774</v>
      </c>
      <c r="D118" s="39">
        <v>90913</v>
      </c>
      <c r="E118" s="39" t="s">
        <v>24</v>
      </c>
      <c r="F118" s="42">
        <v>0</v>
      </c>
      <c r="G118" s="41">
        <v>351261.91</v>
      </c>
      <c r="H118" s="69">
        <f t="shared" si="1"/>
        <v>253362695.65999895</v>
      </c>
      <c r="L118" s="24"/>
      <c r="M118" s="28"/>
    </row>
    <row r="119" spans="2:13" s="5" customFormat="1" ht="37.5" customHeight="1" x14ac:dyDescent="0.2">
      <c r="B119" s="38">
        <v>104</v>
      </c>
      <c r="C119" s="40">
        <v>44774</v>
      </c>
      <c r="D119" s="39">
        <v>90914</v>
      </c>
      <c r="E119" s="39" t="s">
        <v>24</v>
      </c>
      <c r="F119" s="42">
        <v>0</v>
      </c>
      <c r="G119" s="41">
        <v>149091.51999999999</v>
      </c>
      <c r="H119" s="69">
        <f t="shared" si="1"/>
        <v>253213604.13999894</v>
      </c>
      <c r="L119" s="24"/>
      <c r="M119" s="28"/>
    </row>
    <row r="120" spans="2:13" s="5" customFormat="1" ht="37.5" customHeight="1" x14ac:dyDescent="0.2">
      <c r="B120" s="38">
        <v>105</v>
      </c>
      <c r="C120" s="40">
        <v>44774</v>
      </c>
      <c r="D120" s="39">
        <v>90914</v>
      </c>
      <c r="E120" s="39" t="s">
        <v>24</v>
      </c>
      <c r="F120" s="42">
        <v>0</v>
      </c>
      <c r="G120" s="41">
        <v>443355.16</v>
      </c>
      <c r="H120" s="69">
        <f t="shared" si="1"/>
        <v>252770248.97999895</v>
      </c>
      <c r="L120" s="24"/>
      <c r="M120" s="28"/>
    </row>
    <row r="121" spans="2:13" s="5" customFormat="1" ht="37.5" customHeight="1" x14ac:dyDescent="0.2">
      <c r="B121" s="38">
        <v>106</v>
      </c>
      <c r="C121" s="40">
        <v>44774</v>
      </c>
      <c r="D121" s="39">
        <v>90915</v>
      </c>
      <c r="E121" s="39" t="s">
        <v>24</v>
      </c>
      <c r="F121" s="42">
        <v>0</v>
      </c>
      <c r="G121" s="41">
        <v>61600.85</v>
      </c>
      <c r="H121" s="69">
        <f t="shared" si="1"/>
        <v>252708648.12999895</v>
      </c>
      <c r="L121" s="24"/>
      <c r="M121" s="28"/>
    </row>
    <row r="122" spans="2:13" s="5" customFormat="1" ht="37.5" customHeight="1" x14ac:dyDescent="0.2">
      <c r="B122" s="38">
        <v>107</v>
      </c>
      <c r="C122" s="40">
        <v>44774</v>
      </c>
      <c r="D122" s="39">
        <v>90915</v>
      </c>
      <c r="E122" s="39" t="s">
        <v>24</v>
      </c>
      <c r="F122" s="42">
        <v>0</v>
      </c>
      <c r="G122" s="41">
        <v>1392179.21</v>
      </c>
      <c r="H122" s="69">
        <f t="shared" si="1"/>
        <v>251316468.91999894</v>
      </c>
      <c r="L122" s="24"/>
      <c r="M122" s="28"/>
    </row>
    <row r="123" spans="2:13" s="5" customFormat="1" ht="37.5" customHeight="1" x14ac:dyDescent="0.2">
      <c r="B123" s="38">
        <v>108</v>
      </c>
      <c r="C123" s="40">
        <v>44774</v>
      </c>
      <c r="D123" s="39">
        <v>90916</v>
      </c>
      <c r="E123" s="39" t="s">
        <v>24</v>
      </c>
      <c r="F123" s="42">
        <v>0</v>
      </c>
      <c r="G123" s="41">
        <v>125739.39</v>
      </c>
      <c r="H123" s="69">
        <f t="shared" si="1"/>
        <v>251190729.52999896</v>
      </c>
      <c r="L123" s="24"/>
      <c r="M123" s="28"/>
    </row>
    <row r="124" spans="2:13" s="5" customFormat="1" ht="37.5" customHeight="1" x14ac:dyDescent="0.2">
      <c r="B124" s="38">
        <v>109</v>
      </c>
      <c r="C124" s="40">
        <v>44774</v>
      </c>
      <c r="D124" s="39">
        <v>90916</v>
      </c>
      <c r="E124" s="39" t="s">
        <v>24</v>
      </c>
      <c r="F124" s="42">
        <v>0</v>
      </c>
      <c r="G124" s="41">
        <v>360071.65</v>
      </c>
      <c r="H124" s="69">
        <f t="shared" si="1"/>
        <v>250830657.87999895</v>
      </c>
      <c r="L124" s="24"/>
      <c r="M124" s="28"/>
    </row>
    <row r="125" spans="2:13" s="5" customFormat="1" ht="37.5" customHeight="1" x14ac:dyDescent="0.2">
      <c r="B125" s="38">
        <v>110</v>
      </c>
      <c r="C125" s="40">
        <v>44774</v>
      </c>
      <c r="D125" s="39">
        <v>90917</v>
      </c>
      <c r="E125" s="39" t="s">
        <v>24</v>
      </c>
      <c r="F125" s="42">
        <v>0</v>
      </c>
      <c r="G125" s="41">
        <v>66145.8</v>
      </c>
      <c r="H125" s="69">
        <f t="shared" si="1"/>
        <v>250764512.07999894</v>
      </c>
      <c r="L125" s="24"/>
      <c r="M125" s="28"/>
    </row>
    <row r="126" spans="2:13" s="5" customFormat="1" ht="37.5" customHeight="1" x14ac:dyDescent="0.2">
      <c r="B126" s="38">
        <v>111</v>
      </c>
      <c r="C126" s="40">
        <v>44774</v>
      </c>
      <c r="D126" s="39">
        <v>90917</v>
      </c>
      <c r="E126" s="39" t="s">
        <v>24</v>
      </c>
      <c r="F126" s="42">
        <v>0</v>
      </c>
      <c r="G126" s="41">
        <v>1318157.58</v>
      </c>
      <c r="H126" s="69">
        <f t="shared" si="1"/>
        <v>249446354.49999893</v>
      </c>
      <c r="L126" s="24"/>
      <c r="M126" s="28"/>
    </row>
    <row r="127" spans="2:13" s="5" customFormat="1" ht="37.5" customHeight="1" x14ac:dyDescent="0.2">
      <c r="B127" s="38">
        <v>112</v>
      </c>
      <c r="C127" s="40">
        <v>44774</v>
      </c>
      <c r="D127" s="39">
        <v>90918</v>
      </c>
      <c r="E127" s="39" t="s">
        <v>24</v>
      </c>
      <c r="F127" s="42">
        <v>0</v>
      </c>
      <c r="G127" s="41">
        <v>206490.55</v>
      </c>
      <c r="H127" s="69">
        <f t="shared" si="1"/>
        <v>249239863.94999892</v>
      </c>
      <c r="L127" s="24"/>
      <c r="M127" s="28"/>
    </row>
    <row r="128" spans="2:13" s="5" customFormat="1" ht="37.5" customHeight="1" x14ac:dyDescent="0.2">
      <c r="B128" s="38">
        <v>113</v>
      </c>
      <c r="C128" s="40">
        <v>44774</v>
      </c>
      <c r="D128" s="39">
        <v>90918</v>
      </c>
      <c r="E128" s="39" t="s">
        <v>24</v>
      </c>
      <c r="F128" s="42">
        <v>0</v>
      </c>
      <c r="G128" s="41">
        <v>714262.81</v>
      </c>
      <c r="H128" s="69">
        <f t="shared" si="1"/>
        <v>248525601.13999891</v>
      </c>
      <c r="L128" s="24"/>
      <c r="M128" s="28"/>
    </row>
    <row r="129" spans="2:13" s="5" customFormat="1" ht="37.5" customHeight="1" x14ac:dyDescent="0.2">
      <c r="B129" s="38">
        <v>114</v>
      </c>
      <c r="C129" s="40">
        <v>44774</v>
      </c>
      <c r="D129" s="39">
        <v>90919</v>
      </c>
      <c r="E129" s="39" t="s">
        <v>24</v>
      </c>
      <c r="F129" s="42">
        <v>0</v>
      </c>
      <c r="G129" s="41">
        <v>186364.4</v>
      </c>
      <c r="H129" s="69">
        <f t="shared" si="1"/>
        <v>248339236.73999891</v>
      </c>
      <c r="L129" s="24"/>
      <c r="M129" s="28"/>
    </row>
    <row r="130" spans="2:13" s="5" customFormat="1" ht="37.5" customHeight="1" x14ac:dyDescent="0.2">
      <c r="B130" s="38">
        <v>115</v>
      </c>
      <c r="C130" s="40">
        <v>44774</v>
      </c>
      <c r="D130" s="39">
        <v>90919</v>
      </c>
      <c r="E130" s="39" t="s">
        <v>24</v>
      </c>
      <c r="F130" s="42">
        <v>0</v>
      </c>
      <c r="G130" s="41">
        <v>769766</v>
      </c>
      <c r="H130" s="69">
        <f t="shared" si="1"/>
        <v>247569470.73999891</v>
      </c>
      <c r="L130" s="24"/>
      <c r="M130" s="28"/>
    </row>
    <row r="131" spans="2:13" s="5" customFormat="1" ht="37.5" customHeight="1" x14ac:dyDescent="0.2">
      <c r="B131" s="38">
        <v>116</v>
      </c>
      <c r="C131" s="40">
        <v>44774</v>
      </c>
      <c r="D131" s="39">
        <v>90920</v>
      </c>
      <c r="E131" s="39" t="s">
        <v>24</v>
      </c>
      <c r="F131" s="42">
        <v>0</v>
      </c>
      <c r="G131" s="41">
        <v>90569</v>
      </c>
      <c r="H131" s="69">
        <f t="shared" si="1"/>
        <v>247478901.73999891</v>
      </c>
      <c r="L131" s="24"/>
      <c r="M131" s="28"/>
    </row>
    <row r="132" spans="2:13" s="5" customFormat="1" ht="37.5" customHeight="1" x14ac:dyDescent="0.2">
      <c r="B132" s="38">
        <v>117</v>
      </c>
      <c r="C132" s="40">
        <v>44774</v>
      </c>
      <c r="D132" s="39">
        <v>90920</v>
      </c>
      <c r="E132" s="39" t="s">
        <v>24</v>
      </c>
      <c r="F132" s="42">
        <v>0</v>
      </c>
      <c r="G132" s="41">
        <v>2046859.4</v>
      </c>
      <c r="H132" s="69">
        <f t="shared" si="1"/>
        <v>245432042.3399989</v>
      </c>
      <c r="L132" s="24"/>
      <c r="M132" s="28"/>
    </row>
    <row r="133" spans="2:13" s="5" customFormat="1" ht="37.5" customHeight="1" x14ac:dyDescent="0.2">
      <c r="B133" s="38">
        <v>118</v>
      </c>
      <c r="C133" s="40">
        <v>44774</v>
      </c>
      <c r="D133" s="39">
        <v>90921</v>
      </c>
      <c r="E133" s="39" t="s">
        <v>24</v>
      </c>
      <c r="F133" s="42">
        <v>0</v>
      </c>
      <c r="G133" s="41">
        <v>19551</v>
      </c>
      <c r="H133" s="69">
        <f t="shared" si="1"/>
        <v>245412491.3399989</v>
      </c>
      <c r="L133" s="24"/>
      <c r="M133" s="28"/>
    </row>
    <row r="134" spans="2:13" s="5" customFormat="1" ht="37.5" customHeight="1" x14ac:dyDescent="0.2">
      <c r="B134" s="38">
        <v>119</v>
      </c>
      <c r="C134" s="40">
        <v>44774</v>
      </c>
      <c r="D134" s="39">
        <v>90921</v>
      </c>
      <c r="E134" s="39" t="s">
        <v>24</v>
      </c>
      <c r="F134" s="42">
        <v>0</v>
      </c>
      <c r="G134" s="41">
        <v>441852.6</v>
      </c>
      <c r="H134" s="69">
        <f t="shared" si="1"/>
        <v>244970638.73999891</v>
      </c>
      <c r="L134" s="24"/>
      <c r="M134" s="28"/>
    </row>
    <row r="135" spans="2:13" s="5" customFormat="1" ht="37.5" customHeight="1" x14ac:dyDescent="0.2">
      <c r="B135" s="38">
        <v>120</v>
      </c>
      <c r="C135" s="40">
        <v>44774</v>
      </c>
      <c r="D135" s="39">
        <v>90922</v>
      </c>
      <c r="E135" s="39" t="s">
        <v>24</v>
      </c>
      <c r="F135" s="42">
        <v>0</v>
      </c>
      <c r="G135" s="41">
        <v>115901.83</v>
      </c>
      <c r="H135" s="69">
        <f t="shared" si="1"/>
        <v>244854736.90999889</v>
      </c>
      <c r="L135" s="24"/>
      <c r="M135" s="28"/>
    </row>
    <row r="136" spans="2:13" s="5" customFormat="1" ht="37.5" customHeight="1" x14ac:dyDescent="0.2">
      <c r="B136" s="38">
        <v>121</v>
      </c>
      <c r="C136" s="40">
        <v>44774</v>
      </c>
      <c r="D136" s="39">
        <v>90922</v>
      </c>
      <c r="E136" s="39" t="s">
        <v>24</v>
      </c>
      <c r="F136" s="42">
        <v>0</v>
      </c>
      <c r="G136" s="41">
        <v>478724.95</v>
      </c>
      <c r="H136" s="69">
        <f t="shared" si="1"/>
        <v>244376011.95999891</v>
      </c>
      <c r="L136" s="24"/>
      <c r="M136" s="28"/>
    </row>
    <row r="137" spans="2:13" s="5" customFormat="1" ht="37.5" customHeight="1" x14ac:dyDescent="0.2">
      <c r="B137" s="38">
        <v>122</v>
      </c>
      <c r="C137" s="40">
        <v>44774</v>
      </c>
      <c r="D137" s="39">
        <v>90923</v>
      </c>
      <c r="E137" s="39" t="s">
        <v>24</v>
      </c>
      <c r="F137" s="42">
        <v>0</v>
      </c>
      <c r="G137" s="41">
        <v>83510.240000000005</v>
      </c>
      <c r="H137" s="69">
        <f t="shared" si="1"/>
        <v>244292501.7199989</v>
      </c>
      <c r="L137" s="24"/>
      <c r="M137" s="28"/>
    </row>
    <row r="138" spans="2:13" s="5" customFormat="1" ht="37.5" customHeight="1" x14ac:dyDescent="0.2">
      <c r="B138" s="38">
        <v>123</v>
      </c>
      <c r="C138" s="40">
        <v>44774</v>
      </c>
      <c r="D138" s="39">
        <v>90923</v>
      </c>
      <c r="E138" s="39" t="s">
        <v>24</v>
      </c>
      <c r="F138" s="42">
        <v>0</v>
      </c>
      <c r="G138" s="41">
        <v>234027.24</v>
      </c>
      <c r="H138" s="69">
        <f t="shared" si="1"/>
        <v>244058474.47999889</v>
      </c>
      <c r="L138" s="24"/>
      <c r="M138" s="28"/>
    </row>
    <row r="139" spans="2:13" s="5" customFormat="1" ht="37.5" customHeight="1" x14ac:dyDescent="0.2">
      <c r="B139" s="38">
        <v>124</v>
      </c>
      <c r="C139" s="40">
        <v>44774</v>
      </c>
      <c r="D139" s="39">
        <v>90924</v>
      </c>
      <c r="E139" s="39" t="s">
        <v>24</v>
      </c>
      <c r="F139" s="42">
        <v>0</v>
      </c>
      <c r="G139" s="41">
        <v>10203.9</v>
      </c>
      <c r="H139" s="69">
        <f t="shared" si="1"/>
        <v>244048270.57999888</v>
      </c>
      <c r="L139" s="24"/>
      <c r="M139" s="28"/>
    </row>
    <row r="140" spans="2:13" s="5" customFormat="1" ht="37.5" customHeight="1" x14ac:dyDescent="0.2">
      <c r="B140" s="38">
        <v>125</v>
      </c>
      <c r="C140" s="40">
        <v>44774</v>
      </c>
      <c r="D140" s="39">
        <v>90924</v>
      </c>
      <c r="E140" s="39" t="s">
        <v>24</v>
      </c>
      <c r="F140" s="42">
        <v>0</v>
      </c>
      <c r="G140" s="41">
        <v>171601.3</v>
      </c>
      <c r="H140" s="69">
        <f t="shared" si="1"/>
        <v>243876669.27999887</v>
      </c>
      <c r="L140" s="24"/>
      <c r="M140" s="28"/>
    </row>
    <row r="141" spans="2:13" s="5" customFormat="1" ht="37.5" customHeight="1" x14ac:dyDescent="0.2">
      <c r="B141" s="38">
        <v>126</v>
      </c>
      <c r="C141" s="40">
        <v>44774</v>
      </c>
      <c r="D141" s="39">
        <v>90925</v>
      </c>
      <c r="E141" s="39" t="s">
        <v>24</v>
      </c>
      <c r="F141" s="42">
        <v>0</v>
      </c>
      <c r="G141" s="41">
        <v>73324.23</v>
      </c>
      <c r="H141" s="69">
        <f t="shared" si="1"/>
        <v>243803345.04999888</v>
      </c>
      <c r="L141" s="24"/>
      <c r="M141" s="28"/>
    </row>
    <row r="142" spans="2:13" s="5" customFormat="1" ht="37.5" customHeight="1" x14ac:dyDescent="0.2">
      <c r="B142" s="38">
        <v>127</v>
      </c>
      <c r="C142" s="40">
        <v>44774</v>
      </c>
      <c r="D142" s="39">
        <v>90925</v>
      </c>
      <c r="E142" s="39" t="s">
        <v>24</v>
      </c>
      <c r="F142" s="42">
        <v>0</v>
      </c>
      <c r="G142" s="41">
        <v>302860.95</v>
      </c>
      <c r="H142" s="69">
        <f t="shared" si="1"/>
        <v>243500484.09999889</v>
      </c>
      <c r="L142" s="24"/>
      <c r="M142" s="28"/>
    </row>
    <row r="143" spans="2:13" s="5" customFormat="1" ht="37.5" customHeight="1" x14ac:dyDescent="0.2">
      <c r="B143" s="38">
        <v>128</v>
      </c>
      <c r="C143" s="40">
        <v>44774</v>
      </c>
      <c r="D143" s="39">
        <v>90926</v>
      </c>
      <c r="E143" s="39" t="s">
        <v>24</v>
      </c>
      <c r="F143" s="42">
        <v>0</v>
      </c>
      <c r="G143" s="41">
        <v>42864.3</v>
      </c>
      <c r="H143" s="69">
        <f t="shared" si="1"/>
        <v>243457619.79999888</v>
      </c>
      <c r="L143" s="24"/>
      <c r="M143" s="28"/>
    </row>
    <row r="144" spans="2:13" s="5" customFormat="1" ht="37.5" customHeight="1" x14ac:dyDescent="0.2">
      <c r="B144" s="38">
        <v>129</v>
      </c>
      <c r="C144" s="40">
        <v>44774</v>
      </c>
      <c r="D144" s="39">
        <v>90926</v>
      </c>
      <c r="E144" s="39" t="s">
        <v>24</v>
      </c>
      <c r="F144" s="42">
        <v>0</v>
      </c>
      <c r="G144" s="41">
        <v>968733.18</v>
      </c>
      <c r="H144" s="69">
        <f t="shared" si="1"/>
        <v>242488886.61999887</v>
      </c>
      <c r="L144" s="24"/>
      <c r="M144" s="28"/>
    </row>
    <row r="145" spans="2:13" s="5" customFormat="1" ht="37.5" customHeight="1" x14ac:dyDescent="0.2">
      <c r="B145" s="38">
        <v>130</v>
      </c>
      <c r="C145" s="40">
        <v>44774</v>
      </c>
      <c r="D145" s="39">
        <v>90927</v>
      </c>
      <c r="E145" s="39" t="s">
        <v>24</v>
      </c>
      <c r="F145" s="42">
        <v>0</v>
      </c>
      <c r="G145" s="41">
        <v>60405.599999999999</v>
      </c>
      <c r="H145" s="69">
        <f t="shared" si="1"/>
        <v>242428481.01999888</v>
      </c>
      <c r="L145" s="24"/>
      <c r="M145" s="28"/>
    </row>
    <row r="146" spans="2:13" s="5" customFormat="1" ht="37.5" customHeight="1" x14ac:dyDescent="0.2">
      <c r="B146" s="38">
        <v>131</v>
      </c>
      <c r="C146" s="40">
        <v>44774</v>
      </c>
      <c r="D146" s="39">
        <v>90927</v>
      </c>
      <c r="E146" s="39" t="s">
        <v>24</v>
      </c>
      <c r="F146" s="42">
        <v>0</v>
      </c>
      <c r="G146" s="41">
        <v>1365166.56</v>
      </c>
      <c r="H146" s="69">
        <f t="shared" ref="H146:H209" si="2">H145+F146-G146</f>
        <v>241063314.45999888</v>
      </c>
      <c r="L146" s="24"/>
      <c r="M146" s="28"/>
    </row>
    <row r="147" spans="2:13" s="5" customFormat="1" ht="37.5" customHeight="1" x14ac:dyDescent="0.2">
      <c r="B147" s="38">
        <v>132</v>
      </c>
      <c r="C147" s="40">
        <v>44774</v>
      </c>
      <c r="D147" s="39">
        <v>90928</v>
      </c>
      <c r="E147" s="39" t="s">
        <v>24</v>
      </c>
      <c r="F147" s="42">
        <v>0</v>
      </c>
      <c r="G147" s="41">
        <v>77210.77</v>
      </c>
      <c r="H147" s="69">
        <f t="shared" si="2"/>
        <v>240986103.68999887</v>
      </c>
      <c r="L147" s="24"/>
      <c r="M147" s="28"/>
    </row>
    <row r="148" spans="2:13" s="5" customFormat="1" ht="37.5" customHeight="1" x14ac:dyDescent="0.2">
      <c r="B148" s="38">
        <v>133</v>
      </c>
      <c r="C148" s="40">
        <v>44774</v>
      </c>
      <c r="D148" s="39">
        <v>90928</v>
      </c>
      <c r="E148" s="39" t="s">
        <v>24</v>
      </c>
      <c r="F148" s="42">
        <v>0</v>
      </c>
      <c r="G148" s="41">
        <v>318914.05</v>
      </c>
      <c r="H148" s="69">
        <f t="shared" si="2"/>
        <v>240667189.63999885</v>
      </c>
      <c r="L148" s="24"/>
      <c r="M148" s="28"/>
    </row>
    <row r="149" spans="2:13" s="5" customFormat="1" ht="37.5" customHeight="1" x14ac:dyDescent="0.2">
      <c r="B149" s="38">
        <v>134</v>
      </c>
      <c r="C149" s="40">
        <v>44774</v>
      </c>
      <c r="D149" s="39">
        <v>90929</v>
      </c>
      <c r="E149" s="39" t="s">
        <v>24</v>
      </c>
      <c r="F149" s="42">
        <v>0</v>
      </c>
      <c r="G149" s="41">
        <v>33430.5</v>
      </c>
      <c r="H149" s="69">
        <f t="shared" si="2"/>
        <v>240633759.13999885</v>
      </c>
      <c r="L149" s="24"/>
      <c r="M149" s="28"/>
    </row>
    <row r="150" spans="2:13" s="5" customFormat="1" ht="37.5" customHeight="1" x14ac:dyDescent="0.2">
      <c r="B150" s="38">
        <v>135</v>
      </c>
      <c r="C150" s="40">
        <v>44774</v>
      </c>
      <c r="D150" s="39">
        <v>90929</v>
      </c>
      <c r="E150" s="39" t="s">
        <v>24</v>
      </c>
      <c r="F150" s="42">
        <v>0</v>
      </c>
      <c r="G150" s="41">
        <v>138082.5</v>
      </c>
      <c r="H150" s="69">
        <f t="shared" si="2"/>
        <v>240495676.63999885</v>
      </c>
      <c r="L150" s="24"/>
      <c r="M150" s="28"/>
    </row>
    <row r="151" spans="2:13" s="5" customFormat="1" ht="37.5" customHeight="1" x14ac:dyDescent="0.2">
      <c r="B151" s="38">
        <v>136</v>
      </c>
      <c r="C151" s="40">
        <v>44774</v>
      </c>
      <c r="D151" s="39">
        <v>90930</v>
      </c>
      <c r="E151" s="39" t="s">
        <v>24</v>
      </c>
      <c r="F151" s="42">
        <v>0</v>
      </c>
      <c r="G151" s="41">
        <v>169215.4</v>
      </c>
      <c r="H151" s="69">
        <f t="shared" si="2"/>
        <v>240326461.23999885</v>
      </c>
      <c r="L151" s="24"/>
      <c r="M151" s="28"/>
    </row>
    <row r="152" spans="2:13" s="5" customFormat="1" ht="37.5" customHeight="1" x14ac:dyDescent="0.2">
      <c r="B152" s="38">
        <v>137</v>
      </c>
      <c r="C152" s="40">
        <v>44774</v>
      </c>
      <c r="D152" s="39">
        <v>90930</v>
      </c>
      <c r="E152" s="39" t="s">
        <v>24</v>
      </c>
      <c r="F152" s="42">
        <v>0</v>
      </c>
      <c r="G152" s="41">
        <v>1092674.2</v>
      </c>
      <c r="H152" s="69">
        <f t="shared" si="2"/>
        <v>239233787.03999886</v>
      </c>
      <c r="L152" s="24"/>
      <c r="M152" s="28"/>
    </row>
    <row r="153" spans="2:13" s="5" customFormat="1" ht="37.5" customHeight="1" x14ac:dyDescent="0.2">
      <c r="B153" s="38">
        <v>138</v>
      </c>
      <c r="C153" s="40">
        <v>44774</v>
      </c>
      <c r="D153" s="39">
        <v>90931</v>
      </c>
      <c r="E153" s="39" t="s">
        <v>24</v>
      </c>
      <c r="F153" s="42">
        <v>0</v>
      </c>
      <c r="G153" s="41">
        <v>141048.72</v>
      </c>
      <c r="H153" s="69">
        <f t="shared" si="2"/>
        <v>239092738.31999886</v>
      </c>
      <c r="L153" s="24"/>
      <c r="M153" s="28"/>
    </row>
    <row r="154" spans="2:13" s="5" customFormat="1" ht="37.5" customHeight="1" x14ac:dyDescent="0.2">
      <c r="B154" s="38">
        <v>139</v>
      </c>
      <c r="C154" s="40">
        <v>44774</v>
      </c>
      <c r="D154" s="39">
        <v>90932</v>
      </c>
      <c r="E154" s="39" t="s">
        <v>24</v>
      </c>
      <c r="F154" s="42">
        <v>0</v>
      </c>
      <c r="G154" s="41">
        <v>35748.300000000003</v>
      </c>
      <c r="H154" s="69">
        <f t="shared" si="2"/>
        <v>239056990.01999885</v>
      </c>
      <c r="L154" s="24"/>
      <c r="M154" s="28"/>
    </row>
    <row r="155" spans="2:13" s="5" customFormat="1" ht="37.5" customHeight="1" x14ac:dyDescent="0.2">
      <c r="B155" s="38">
        <v>140</v>
      </c>
      <c r="C155" s="40">
        <v>44774</v>
      </c>
      <c r="D155" s="39">
        <v>90932</v>
      </c>
      <c r="E155" s="39" t="s">
        <v>24</v>
      </c>
      <c r="F155" s="42">
        <v>0</v>
      </c>
      <c r="G155" s="41">
        <v>807911.58</v>
      </c>
      <c r="H155" s="69">
        <f t="shared" si="2"/>
        <v>238249078.43999884</v>
      </c>
      <c r="L155" s="24"/>
      <c r="M155" s="28"/>
    </row>
    <row r="156" spans="2:13" s="5" customFormat="1" ht="37.5" customHeight="1" x14ac:dyDescent="0.2">
      <c r="B156" s="38">
        <v>141</v>
      </c>
      <c r="C156" s="40">
        <v>44774</v>
      </c>
      <c r="D156" s="39">
        <v>90933</v>
      </c>
      <c r="E156" s="39" t="s">
        <v>24</v>
      </c>
      <c r="F156" s="42">
        <v>0</v>
      </c>
      <c r="G156" s="41">
        <v>55977.599999999999</v>
      </c>
      <c r="H156" s="69">
        <f t="shared" si="2"/>
        <v>238193100.83999884</v>
      </c>
      <c r="L156" s="24"/>
      <c r="M156" s="28"/>
    </row>
    <row r="157" spans="2:13" s="5" customFormat="1" ht="37.5" customHeight="1" x14ac:dyDescent="0.2">
      <c r="B157" s="38">
        <v>142</v>
      </c>
      <c r="C157" s="40">
        <v>44774</v>
      </c>
      <c r="D157" s="39">
        <v>90933</v>
      </c>
      <c r="E157" s="39" t="s">
        <v>24</v>
      </c>
      <c r="F157" s="42">
        <v>0</v>
      </c>
      <c r="G157" s="41">
        <v>1265093.76</v>
      </c>
      <c r="H157" s="69">
        <f t="shared" si="2"/>
        <v>236928007.07999885</v>
      </c>
      <c r="L157" s="24"/>
      <c r="M157" s="28"/>
    </row>
    <row r="158" spans="2:13" s="5" customFormat="1" ht="37.5" customHeight="1" x14ac:dyDescent="0.2">
      <c r="B158" s="38">
        <v>143</v>
      </c>
      <c r="C158" s="40">
        <v>44774</v>
      </c>
      <c r="D158" s="39">
        <v>90934</v>
      </c>
      <c r="E158" s="39" t="s">
        <v>24</v>
      </c>
      <c r="F158" s="42">
        <v>0</v>
      </c>
      <c r="G158" s="41">
        <v>54888.3</v>
      </c>
      <c r="H158" s="69">
        <f t="shared" si="2"/>
        <v>236873118.77999884</v>
      </c>
      <c r="L158" s="24"/>
      <c r="M158" s="28"/>
    </row>
    <row r="159" spans="2:13" s="5" customFormat="1" ht="37.5" customHeight="1" x14ac:dyDescent="0.2">
      <c r="B159" s="38">
        <v>144</v>
      </c>
      <c r="C159" s="40">
        <v>44774</v>
      </c>
      <c r="D159" s="39">
        <v>90934</v>
      </c>
      <c r="E159" s="39" t="s">
        <v>24</v>
      </c>
      <c r="F159" s="42">
        <v>0</v>
      </c>
      <c r="G159" s="41">
        <v>1240475.58</v>
      </c>
      <c r="H159" s="69">
        <f t="shared" si="2"/>
        <v>235632643.19999883</v>
      </c>
      <c r="L159" s="24"/>
      <c r="M159" s="28"/>
    </row>
    <row r="160" spans="2:13" s="5" customFormat="1" ht="37.5" customHeight="1" x14ac:dyDescent="0.2">
      <c r="B160" s="38">
        <v>145</v>
      </c>
      <c r="C160" s="40">
        <v>44774</v>
      </c>
      <c r="D160" s="39">
        <v>90935</v>
      </c>
      <c r="E160" s="39" t="s">
        <v>24</v>
      </c>
      <c r="F160" s="42">
        <v>0</v>
      </c>
      <c r="G160" s="41">
        <v>36684.9</v>
      </c>
      <c r="H160" s="69">
        <f t="shared" si="2"/>
        <v>235595958.29999882</v>
      </c>
      <c r="L160" s="24"/>
      <c r="M160" s="28"/>
    </row>
    <row r="161" spans="2:13" s="5" customFormat="1" ht="37.5" customHeight="1" x14ac:dyDescent="0.2">
      <c r="B161" s="38">
        <v>146</v>
      </c>
      <c r="C161" s="40">
        <v>44774</v>
      </c>
      <c r="D161" s="39">
        <v>90935</v>
      </c>
      <c r="E161" s="39" t="s">
        <v>24</v>
      </c>
      <c r="F161" s="42">
        <v>0</v>
      </c>
      <c r="G161" s="41">
        <v>829078.74</v>
      </c>
      <c r="H161" s="69">
        <f t="shared" si="2"/>
        <v>234766879.55999881</v>
      </c>
      <c r="L161" s="24"/>
      <c r="M161" s="28"/>
    </row>
    <row r="162" spans="2:13" s="5" customFormat="1" ht="37.5" customHeight="1" x14ac:dyDescent="0.2">
      <c r="B162" s="38">
        <v>147</v>
      </c>
      <c r="C162" s="40">
        <v>44774</v>
      </c>
      <c r="D162" s="39">
        <v>90936</v>
      </c>
      <c r="E162" s="39" t="s">
        <v>24</v>
      </c>
      <c r="F162" s="42">
        <v>0</v>
      </c>
      <c r="G162" s="41">
        <v>126830.65</v>
      </c>
      <c r="H162" s="69">
        <f t="shared" si="2"/>
        <v>234640048.9099988</v>
      </c>
      <c r="L162" s="24"/>
      <c r="M162" s="28"/>
    </row>
    <row r="163" spans="2:13" s="5" customFormat="1" ht="37.5" customHeight="1" x14ac:dyDescent="0.2">
      <c r="B163" s="38">
        <v>148</v>
      </c>
      <c r="C163" s="40">
        <v>44774</v>
      </c>
      <c r="D163" s="39">
        <v>90936</v>
      </c>
      <c r="E163" s="39" t="s">
        <v>24</v>
      </c>
      <c r="F163" s="42">
        <v>0</v>
      </c>
      <c r="G163" s="41">
        <v>2081352.49</v>
      </c>
      <c r="H163" s="69">
        <f t="shared" si="2"/>
        <v>232558696.41999879</v>
      </c>
      <c r="L163" s="24"/>
      <c r="M163" s="28"/>
    </row>
    <row r="164" spans="2:13" s="5" customFormat="1" ht="37.5" customHeight="1" x14ac:dyDescent="0.2">
      <c r="B164" s="38">
        <v>149</v>
      </c>
      <c r="C164" s="40">
        <v>44774</v>
      </c>
      <c r="D164" s="39">
        <v>90937</v>
      </c>
      <c r="E164" s="39" t="s">
        <v>24</v>
      </c>
      <c r="F164" s="42">
        <v>0</v>
      </c>
      <c r="G164" s="41">
        <v>517321.75</v>
      </c>
      <c r="H164" s="69">
        <f t="shared" si="2"/>
        <v>232041374.66999879</v>
      </c>
      <c r="L164" s="24"/>
      <c r="M164" s="28"/>
    </row>
    <row r="165" spans="2:13" s="5" customFormat="1" ht="37.5" customHeight="1" x14ac:dyDescent="0.2">
      <c r="B165" s="38">
        <v>150</v>
      </c>
      <c r="C165" s="40">
        <v>44774</v>
      </c>
      <c r="D165" s="39">
        <v>90937</v>
      </c>
      <c r="E165" s="39" t="s">
        <v>24</v>
      </c>
      <c r="F165" s="42">
        <v>0</v>
      </c>
      <c r="G165" s="41">
        <v>1411633.97</v>
      </c>
      <c r="H165" s="69">
        <f t="shared" si="2"/>
        <v>230629740.6999988</v>
      </c>
      <c r="L165" s="24"/>
      <c r="M165" s="28"/>
    </row>
    <row r="166" spans="2:13" s="5" customFormat="1" ht="37.5" customHeight="1" x14ac:dyDescent="0.2">
      <c r="B166" s="38">
        <v>151</v>
      </c>
      <c r="C166" s="40">
        <v>44774</v>
      </c>
      <c r="D166" s="39">
        <v>90938</v>
      </c>
      <c r="E166" s="39" t="s">
        <v>24</v>
      </c>
      <c r="F166" s="42">
        <v>0</v>
      </c>
      <c r="G166" s="41">
        <v>13839.14</v>
      </c>
      <c r="H166" s="69">
        <f t="shared" si="2"/>
        <v>230615901.55999881</v>
      </c>
      <c r="L166" s="24"/>
      <c r="M166" s="28"/>
    </row>
    <row r="167" spans="2:13" s="5" customFormat="1" ht="37.5" customHeight="1" x14ac:dyDescent="0.2">
      <c r="B167" s="38">
        <v>152</v>
      </c>
      <c r="C167" s="40">
        <v>44774</v>
      </c>
      <c r="D167" s="39">
        <v>90938</v>
      </c>
      <c r="E167" s="39" t="s">
        <v>24</v>
      </c>
      <c r="F167" s="42">
        <v>0</v>
      </c>
      <c r="G167" s="41">
        <v>1158006.53</v>
      </c>
      <c r="H167" s="69">
        <f t="shared" si="2"/>
        <v>229457895.02999881</v>
      </c>
      <c r="L167" s="24"/>
      <c r="M167" s="28"/>
    </row>
    <row r="168" spans="2:13" s="5" customFormat="1" ht="37.5" customHeight="1" x14ac:dyDescent="0.2">
      <c r="B168" s="38">
        <v>153</v>
      </c>
      <c r="C168" s="40">
        <v>44774</v>
      </c>
      <c r="D168" s="39">
        <v>90939</v>
      </c>
      <c r="E168" s="39" t="s">
        <v>24</v>
      </c>
      <c r="F168" s="42">
        <v>0</v>
      </c>
      <c r="G168" s="41">
        <v>84170.35</v>
      </c>
      <c r="H168" s="69">
        <f t="shared" si="2"/>
        <v>229373724.67999882</v>
      </c>
      <c r="L168" s="24"/>
      <c r="M168" s="28"/>
    </row>
    <row r="169" spans="2:13" s="5" customFormat="1" ht="37.5" customHeight="1" x14ac:dyDescent="0.2">
      <c r="B169" s="38">
        <v>154</v>
      </c>
      <c r="C169" s="40">
        <v>44774</v>
      </c>
      <c r="D169" s="39">
        <v>90939</v>
      </c>
      <c r="E169" s="39" t="s">
        <v>24</v>
      </c>
      <c r="F169" s="42">
        <v>0</v>
      </c>
      <c r="G169" s="41">
        <v>394018.28</v>
      </c>
      <c r="H169" s="69">
        <f t="shared" si="2"/>
        <v>228979706.39999881</v>
      </c>
      <c r="L169" s="24"/>
      <c r="M169" s="28"/>
    </row>
    <row r="170" spans="2:13" s="5" customFormat="1" ht="37.5" customHeight="1" x14ac:dyDescent="0.2">
      <c r="B170" s="38">
        <v>155</v>
      </c>
      <c r="C170" s="40">
        <v>44774</v>
      </c>
      <c r="D170" s="39">
        <v>90940</v>
      </c>
      <c r="E170" s="39" t="s">
        <v>24</v>
      </c>
      <c r="F170" s="42">
        <v>0</v>
      </c>
      <c r="G170" s="41">
        <v>16299.6</v>
      </c>
      <c r="H170" s="69">
        <f t="shared" si="2"/>
        <v>228963406.79999882</v>
      </c>
      <c r="L170" s="24"/>
      <c r="M170" s="28"/>
    </row>
    <row r="171" spans="2:13" s="5" customFormat="1" ht="37.5" customHeight="1" x14ac:dyDescent="0.2">
      <c r="B171" s="38">
        <v>156</v>
      </c>
      <c r="C171" s="40">
        <v>44774</v>
      </c>
      <c r="D171" s="39">
        <v>90940</v>
      </c>
      <c r="E171" s="39" t="s">
        <v>24</v>
      </c>
      <c r="F171" s="42">
        <v>0</v>
      </c>
      <c r="G171" s="41">
        <v>368370.96</v>
      </c>
      <c r="H171" s="69">
        <f t="shared" si="2"/>
        <v>228595035.83999881</v>
      </c>
      <c r="L171" s="24"/>
      <c r="M171" s="28"/>
    </row>
    <row r="172" spans="2:13" s="5" customFormat="1" ht="37.5" customHeight="1" x14ac:dyDescent="0.2">
      <c r="B172" s="38">
        <v>157</v>
      </c>
      <c r="C172" s="40">
        <v>44774</v>
      </c>
      <c r="D172" s="39">
        <v>90941</v>
      </c>
      <c r="E172" s="39" t="s">
        <v>24</v>
      </c>
      <c r="F172" s="42">
        <v>0</v>
      </c>
      <c r="G172" s="41">
        <v>306424.40000000002</v>
      </c>
      <c r="H172" s="69">
        <f t="shared" si="2"/>
        <v>228288611.43999881</v>
      </c>
      <c r="L172" s="24"/>
      <c r="M172" s="28"/>
    </row>
    <row r="173" spans="2:13" s="5" customFormat="1" ht="37.5" customHeight="1" x14ac:dyDescent="0.2">
      <c r="B173" s="38">
        <v>158</v>
      </c>
      <c r="C173" s="40">
        <v>44774</v>
      </c>
      <c r="D173" s="39">
        <v>90941</v>
      </c>
      <c r="E173" s="39" t="s">
        <v>24</v>
      </c>
      <c r="F173" s="42">
        <v>0</v>
      </c>
      <c r="G173" s="41">
        <v>864070.17</v>
      </c>
      <c r="H173" s="69">
        <f t="shared" si="2"/>
        <v>227424541.26999882</v>
      </c>
      <c r="L173" s="24"/>
      <c r="M173" s="28"/>
    </row>
    <row r="174" spans="2:13" s="5" customFormat="1" ht="37.5" customHeight="1" x14ac:dyDescent="0.2">
      <c r="B174" s="38">
        <v>159</v>
      </c>
      <c r="C174" s="40">
        <v>44774</v>
      </c>
      <c r="D174" s="39">
        <v>90942</v>
      </c>
      <c r="E174" s="39" t="s">
        <v>24</v>
      </c>
      <c r="F174" s="42">
        <v>0</v>
      </c>
      <c r="G174" s="41">
        <v>18456.900000000001</v>
      </c>
      <c r="H174" s="69">
        <f t="shared" si="2"/>
        <v>227406084.36999881</v>
      </c>
      <c r="L174" s="24"/>
      <c r="M174" s="28"/>
    </row>
    <row r="175" spans="2:13" s="5" customFormat="1" ht="37.5" customHeight="1" x14ac:dyDescent="0.2">
      <c r="B175" s="38">
        <v>160</v>
      </c>
      <c r="C175" s="40">
        <v>44774</v>
      </c>
      <c r="D175" s="39">
        <v>90942</v>
      </c>
      <c r="E175" s="39" t="s">
        <v>24</v>
      </c>
      <c r="F175" s="42">
        <v>0</v>
      </c>
      <c r="G175" s="41">
        <v>296019.71000000002</v>
      </c>
      <c r="H175" s="69">
        <f t="shared" si="2"/>
        <v>227110064.6599988</v>
      </c>
      <c r="L175" s="24"/>
      <c r="M175" s="28"/>
    </row>
    <row r="176" spans="2:13" s="5" customFormat="1" ht="37.5" customHeight="1" x14ac:dyDescent="0.2">
      <c r="B176" s="38">
        <v>161</v>
      </c>
      <c r="C176" s="40">
        <v>44774</v>
      </c>
      <c r="D176" s="39">
        <v>90943</v>
      </c>
      <c r="E176" s="39" t="s">
        <v>24</v>
      </c>
      <c r="F176" s="42">
        <v>0</v>
      </c>
      <c r="G176" s="41">
        <v>202264.07</v>
      </c>
      <c r="H176" s="69">
        <f t="shared" si="2"/>
        <v>226907800.58999881</v>
      </c>
      <c r="L176" s="24"/>
      <c r="M176" s="28"/>
    </row>
    <row r="177" spans="2:13" s="5" customFormat="1" ht="37.5" customHeight="1" x14ac:dyDescent="0.2">
      <c r="B177" s="38">
        <v>162</v>
      </c>
      <c r="C177" s="40">
        <v>44774</v>
      </c>
      <c r="D177" s="39">
        <v>90943</v>
      </c>
      <c r="E177" s="39" t="s">
        <v>24</v>
      </c>
      <c r="F177" s="42">
        <v>0</v>
      </c>
      <c r="G177" s="41">
        <v>835438.55</v>
      </c>
      <c r="H177" s="69">
        <f t="shared" si="2"/>
        <v>226072362.0399988</v>
      </c>
      <c r="L177" s="24"/>
      <c r="M177" s="28"/>
    </row>
    <row r="178" spans="2:13" s="5" customFormat="1" ht="37.5" customHeight="1" x14ac:dyDescent="0.2">
      <c r="B178" s="38">
        <v>163</v>
      </c>
      <c r="C178" s="40">
        <v>44774</v>
      </c>
      <c r="D178" s="39">
        <v>90944</v>
      </c>
      <c r="E178" s="39" t="s">
        <v>24</v>
      </c>
      <c r="F178" s="42">
        <v>0</v>
      </c>
      <c r="G178" s="41">
        <v>36096</v>
      </c>
      <c r="H178" s="69">
        <f t="shared" si="2"/>
        <v>226036266.0399988</v>
      </c>
      <c r="L178" s="24"/>
      <c r="M178" s="28"/>
    </row>
    <row r="179" spans="2:13" s="5" customFormat="1" ht="37.5" customHeight="1" x14ac:dyDescent="0.2">
      <c r="B179" s="38">
        <v>164</v>
      </c>
      <c r="C179" s="40">
        <v>44774</v>
      </c>
      <c r="D179" s="39">
        <v>90944</v>
      </c>
      <c r="E179" s="39" t="s">
        <v>24</v>
      </c>
      <c r="F179" s="42">
        <v>0</v>
      </c>
      <c r="G179" s="41">
        <v>815769.59999999998</v>
      </c>
      <c r="H179" s="69">
        <f t="shared" si="2"/>
        <v>225220496.43999881</v>
      </c>
      <c r="L179" s="24"/>
      <c r="M179" s="28"/>
    </row>
    <row r="180" spans="2:13" s="5" customFormat="1" ht="37.5" customHeight="1" x14ac:dyDescent="0.2">
      <c r="B180" s="38">
        <v>165</v>
      </c>
      <c r="C180" s="40">
        <v>44774</v>
      </c>
      <c r="D180" s="39">
        <v>90945</v>
      </c>
      <c r="E180" s="39" t="s">
        <v>24</v>
      </c>
      <c r="F180" s="42">
        <v>0</v>
      </c>
      <c r="G180" s="41">
        <v>185037.76</v>
      </c>
      <c r="H180" s="69">
        <f t="shared" si="2"/>
        <v>225035458.67999882</v>
      </c>
      <c r="L180" s="24"/>
      <c r="M180" s="28"/>
    </row>
    <row r="181" spans="2:13" s="5" customFormat="1" ht="37.5" customHeight="1" x14ac:dyDescent="0.2">
      <c r="B181" s="38">
        <v>166</v>
      </c>
      <c r="C181" s="40">
        <v>44774</v>
      </c>
      <c r="D181" s="39">
        <v>90945</v>
      </c>
      <c r="E181" s="39" t="s">
        <v>24</v>
      </c>
      <c r="F181" s="42">
        <v>0</v>
      </c>
      <c r="G181" s="41">
        <v>541429.94999999995</v>
      </c>
      <c r="H181" s="69">
        <f t="shared" si="2"/>
        <v>224494028.72999883</v>
      </c>
      <c r="L181" s="24"/>
      <c r="M181" s="28"/>
    </row>
    <row r="182" spans="2:13" s="5" customFormat="1" ht="37.5" customHeight="1" x14ac:dyDescent="0.2">
      <c r="B182" s="38">
        <v>167</v>
      </c>
      <c r="C182" s="40">
        <v>44774</v>
      </c>
      <c r="D182" s="39">
        <v>90946</v>
      </c>
      <c r="E182" s="39" t="s">
        <v>24</v>
      </c>
      <c r="F182" s="42">
        <v>0</v>
      </c>
      <c r="G182" s="41">
        <v>37901.5</v>
      </c>
      <c r="H182" s="69">
        <f t="shared" si="2"/>
        <v>224456127.22999883</v>
      </c>
      <c r="L182" s="24"/>
      <c r="M182" s="28"/>
    </row>
    <row r="183" spans="2:13" s="5" customFormat="1" ht="37.5" customHeight="1" x14ac:dyDescent="0.2">
      <c r="B183" s="38">
        <v>168</v>
      </c>
      <c r="C183" s="40">
        <v>44774</v>
      </c>
      <c r="D183" s="39">
        <v>90946</v>
      </c>
      <c r="E183" s="39" t="s">
        <v>24</v>
      </c>
      <c r="F183" s="42">
        <v>0</v>
      </c>
      <c r="G183" s="41">
        <v>565653.86</v>
      </c>
      <c r="H183" s="69">
        <f t="shared" si="2"/>
        <v>223890473.36999881</v>
      </c>
      <c r="L183" s="24"/>
      <c r="M183" s="28"/>
    </row>
    <row r="184" spans="2:13" s="5" customFormat="1" ht="37.5" customHeight="1" x14ac:dyDescent="0.2">
      <c r="B184" s="38">
        <v>169</v>
      </c>
      <c r="C184" s="40">
        <v>44774</v>
      </c>
      <c r="D184" s="39">
        <v>90947</v>
      </c>
      <c r="E184" s="39" t="s">
        <v>24</v>
      </c>
      <c r="F184" s="42">
        <v>0</v>
      </c>
      <c r="G184" s="41">
        <v>65439.15</v>
      </c>
      <c r="H184" s="69">
        <f t="shared" si="2"/>
        <v>223825034.21999881</v>
      </c>
      <c r="L184" s="24"/>
      <c r="M184" s="28"/>
    </row>
    <row r="185" spans="2:13" s="5" customFormat="1" ht="37.5" customHeight="1" x14ac:dyDescent="0.2">
      <c r="B185" s="38">
        <v>170</v>
      </c>
      <c r="C185" s="40">
        <v>44774</v>
      </c>
      <c r="D185" s="39">
        <v>90947</v>
      </c>
      <c r="E185" s="39" t="s">
        <v>24</v>
      </c>
      <c r="F185" s="42">
        <v>0</v>
      </c>
      <c r="G185" s="41">
        <v>1075605.51</v>
      </c>
      <c r="H185" s="69">
        <f t="shared" si="2"/>
        <v>222749428.70999882</v>
      </c>
      <c r="L185" s="24"/>
      <c r="M185" s="28"/>
    </row>
    <row r="186" spans="2:13" s="5" customFormat="1" ht="37.5" customHeight="1" x14ac:dyDescent="0.2">
      <c r="B186" s="38">
        <v>171</v>
      </c>
      <c r="C186" s="40">
        <v>44774</v>
      </c>
      <c r="D186" s="39">
        <v>90948</v>
      </c>
      <c r="E186" s="39" t="s">
        <v>24</v>
      </c>
      <c r="F186" s="42">
        <v>0</v>
      </c>
      <c r="G186" s="41">
        <v>161604.9</v>
      </c>
      <c r="H186" s="69">
        <f t="shared" si="2"/>
        <v>222587823.80999881</v>
      </c>
      <c r="L186" s="24"/>
      <c r="M186" s="28"/>
    </row>
    <row r="187" spans="2:13" s="5" customFormat="1" ht="37.5" customHeight="1" x14ac:dyDescent="0.2">
      <c r="B187" s="38">
        <v>172</v>
      </c>
      <c r="C187" s="40">
        <v>44774</v>
      </c>
      <c r="D187" s="39">
        <v>90948</v>
      </c>
      <c r="E187" s="39" t="s">
        <v>24</v>
      </c>
      <c r="F187" s="42">
        <v>0</v>
      </c>
      <c r="G187" s="41">
        <v>393773.84</v>
      </c>
      <c r="H187" s="69">
        <f t="shared" si="2"/>
        <v>222194049.96999881</v>
      </c>
      <c r="L187" s="24"/>
      <c r="M187" s="28"/>
    </row>
    <row r="188" spans="2:13" s="5" customFormat="1" ht="37.5" customHeight="1" x14ac:dyDescent="0.2">
      <c r="B188" s="38">
        <v>173</v>
      </c>
      <c r="C188" s="40">
        <v>44774</v>
      </c>
      <c r="D188" s="39">
        <v>90949</v>
      </c>
      <c r="E188" s="39" t="s">
        <v>24</v>
      </c>
      <c r="F188" s="42">
        <v>0</v>
      </c>
      <c r="G188" s="41">
        <v>199768.8</v>
      </c>
      <c r="H188" s="69">
        <f t="shared" si="2"/>
        <v>221994281.16999879</v>
      </c>
      <c r="L188" s="24"/>
      <c r="M188" s="28"/>
    </row>
    <row r="189" spans="2:13" s="5" customFormat="1" ht="37.5" customHeight="1" x14ac:dyDescent="0.2">
      <c r="B189" s="38">
        <v>174</v>
      </c>
      <c r="C189" s="40">
        <v>44774</v>
      </c>
      <c r="D189" s="39">
        <v>90949</v>
      </c>
      <c r="E189" s="39" t="s">
        <v>24</v>
      </c>
      <c r="F189" s="42">
        <v>0</v>
      </c>
      <c r="G189" s="41">
        <v>825132</v>
      </c>
      <c r="H189" s="69">
        <f t="shared" si="2"/>
        <v>221169149.16999879</v>
      </c>
      <c r="L189" s="24"/>
      <c r="M189" s="28"/>
    </row>
    <row r="190" spans="2:13" s="5" customFormat="1" ht="37.5" customHeight="1" x14ac:dyDescent="0.2">
      <c r="B190" s="38">
        <v>175</v>
      </c>
      <c r="C190" s="40">
        <v>44774</v>
      </c>
      <c r="D190" s="39">
        <v>90950</v>
      </c>
      <c r="E190" s="39" t="s">
        <v>24</v>
      </c>
      <c r="F190" s="42">
        <v>0</v>
      </c>
      <c r="G190" s="41">
        <v>123939.41</v>
      </c>
      <c r="H190" s="69">
        <f t="shared" si="2"/>
        <v>221045209.7599988</v>
      </c>
      <c r="L190" s="24"/>
      <c r="M190" s="28"/>
    </row>
    <row r="191" spans="2:13" s="5" customFormat="1" ht="37.5" customHeight="1" x14ac:dyDescent="0.2">
      <c r="B191" s="38">
        <v>176</v>
      </c>
      <c r="C191" s="40">
        <v>44774</v>
      </c>
      <c r="D191" s="39">
        <v>90950</v>
      </c>
      <c r="E191" s="39" t="s">
        <v>24</v>
      </c>
      <c r="F191" s="42">
        <v>0</v>
      </c>
      <c r="G191" s="41">
        <v>340386.87</v>
      </c>
      <c r="H191" s="69">
        <f t="shared" si="2"/>
        <v>220704822.88999879</v>
      </c>
      <c r="L191" s="24"/>
      <c r="M191" s="28"/>
    </row>
    <row r="192" spans="2:13" s="5" customFormat="1" ht="37.5" customHeight="1" x14ac:dyDescent="0.2">
      <c r="B192" s="38">
        <v>177</v>
      </c>
      <c r="C192" s="40">
        <v>44774</v>
      </c>
      <c r="D192" s="39">
        <v>90951</v>
      </c>
      <c r="E192" s="39" t="s">
        <v>24</v>
      </c>
      <c r="F192" s="42">
        <v>0</v>
      </c>
      <c r="G192" s="41">
        <v>434526.12</v>
      </c>
      <c r="H192" s="69">
        <f t="shared" si="2"/>
        <v>220270296.76999879</v>
      </c>
      <c r="L192" s="24"/>
      <c r="M192" s="28"/>
    </row>
    <row r="193" spans="2:13" s="5" customFormat="1" ht="37.5" customHeight="1" x14ac:dyDescent="0.2">
      <c r="B193" s="38">
        <v>178</v>
      </c>
      <c r="C193" s="40">
        <v>44774</v>
      </c>
      <c r="D193" s="39">
        <v>90951</v>
      </c>
      <c r="E193" s="39" t="s">
        <v>24</v>
      </c>
      <c r="F193" s="42">
        <v>0</v>
      </c>
      <c r="G193" s="41">
        <v>1522044.26</v>
      </c>
      <c r="H193" s="69">
        <f t="shared" si="2"/>
        <v>218748252.5099988</v>
      </c>
      <c r="L193" s="24"/>
      <c r="M193" s="28"/>
    </row>
    <row r="194" spans="2:13" s="5" customFormat="1" ht="37.5" customHeight="1" x14ac:dyDescent="0.2">
      <c r="B194" s="38">
        <v>179</v>
      </c>
      <c r="C194" s="40">
        <v>44774</v>
      </c>
      <c r="D194" s="39">
        <v>90952</v>
      </c>
      <c r="E194" s="39" t="s">
        <v>24</v>
      </c>
      <c r="F194" s="42">
        <v>0</v>
      </c>
      <c r="G194" s="41">
        <v>104076.15</v>
      </c>
      <c r="H194" s="69">
        <f t="shared" si="2"/>
        <v>218644176.35999879</v>
      </c>
      <c r="L194" s="24"/>
      <c r="M194" s="28"/>
    </row>
    <row r="195" spans="2:13" s="5" customFormat="1" ht="37.5" customHeight="1" x14ac:dyDescent="0.2">
      <c r="B195" s="38">
        <v>180</v>
      </c>
      <c r="C195" s="40">
        <v>44774</v>
      </c>
      <c r="D195" s="39">
        <v>90952</v>
      </c>
      <c r="E195" s="39" t="s">
        <v>24</v>
      </c>
      <c r="F195" s="42">
        <v>0</v>
      </c>
      <c r="G195" s="41">
        <v>429879.75</v>
      </c>
      <c r="H195" s="69">
        <f t="shared" si="2"/>
        <v>218214296.60999879</v>
      </c>
      <c r="L195" s="24"/>
      <c r="M195" s="28"/>
    </row>
    <row r="196" spans="2:13" s="5" customFormat="1" ht="37.5" customHeight="1" x14ac:dyDescent="0.2">
      <c r="B196" s="38">
        <v>181</v>
      </c>
      <c r="C196" s="40">
        <v>44774</v>
      </c>
      <c r="D196" s="39">
        <v>90953</v>
      </c>
      <c r="E196" s="39" t="s">
        <v>24</v>
      </c>
      <c r="F196" s="42">
        <v>0</v>
      </c>
      <c r="G196" s="41">
        <v>93188.800000000003</v>
      </c>
      <c r="H196" s="69">
        <f t="shared" si="2"/>
        <v>218121107.80999878</v>
      </c>
      <c r="L196" s="24"/>
      <c r="M196" s="28"/>
    </row>
    <row r="197" spans="2:13" s="5" customFormat="1" ht="37.5" customHeight="1" x14ac:dyDescent="0.2">
      <c r="B197" s="38">
        <v>182</v>
      </c>
      <c r="C197" s="40">
        <v>44774</v>
      </c>
      <c r="D197" s="39">
        <v>90953</v>
      </c>
      <c r="E197" s="39" t="s">
        <v>24</v>
      </c>
      <c r="F197" s="42">
        <v>0</v>
      </c>
      <c r="G197" s="41">
        <v>2106066.88</v>
      </c>
      <c r="H197" s="69">
        <f t="shared" si="2"/>
        <v>216015040.92999879</v>
      </c>
      <c r="L197" s="24"/>
      <c r="M197" s="28"/>
    </row>
    <row r="198" spans="2:13" s="5" customFormat="1" ht="37.5" customHeight="1" x14ac:dyDescent="0.2">
      <c r="B198" s="38">
        <v>183</v>
      </c>
      <c r="C198" s="40">
        <v>44774</v>
      </c>
      <c r="D198" s="39">
        <v>90954</v>
      </c>
      <c r="E198" s="39" t="s">
        <v>24</v>
      </c>
      <c r="F198" s="42">
        <v>0</v>
      </c>
      <c r="G198" s="41">
        <v>51528.75</v>
      </c>
      <c r="H198" s="69">
        <f t="shared" si="2"/>
        <v>215963512.17999879</v>
      </c>
      <c r="L198" s="24"/>
      <c r="M198" s="28"/>
    </row>
    <row r="199" spans="2:13" s="5" customFormat="1" ht="37.5" customHeight="1" x14ac:dyDescent="0.2">
      <c r="B199" s="38">
        <v>184</v>
      </c>
      <c r="C199" s="40">
        <v>44774</v>
      </c>
      <c r="D199" s="39">
        <v>90954</v>
      </c>
      <c r="E199" s="39" t="s">
        <v>24</v>
      </c>
      <c r="F199" s="42">
        <v>0</v>
      </c>
      <c r="G199" s="41">
        <v>1164549.75</v>
      </c>
      <c r="H199" s="69">
        <f t="shared" si="2"/>
        <v>214798962.42999879</v>
      </c>
      <c r="L199" s="24"/>
      <c r="M199" s="28"/>
    </row>
    <row r="200" spans="2:13" s="5" customFormat="1" ht="37.5" customHeight="1" x14ac:dyDescent="0.2">
      <c r="B200" s="38">
        <v>185</v>
      </c>
      <c r="C200" s="40">
        <v>44774</v>
      </c>
      <c r="D200" s="39">
        <v>90955</v>
      </c>
      <c r="E200" s="39" t="s">
        <v>24</v>
      </c>
      <c r="F200" s="42">
        <v>0</v>
      </c>
      <c r="G200" s="41">
        <v>43297.5</v>
      </c>
      <c r="H200" s="69">
        <f t="shared" si="2"/>
        <v>214755664.92999879</v>
      </c>
      <c r="L200" s="24"/>
      <c r="M200" s="28"/>
    </row>
    <row r="201" spans="2:13" s="5" customFormat="1" ht="37.5" customHeight="1" x14ac:dyDescent="0.2">
      <c r="B201" s="38">
        <v>186</v>
      </c>
      <c r="C201" s="40">
        <v>44774</v>
      </c>
      <c r="D201" s="39">
        <v>90955</v>
      </c>
      <c r="E201" s="39" t="s">
        <v>24</v>
      </c>
      <c r="F201" s="42">
        <v>0</v>
      </c>
      <c r="G201" s="41">
        <v>178837.5</v>
      </c>
      <c r="H201" s="69">
        <f t="shared" si="2"/>
        <v>214576827.42999879</v>
      </c>
      <c r="L201" s="24"/>
      <c r="M201" s="28"/>
    </row>
    <row r="202" spans="2:13" s="5" customFormat="1" ht="37.5" customHeight="1" x14ac:dyDescent="0.2">
      <c r="B202" s="38">
        <v>187</v>
      </c>
      <c r="C202" s="40">
        <v>44774</v>
      </c>
      <c r="D202" s="39">
        <v>90956</v>
      </c>
      <c r="E202" s="39" t="s">
        <v>24</v>
      </c>
      <c r="F202" s="42">
        <v>0</v>
      </c>
      <c r="G202" s="41">
        <v>23895</v>
      </c>
      <c r="H202" s="69">
        <f t="shared" si="2"/>
        <v>214552932.42999879</v>
      </c>
      <c r="L202" s="24"/>
      <c r="M202" s="28"/>
    </row>
    <row r="203" spans="2:13" s="5" customFormat="1" ht="37.5" customHeight="1" x14ac:dyDescent="0.2">
      <c r="B203" s="38">
        <v>188</v>
      </c>
      <c r="C203" s="40">
        <v>44774</v>
      </c>
      <c r="D203" s="39">
        <v>90956</v>
      </c>
      <c r="E203" s="39" t="s">
        <v>24</v>
      </c>
      <c r="F203" s="42">
        <v>0</v>
      </c>
      <c r="G203" s="41">
        <v>540027</v>
      </c>
      <c r="H203" s="69">
        <f t="shared" si="2"/>
        <v>214012905.42999879</v>
      </c>
      <c r="L203" s="24"/>
      <c r="M203" s="28"/>
    </row>
    <row r="204" spans="2:13" s="5" customFormat="1" ht="37.5" customHeight="1" x14ac:dyDescent="0.2">
      <c r="B204" s="38">
        <v>189</v>
      </c>
      <c r="C204" s="40">
        <v>44774</v>
      </c>
      <c r="D204" s="39">
        <v>90957</v>
      </c>
      <c r="E204" s="39" t="s">
        <v>24</v>
      </c>
      <c r="F204" s="42">
        <v>0</v>
      </c>
      <c r="G204" s="41">
        <v>244965.41</v>
      </c>
      <c r="H204" s="69">
        <f t="shared" si="2"/>
        <v>213767940.01999879</v>
      </c>
      <c r="L204" s="24"/>
      <c r="M204" s="28"/>
    </row>
    <row r="205" spans="2:13" s="5" customFormat="1" ht="37.5" customHeight="1" x14ac:dyDescent="0.2">
      <c r="B205" s="38">
        <v>190</v>
      </c>
      <c r="C205" s="40">
        <v>44774</v>
      </c>
      <c r="D205" s="39">
        <v>90957</v>
      </c>
      <c r="E205" s="39" t="s">
        <v>24</v>
      </c>
      <c r="F205" s="42">
        <v>0</v>
      </c>
      <c r="G205" s="41">
        <v>627182.63</v>
      </c>
      <c r="H205" s="69">
        <f t="shared" si="2"/>
        <v>213140757.38999879</v>
      </c>
      <c r="L205" s="24"/>
      <c r="M205" s="28"/>
    </row>
    <row r="206" spans="2:13" s="5" customFormat="1" ht="37.5" customHeight="1" x14ac:dyDescent="0.2">
      <c r="B206" s="38">
        <v>191</v>
      </c>
      <c r="C206" s="40">
        <v>44774</v>
      </c>
      <c r="D206" s="39">
        <v>90958</v>
      </c>
      <c r="E206" s="39" t="s">
        <v>24</v>
      </c>
      <c r="F206" s="42">
        <v>0</v>
      </c>
      <c r="G206" s="41">
        <v>70764.33</v>
      </c>
      <c r="H206" s="69">
        <f t="shared" si="2"/>
        <v>213069993.05999878</v>
      </c>
      <c r="L206" s="24"/>
      <c r="M206" s="28"/>
    </row>
    <row r="207" spans="2:13" s="5" customFormat="1" ht="37.5" customHeight="1" x14ac:dyDescent="0.2">
      <c r="B207" s="38">
        <v>192</v>
      </c>
      <c r="C207" s="40">
        <v>44774</v>
      </c>
      <c r="D207" s="39">
        <v>90958</v>
      </c>
      <c r="E207" s="39" t="s">
        <v>24</v>
      </c>
      <c r="F207" s="42">
        <v>0</v>
      </c>
      <c r="G207" s="41">
        <v>199407.6</v>
      </c>
      <c r="H207" s="69">
        <f t="shared" si="2"/>
        <v>212870585.45999879</v>
      </c>
      <c r="L207" s="24"/>
      <c r="M207" s="28"/>
    </row>
    <row r="208" spans="2:13" s="5" customFormat="1" ht="37.5" customHeight="1" x14ac:dyDescent="0.2">
      <c r="B208" s="38">
        <v>193</v>
      </c>
      <c r="C208" s="40">
        <v>44774</v>
      </c>
      <c r="D208" s="39">
        <v>90959</v>
      </c>
      <c r="E208" s="39" t="s">
        <v>24</v>
      </c>
      <c r="F208" s="42">
        <v>0</v>
      </c>
      <c r="G208" s="41">
        <v>49313.95</v>
      </c>
      <c r="H208" s="69">
        <f t="shared" si="2"/>
        <v>212821271.5099988</v>
      </c>
      <c r="L208" s="24"/>
      <c r="M208" s="28"/>
    </row>
    <row r="209" spans="2:13" s="5" customFormat="1" ht="37.5" customHeight="1" x14ac:dyDescent="0.2">
      <c r="B209" s="38">
        <v>194</v>
      </c>
      <c r="C209" s="40">
        <v>44774</v>
      </c>
      <c r="D209" s="39">
        <v>90959</v>
      </c>
      <c r="E209" s="39" t="s">
        <v>24</v>
      </c>
      <c r="F209" s="42">
        <v>0</v>
      </c>
      <c r="G209" s="41">
        <v>800947.19999999995</v>
      </c>
      <c r="H209" s="69">
        <f t="shared" si="2"/>
        <v>212020324.30999881</v>
      </c>
      <c r="L209" s="24"/>
      <c r="M209" s="28"/>
    </row>
    <row r="210" spans="2:13" s="5" customFormat="1" ht="37.5" customHeight="1" x14ac:dyDescent="0.2">
      <c r="B210" s="38">
        <v>195</v>
      </c>
      <c r="C210" s="40">
        <v>44774</v>
      </c>
      <c r="D210" s="39">
        <v>90960</v>
      </c>
      <c r="E210" s="39" t="s">
        <v>24</v>
      </c>
      <c r="F210" s="42">
        <v>0</v>
      </c>
      <c r="G210" s="41">
        <v>321931.46000000002</v>
      </c>
      <c r="H210" s="69">
        <f t="shared" ref="H210:H273" si="3">H209+F210-G210</f>
        <v>211698392.8499988</v>
      </c>
      <c r="L210" s="24"/>
      <c r="M210" s="28"/>
    </row>
    <row r="211" spans="2:13" s="5" customFormat="1" ht="37.5" customHeight="1" x14ac:dyDescent="0.2">
      <c r="B211" s="38">
        <v>196</v>
      </c>
      <c r="C211" s="40">
        <v>44774</v>
      </c>
      <c r="D211" s="39">
        <v>90960</v>
      </c>
      <c r="E211" s="39" t="s">
        <v>24</v>
      </c>
      <c r="F211" s="42">
        <v>0</v>
      </c>
      <c r="G211" s="41">
        <v>1329716.8999999999</v>
      </c>
      <c r="H211" s="69">
        <f t="shared" si="3"/>
        <v>210368675.9499988</v>
      </c>
      <c r="L211" s="24"/>
      <c r="M211" s="28"/>
    </row>
    <row r="212" spans="2:13" s="5" customFormat="1" ht="37.5" customHeight="1" x14ac:dyDescent="0.2">
      <c r="B212" s="38">
        <v>197</v>
      </c>
      <c r="C212" s="40">
        <v>44774</v>
      </c>
      <c r="D212" s="39">
        <v>90961</v>
      </c>
      <c r="E212" s="39" t="s">
        <v>24</v>
      </c>
      <c r="F212" s="42">
        <v>0</v>
      </c>
      <c r="G212" s="41">
        <v>51987.6</v>
      </c>
      <c r="H212" s="69">
        <f t="shared" si="3"/>
        <v>210316688.3499988</v>
      </c>
      <c r="L212" s="24"/>
      <c r="M212" s="28"/>
    </row>
    <row r="213" spans="2:13" s="5" customFormat="1" ht="37.5" customHeight="1" x14ac:dyDescent="0.2">
      <c r="B213" s="38">
        <v>198</v>
      </c>
      <c r="C213" s="40">
        <v>44774</v>
      </c>
      <c r="D213" s="39">
        <v>90961</v>
      </c>
      <c r="E213" s="39" t="s">
        <v>24</v>
      </c>
      <c r="F213" s="42">
        <v>0</v>
      </c>
      <c r="G213" s="41">
        <v>856733.8</v>
      </c>
      <c r="H213" s="69">
        <f t="shared" si="3"/>
        <v>209459954.54999879</v>
      </c>
      <c r="L213" s="24"/>
      <c r="M213" s="28"/>
    </row>
    <row r="214" spans="2:13" s="5" customFormat="1" ht="37.5" customHeight="1" x14ac:dyDescent="0.2">
      <c r="B214" s="38">
        <v>199</v>
      </c>
      <c r="C214" s="40">
        <v>44774</v>
      </c>
      <c r="D214" s="39">
        <v>90962</v>
      </c>
      <c r="E214" s="39" t="s">
        <v>24</v>
      </c>
      <c r="F214" s="42">
        <v>0</v>
      </c>
      <c r="G214" s="41">
        <v>68230.19</v>
      </c>
      <c r="H214" s="69">
        <f t="shared" si="3"/>
        <v>209391724.35999879</v>
      </c>
      <c r="L214" s="24"/>
      <c r="M214" s="28"/>
    </row>
    <row r="215" spans="2:13" s="5" customFormat="1" ht="37.5" customHeight="1" x14ac:dyDescent="0.2">
      <c r="B215" s="38">
        <v>200</v>
      </c>
      <c r="C215" s="40">
        <v>44774</v>
      </c>
      <c r="D215" s="39">
        <v>90962</v>
      </c>
      <c r="E215" s="39" t="s">
        <v>24</v>
      </c>
      <c r="F215" s="42">
        <v>0</v>
      </c>
      <c r="G215" s="41">
        <v>442919.01</v>
      </c>
      <c r="H215" s="69">
        <f t="shared" si="3"/>
        <v>208948805.3499988</v>
      </c>
      <c r="L215" s="24"/>
      <c r="M215" s="28"/>
    </row>
    <row r="216" spans="2:13" s="5" customFormat="1" ht="37.5" customHeight="1" x14ac:dyDescent="0.2">
      <c r="B216" s="38">
        <v>201</v>
      </c>
      <c r="C216" s="40">
        <v>44774</v>
      </c>
      <c r="D216" s="39">
        <v>91017</v>
      </c>
      <c r="E216" s="39" t="s">
        <v>24</v>
      </c>
      <c r="F216" s="42">
        <v>0</v>
      </c>
      <c r="G216" s="41">
        <v>270528.3</v>
      </c>
      <c r="H216" s="69">
        <f t="shared" si="3"/>
        <v>208678277.04999879</v>
      </c>
      <c r="L216" s="24"/>
      <c r="M216" s="28"/>
    </row>
    <row r="217" spans="2:13" s="5" customFormat="1" ht="37.5" customHeight="1" x14ac:dyDescent="0.2">
      <c r="B217" s="38">
        <v>202</v>
      </c>
      <c r="C217" s="40">
        <v>44774</v>
      </c>
      <c r="D217" s="39">
        <v>91017</v>
      </c>
      <c r="E217" s="39" t="s">
        <v>24</v>
      </c>
      <c r="F217" s="42">
        <v>0</v>
      </c>
      <c r="G217" s="41">
        <v>762847.62</v>
      </c>
      <c r="H217" s="69">
        <f t="shared" si="3"/>
        <v>207915429.42999879</v>
      </c>
      <c r="L217" s="24"/>
      <c r="M217" s="28"/>
    </row>
    <row r="218" spans="2:13" s="5" customFormat="1" ht="37.5" customHeight="1" x14ac:dyDescent="0.2">
      <c r="B218" s="38">
        <v>203</v>
      </c>
      <c r="C218" s="40">
        <v>44774</v>
      </c>
      <c r="D218" s="39">
        <v>91018</v>
      </c>
      <c r="E218" s="39" t="s">
        <v>24</v>
      </c>
      <c r="F218" s="42">
        <v>0</v>
      </c>
      <c r="G218" s="41">
        <v>321844.59999999998</v>
      </c>
      <c r="H218" s="69">
        <f t="shared" si="3"/>
        <v>207593584.82999879</v>
      </c>
      <c r="L218" s="24"/>
      <c r="M218" s="28"/>
    </row>
    <row r="219" spans="2:13" s="5" customFormat="1" ht="37.5" customHeight="1" x14ac:dyDescent="0.2">
      <c r="B219" s="38">
        <v>204</v>
      </c>
      <c r="C219" s="40">
        <v>44774</v>
      </c>
      <c r="D219" s="39">
        <v>91019</v>
      </c>
      <c r="E219" s="39" t="s">
        <v>24</v>
      </c>
      <c r="F219" s="42">
        <v>0</v>
      </c>
      <c r="G219" s="41">
        <v>233181.59</v>
      </c>
      <c r="H219" s="69">
        <f t="shared" si="3"/>
        <v>207360403.23999879</v>
      </c>
      <c r="L219" s="24"/>
      <c r="M219" s="28"/>
    </row>
    <row r="220" spans="2:13" s="5" customFormat="1" ht="37.5" customHeight="1" x14ac:dyDescent="0.2">
      <c r="B220" s="38">
        <v>205</v>
      </c>
      <c r="C220" s="40">
        <v>44774</v>
      </c>
      <c r="D220" s="39">
        <v>91019</v>
      </c>
      <c r="E220" s="39" t="s">
        <v>24</v>
      </c>
      <c r="F220" s="42">
        <v>0</v>
      </c>
      <c r="G220" s="41">
        <v>541176.61</v>
      </c>
      <c r="H220" s="69">
        <f t="shared" si="3"/>
        <v>206819226.62999877</v>
      </c>
      <c r="L220" s="24"/>
      <c r="M220" s="28"/>
    </row>
    <row r="221" spans="2:13" s="5" customFormat="1" ht="37.5" customHeight="1" x14ac:dyDescent="0.2">
      <c r="B221" s="38">
        <v>206</v>
      </c>
      <c r="C221" s="40">
        <v>44774</v>
      </c>
      <c r="D221" s="39">
        <v>91020</v>
      </c>
      <c r="E221" s="39" t="s">
        <v>24</v>
      </c>
      <c r="F221" s="42">
        <v>0</v>
      </c>
      <c r="G221" s="41">
        <v>242310.06</v>
      </c>
      <c r="H221" s="69">
        <f t="shared" si="3"/>
        <v>206576916.56999877</v>
      </c>
      <c r="L221" s="24"/>
      <c r="M221" s="28"/>
    </row>
    <row r="222" spans="2:13" s="5" customFormat="1" ht="37.5" customHeight="1" x14ac:dyDescent="0.2">
      <c r="B222" s="38">
        <v>207</v>
      </c>
      <c r="C222" s="40">
        <v>44774</v>
      </c>
      <c r="D222" s="39">
        <v>91020</v>
      </c>
      <c r="E222" s="39" t="s">
        <v>24</v>
      </c>
      <c r="F222" s="42">
        <v>0</v>
      </c>
      <c r="G222" s="41">
        <v>645810.80000000005</v>
      </c>
      <c r="H222" s="69">
        <f t="shared" si="3"/>
        <v>205931105.76999876</v>
      </c>
      <c r="L222" s="24"/>
      <c r="M222" s="28"/>
    </row>
    <row r="223" spans="2:13" s="5" customFormat="1" ht="37.5" customHeight="1" x14ac:dyDescent="0.2">
      <c r="B223" s="38">
        <v>208</v>
      </c>
      <c r="C223" s="40">
        <v>44774</v>
      </c>
      <c r="D223" s="39">
        <v>91026</v>
      </c>
      <c r="E223" s="39" t="s">
        <v>24</v>
      </c>
      <c r="F223" s="42">
        <v>0</v>
      </c>
      <c r="G223" s="41">
        <v>31715.1</v>
      </c>
      <c r="H223" s="69">
        <f t="shared" si="3"/>
        <v>205899390.66999876</v>
      </c>
      <c r="L223" s="24"/>
      <c r="M223" s="28"/>
    </row>
    <row r="224" spans="2:13" s="5" customFormat="1" ht="37.5" customHeight="1" x14ac:dyDescent="0.2">
      <c r="B224" s="38">
        <v>209</v>
      </c>
      <c r="C224" s="40">
        <v>44774</v>
      </c>
      <c r="D224" s="39">
        <v>91026</v>
      </c>
      <c r="E224" s="39" t="s">
        <v>24</v>
      </c>
      <c r="F224" s="42">
        <v>0</v>
      </c>
      <c r="G224" s="41">
        <v>472649.09</v>
      </c>
      <c r="H224" s="69">
        <f t="shared" si="3"/>
        <v>205426741.57999876</v>
      </c>
      <c r="L224" s="24"/>
      <c r="M224" s="28"/>
    </row>
    <row r="225" spans="2:13" s="5" customFormat="1" ht="37.5" customHeight="1" x14ac:dyDescent="0.2">
      <c r="B225" s="38">
        <v>210</v>
      </c>
      <c r="C225" s="40">
        <v>44774</v>
      </c>
      <c r="D225" s="39">
        <v>91021</v>
      </c>
      <c r="E225" s="39" t="s">
        <v>24</v>
      </c>
      <c r="F225" s="42">
        <v>0</v>
      </c>
      <c r="G225" s="41">
        <v>268736.59999999998</v>
      </c>
      <c r="H225" s="69">
        <f t="shared" si="3"/>
        <v>205158004.97999877</v>
      </c>
      <c r="L225" s="24"/>
      <c r="M225" s="28"/>
    </row>
    <row r="226" spans="2:13" s="5" customFormat="1" ht="37.5" customHeight="1" x14ac:dyDescent="0.2">
      <c r="B226" s="38">
        <v>211</v>
      </c>
      <c r="C226" s="40">
        <v>44774</v>
      </c>
      <c r="D226" s="39">
        <v>91021</v>
      </c>
      <c r="E226" s="39" t="s">
        <v>24</v>
      </c>
      <c r="F226" s="42">
        <v>0</v>
      </c>
      <c r="G226" s="41">
        <v>758035.75</v>
      </c>
      <c r="H226" s="69">
        <f t="shared" si="3"/>
        <v>204399969.22999877</v>
      </c>
      <c r="L226" s="24"/>
      <c r="M226" s="28"/>
    </row>
    <row r="227" spans="2:13" s="5" customFormat="1" ht="37.5" customHeight="1" x14ac:dyDescent="0.2">
      <c r="B227" s="38">
        <v>212</v>
      </c>
      <c r="C227" s="40">
        <v>44774</v>
      </c>
      <c r="D227" s="39">
        <v>91022</v>
      </c>
      <c r="E227" s="39" t="s">
        <v>24</v>
      </c>
      <c r="F227" s="42">
        <v>0</v>
      </c>
      <c r="G227" s="41">
        <v>46738.65</v>
      </c>
      <c r="H227" s="69">
        <f t="shared" si="3"/>
        <v>204353230.57999876</v>
      </c>
      <c r="L227" s="24"/>
      <c r="M227" s="28"/>
    </row>
    <row r="228" spans="2:13" s="5" customFormat="1" ht="37.5" customHeight="1" x14ac:dyDescent="0.2">
      <c r="B228" s="38">
        <v>213</v>
      </c>
      <c r="C228" s="40">
        <v>44774</v>
      </c>
      <c r="D228" s="39">
        <v>91022</v>
      </c>
      <c r="E228" s="39" t="s">
        <v>24</v>
      </c>
      <c r="F228" s="42">
        <v>0</v>
      </c>
      <c r="G228" s="41">
        <v>1056293.49</v>
      </c>
      <c r="H228" s="69">
        <f t="shared" si="3"/>
        <v>203296937.08999875</v>
      </c>
      <c r="L228" s="24"/>
      <c r="M228" s="28"/>
    </row>
    <row r="229" spans="2:13" s="5" customFormat="1" ht="37.5" customHeight="1" x14ac:dyDescent="0.2">
      <c r="B229" s="38">
        <v>214</v>
      </c>
      <c r="C229" s="40">
        <v>44774</v>
      </c>
      <c r="D229" s="39">
        <v>91023</v>
      </c>
      <c r="E229" s="39" t="s">
        <v>24</v>
      </c>
      <c r="F229" s="42">
        <v>0</v>
      </c>
      <c r="G229" s="41">
        <v>56968.7</v>
      </c>
      <c r="H229" s="69">
        <f t="shared" si="3"/>
        <v>203239968.38999876</v>
      </c>
      <c r="L229" s="24"/>
      <c r="M229" s="28"/>
    </row>
    <row r="230" spans="2:13" s="5" customFormat="1" ht="37.5" customHeight="1" x14ac:dyDescent="0.2">
      <c r="B230" s="38">
        <v>215</v>
      </c>
      <c r="C230" s="40">
        <v>44774</v>
      </c>
      <c r="D230" s="39">
        <v>91023</v>
      </c>
      <c r="E230" s="39" t="s">
        <v>24</v>
      </c>
      <c r="F230" s="42">
        <v>0</v>
      </c>
      <c r="G230" s="41">
        <v>235305.5</v>
      </c>
      <c r="H230" s="69">
        <f t="shared" si="3"/>
        <v>203004662.88999876</v>
      </c>
      <c r="L230" s="24"/>
      <c r="M230" s="28"/>
    </row>
    <row r="231" spans="2:13" s="5" customFormat="1" ht="37.5" customHeight="1" x14ac:dyDescent="0.2">
      <c r="B231" s="38">
        <v>216</v>
      </c>
      <c r="C231" s="40">
        <v>44774</v>
      </c>
      <c r="D231" s="39">
        <v>91024</v>
      </c>
      <c r="E231" s="39" t="s">
        <v>24</v>
      </c>
      <c r="F231" s="42">
        <v>0</v>
      </c>
      <c r="G231" s="41">
        <v>414175.03</v>
      </c>
      <c r="H231" s="69">
        <f t="shared" si="3"/>
        <v>202590487.85999876</v>
      </c>
      <c r="L231" s="24"/>
      <c r="M231" s="28"/>
    </row>
    <row r="232" spans="2:13" s="5" customFormat="1" ht="37.5" customHeight="1" x14ac:dyDescent="0.2">
      <c r="B232" s="38">
        <v>217</v>
      </c>
      <c r="C232" s="40">
        <v>44774</v>
      </c>
      <c r="D232" s="39">
        <v>91024</v>
      </c>
      <c r="E232" s="39" t="s">
        <v>24</v>
      </c>
      <c r="F232" s="42">
        <v>0</v>
      </c>
      <c r="G232" s="41">
        <v>1179205.77</v>
      </c>
      <c r="H232" s="69">
        <f t="shared" si="3"/>
        <v>201411282.08999875</v>
      </c>
      <c r="L232" s="24"/>
      <c r="M232" s="28"/>
    </row>
    <row r="233" spans="2:13" s="5" customFormat="1" ht="37.5" customHeight="1" x14ac:dyDescent="0.2">
      <c r="B233" s="38">
        <v>218</v>
      </c>
      <c r="C233" s="40">
        <v>44774</v>
      </c>
      <c r="D233" s="39">
        <v>91025</v>
      </c>
      <c r="E233" s="39" t="s">
        <v>24</v>
      </c>
      <c r="F233" s="42">
        <v>0</v>
      </c>
      <c r="G233" s="41">
        <v>117634.42</v>
      </c>
      <c r="H233" s="69">
        <f t="shared" si="3"/>
        <v>201293647.66999876</v>
      </c>
      <c r="L233" s="24"/>
      <c r="M233" s="28"/>
    </row>
    <row r="234" spans="2:13" s="5" customFormat="1" ht="37.5" customHeight="1" x14ac:dyDescent="0.2">
      <c r="B234" s="38">
        <v>219</v>
      </c>
      <c r="C234" s="40">
        <v>44774</v>
      </c>
      <c r="D234" s="39">
        <v>91025</v>
      </c>
      <c r="E234" s="39" t="s">
        <v>24</v>
      </c>
      <c r="F234" s="42">
        <v>0</v>
      </c>
      <c r="G234" s="41">
        <v>303826.18</v>
      </c>
      <c r="H234" s="69">
        <f t="shared" si="3"/>
        <v>200989821.48999876</v>
      </c>
      <c r="L234" s="24"/>
      <c r="M234" s="28"/>
    </row>
    <row r="235" spans="2:13" s="5" customFormat="1" ht="37.5" customHeight="1" x14ac:dyDescent="0.2">
      <c r="B235" s="38">
        <v>220</v>
      </c>
      <c r="C235" s="40">
        <v>44775</v>
      </c>
      <c r="D235" s="39">
        <v>38121</v>
      </c>
      <c r="E235" s="39" t="s">
        <v>23</v>
      </c>
      <c r="F235" s="42">
        <v>111836914.94</v>
      </c>
      <c r="G235" s="41">
        <v>0</v>
      </c>
      <c r="H235" s="69">
        <f t="shared" si="3"/>
        <v>312826736.42999876</v>
      </c>
      <c r="L235" s="24"/>
      <c r="M235" s="28"/>
    </row>
    <row r="236" spans="2:13" s="5" customFormat="1" ht="37.5" customHeight="1" x14ac:dyDescent="0.2">
      <c r="B236" s="38">
        <v>221</v>
      </c>
      <c r="C236" s="40">
        <v>44775</v>
      </c>
      <c r="D236" s="39">
        <v>91575</v>
      </c>
      <c r="E236" s="39" t="s">
        <v>24</v>
      </c>
      <c r="F236" s="42">
        <v>0</v>
      </c>
      <c r="G236" s="41">
        <v>49227.5</v>
      </c>
      <c r="H236" s="69">
        <f t="shared" si="3"/>
        <v>312777508.92999876</v>
      </c>
      <c r="L236" s="24"/>
      <c r="M236" s="28"/>
    </row>
    <row r="237" spans="2:13" s="5" customFormat="1" ht="37.5" customHeight="1" x14ac:dyDescent="0.2">
      <c r="B237" s="38">
        <v>222</v>
      </c>
      <c r="C237" s="40">
        <v>44775</v>
      </c>
      <c r="D237" s="39">
        <v>91575</v>
      </c>
      <c r="E237" s="39" t="s">
        <v>24</v>
      </c>
      <c r="F237" s="42">
        <v>0</v>
      </c>
      <c r="G237" s="41">
        <v>915069.68</v>
      </c>
      <c r="H237" s="69">
        <f t="shared" si="3"/>
        <v>311862439.24999875</v>
      </c>
      <c r="L237" s="24"/>
      <c r="M237" s="28"/>
    </row>
    <row r="238" spans="2:13" s="5" customFormat="1" ht="37.5" customHeight="1" x14ac:dyDescent="0.2">
      <c r="B238" s="38">
        <v>223</v>
      </c>
      <c r="C238" s="40">
        <v>44775</v>
      </c>
      <c r="D238" s="39">
        <v>91576</v>
      </c>
      <c r="E238" s="39" t="s">
        <v>24</v>
      </c>
      <c r="F238" s="42">
        <v>0</v>
      </c>
      <c r="G238" s="41">
        <v>6819.4</v>
      </c>
      <c r="H238" s="69">
        <f t="shared" si="3"/>
        <v>311855619.84999877</v>
      </c>
      <c r="L238" s="24"/>
      <c r="M238" s="28"/>
    </row>
    <row r="239" spans="2:13" s="5" customFormat="1" ht="37.5" customHeight="1" x14ac:dyDescent="0.2">
      <c r="B239" s="38">
        <v>224</v>
      </c>
      <c r="C239" s="40">
        <v>44775</v>
      </c>
      <c r="D239" s="39">
        <v>91576</v>
      </c>
      <c r="E239" s="39" t="s">
        <v>24</v>
      </c>
      <c r="F239" s="42">
        <v>0</v>
      </c>
      <c r="G239" s="41">
        <v>126366.08</v>
      </c>
      <c r="H239" s="69">
        <f t="shared" si="3"/>
        <v>311729253.76999879</v>
      </c>
      <c r="L239" s="24"/>
      <c r="M239" s="28"/>
    </row>
    <row r="240" spans="2:13" s="5" customFormat="1" ht="37.5" customHeight="1" x14ac:dyDescent="0.2">
      <c r="B240" s="38">
        <v>225</v>
      </c>
      <c r="C240" s="40">
        <v>44775</v>
      </c>
      <c r="D240" s="39">
        <v>91577</v>
      </c>
      <c r="E240" s="39" t="s">
        <v>24</v>
      </c>
      <c r="F240" s="42">
        <v>0</v>
      </c>
      <c r="G240" s="41">
        <v>43757</v>
      </c>
      <c r="H240" s="69">
        <f t="shared" si="3"/>
        <v>311685496.76999879</v>
      </c>
      <c r="L240" s="24"/>
      <c r="M240" s="28"/>
    </row>
    <row r="241" spans="2:13" s="5" customFormat="1" ht="37.5" customHeight="1" x14ac:dyDescent="0.2">
      <c r="B241" s="38">
        <v>226</v>
      </c>
      <c r="C241" s="40">
        <v>44775</v>
      </c>
      <c r="D241" s="39">
        <v>91577</v>
      </c>
      <c r="E241" s="39" t="s">
        <v>24</v>
      </c>
      <c r="F241" s="42">
        <v>0</v>
      </c>
      <c r="G241" s="41">
        <v>723625.91</v>
      </c>
      <c r="H241" s="69">
        <f t="shared" si="3"/>
        <v>310961870.85999876</v>
      </c>
      <c r="L241" s="24"/>
      <c r="M241" s="28"/>
    </row>
    <row r="242" spans="2:13" s="5" customFormat="1" ht="37.5" customHeight="1" x14ac:dyDescent="0.2">
      <c r="B242" s="38">
        <v>227</v>
      </c>
      <c r="C242" s="40">
        <v>44775</v>
      </c>
      <c r="D242" s="39">
        <v>91578</v>
      </c>
      <c r="E242" s="39" t="s">
        <v>24</v>
      </c>
      <c r="F242" s="42">
        <v>0</v>
      </c>
      <c r="G242" s="41">
        <v>48294.28</v>
      </c>
      <c r="H242" s="69">
        <f t="shared" si="3"/>
        <v>310913576.57999879</v>
      </c>
      <c r="L242" s="24"/>
      <c r="M242" s="28"/>
    </row>
    <row r="243" spans="2:13" s="5" customFormat="1" ht="37.5" customHeight="1" x14ac:dyDescent="0.2">
      <c r="B243" s="38">
        <v>228</v>
      </c>
      <c r="C243" s="40">
        <v>44775</v>
      </c>
      <c r="D243" s="39">
        <v>91578</v>
      </c>
      <c r="E243" s="39" t="s">
        <v>24</v>
      </c>
      <c r="F243" s="42">
        <v>0</v>
      </c>
      <c r="G243" s="41">
        <v>931404.92</v>
      </c>
      <c r="H243" s="69">
        <f t="shared" si="3"/>
        <v>309982171.65999877</v>
      </c>
      <c r="L243" s="24"/>
      <c r="M243" s="28"/>
    </row>
    <row r="244" spans="2:13" s="5" customFormat="1" ht="37.5" customHeight="1" x14ac:dyDescent="0.2">
      <c r="B244" s="38">
        <v>229</v>
      </c>
      <c r="C244" s="40">
        <v>44775</v>
      </c>
      <c r="D244" s="39">
        <v>91579</v>
      </c>
      <c r="E244" s="39" t="s">
        <v>24</v>
      </c>
      <c r="F244" s="42">
        <v>0</v>
      </c>
      <c r="G244" s="41">
        <v>44220.3</v>
      </c>
      <c r="H244" s="69">
        <f t="shared" si="3"/>
        <v>309937951.35999876</v>
      </c>
      <c r="L244" s="24"/>
      <c r="M244" s="28"/>
    </row>
    <row r="245" spans="2:13" s="5" customFormat="1" ht="37.5" customHeight="1" x14ac:dyDescent="0.2">
      <c r="B245" s="38">
        <v>230</v>
      </c>
      <c r="C245" s="40">
        <v>44775</v>
      </c>
      <c r="D245" s="39">
        <v>91579</v>
      </c>
      <c r="E245" s="39" t="s">
        <v>24</v>
      </c>
      <c r="F245" s="42">
        <v>0</v>
      </c>
      <c r="G245" s="41">
        <v>1008076.74</v>
      </c>
      <c r="H245" s="69">
        <f t="shared" si="3"/>
        <v>308929874.61999875</v>
      </c>
      <c r="L245" s="24"/>
      <c r="M245" s="28"/>
    </row>
    <row r="246" spans="2:13" s="5" customFormat="1" ht="37.5" customHeight="1" x14ac:dyDescent="0.2">
      <c r="B246" s="38">
        <v>231</v>
      </c>
      <c r="C246" s="40">
        <v>44775</v>
      </c>
      <c r="D246" s="39">
        <v>91580</v>
      </c>
      <c r="E246" s="39" t="s">
        <v>24</v>
      </c>
      <c r="F246" s="42">
        <v>0</v>
      </c>
      <c r="G246" s="41">
        <v>89950.85</v>
      </c>
      <c r="H246" s="69">
        <f t="shared" si="3"/>
        <v>308839923.76999873</v>
      </c>
      <c r="L246" s="24"/>
      <c r="M246" s="28"/>
    </row>
    <row r="247" spans="2:13" s="5" customFormat="1" ht="37.5" customHeight="1" x14ac:dyDescent="0.2">
      <c r="B247" s="38">
        <v>232</v>
      </c>
      <c r="C247" s="40">
        <v>44775</v>
      </c>
      <c r="D247" s="39">
        <v>91580</v>
      </c>
      <c r="E247" s="39" t="s">
        <v>24</v>
      </c>
      <c r="F247" s="42">
        <v>0</v>
      </c>
      <c r="G247" s="41">
        <v>1314212.08</v>
      </c>
      <c r="H247" s="69">
        <f t="shared" si="3"/>
        <v>307525711.68999875</v>
      </c>
      <c r="L247" s="24"/>
      <c r="M247" s="28"/>
    </row>
    <row r="248" spans="2:13" s="5" customFormat="1" ht="37.5" customHeight="1" x14ac:dyDescent="0.2">
      <c r="B248" s="38">
        <v>233</v>
      </c>
      <c r="C248" s="40">
        <v>44775</v>
      </c>
      <c r="D248" s="39">
        <v>91581</v>
      </c>
      <c r="E248" s="39" t="s">
        <v>24</v>
      </c>
      <c r="F248" s="42">
        <v>0</v>
      </c>
      <c r="G248" s="41">
        <v>55822.35</v>
      </c>
      <c r="H248" s="69">
        <f t="shared" si="3"/>
        <v>307469889.33999872</v>
      </c>
      <c r="L248" s="24"/>
      <c r="M248" s="28"/>
    </row>
    <row r="249" spans="2:13" s="5" customFormat="1" ht="37.5" customHeight="1" x14ac:dyDescent="0.2">
      <c r="B249" s="38">
        <v>234</v>
      </c>
      <c r="C249" s="40">
        <v>44775</v>
      </c>
      <c r="D249" s="39">
        <v>91581</v>
      </c>
      <c r="E249" s="39" t="s">
        <v>24</v>
      </c>
      <c r="F249" s="42">
        <v>0</v>
      </c>
      <c r="G249" s="41">
        <v>929053.79</v>
      </c>
      <c r="H249" s="69">
        <f t="shared" si="3"/>
        <v>306540835.5499987</v>
      </c>
      <c r="L249" s="24"/>
      <c r="M249" s="28"/>
    </row>
    <row r="250" spans="2:13" s="5" customFormat="1" ht="37.5" customHeight="1" x14ac:dyDescent="0.2">
      <c r="B250" s="38">
        <v>235</v>
      </c>
      <c r="C250" s="40">
        <v>44775</v>
      </c>
      <c r="D250" s="39">
        <v>91582</v>
      </c>
      <c r="E250" s="39" t="s">
        <v>24</v>
      </c>
      <c r="F250" s="42">
        <v>0</v>
      </c>
      <c r="G250" s="41">
        <v>15530291.17</v>
      </c>
      <c r="H250" s="69">
        <f t="shared" si="3"/>
        <v>291010544.37999868</v>
      </c>
      <c r="L250" s="24"/>
      <c r="M250" s="28"/>
    </row>
    <row r="251" spans="2:13" s="5" customFormat="1" ht="37.5" customHeight="1" x14ac:dyDescent="0.2">
      <c r="B251" s="38">
        <v>236</v>
      </c>
      <c r="C251" s="40">
        <v>44775</v>
      </c>
      <c r="D251" s="39">
        <v>91583</v>
      </c>
      <c r="E251" s="39" t="s">
        <v>24</v>
      </c>
      <c r="F251" s="42">
        <v>0</v>
      </c>
      <c r="G251" s="41">
        <v>25316.65</v>
      </c>
      <c r="H251" s="69">
        <f t="shared" si="3"/>
        <v>290985227.72999871</v>
      </c>
      <c r="L251" s="24"/>
      <c r="M251" s="28"/>
    </row>
    <row r="252" spans="2:13" s="5" customFormat="1" ht="37.5" customHeight="1" x14ac:dyDescent="0.2">
      <c r="B252" s="38">
        <v>237</v>
      </c>
      <c r="C252" s="40">
        <v>44775</v>
      </c>
      <c r="D252" s="39">
        <v>91583</v>
      </c>
      <c r="E252" s="39" t="s">
        <v>24</v>
      </c>
      <c r="F252" s="42">
        <v>0</v>
      </c>
      <c r="G252" s="41">
        <v>429417.44</v>
      </c>
      <c r="H252" s="69">
        <f t="shared" si="3"/>
        <v>290555810.28999871</v>
      </c>
      <c r="L252" s="24"/>
      <c r="M252" s="28"/>
    </row>
    <row r="253" spans="2:13" s="5" customFormat="1" ht="37.5" customHeight="1" x14ac:dyDescent="0.2">
      <c r="B253" s="38">
        <v>238</v>
      </c>
      <c r="C253" s="40">
        <v>44775</v>
      </c>
      <c r="D253" s="39">
        <v>91584</v>
      </c>
      <c r="E253" s="39" t="s">
        <v>24</v>
      </c>
      <c r="F253" s="42">
        <v>0</v>
      </c>
      <c r="G253" s="41">
        <v>119207.06</v>
      </c>
      <c r="H253" s="69">
        <f t="shared" si="3"/>
        <v>290436603.22999871</v>
      </c>
      <c r="L253" s="24"/>
      <c r="M253" s="28"/>
    </row>
    <row r="254" spans="2:13" s="5" customFormat="1" ht="37.5" customHeight="1" x14ac:dyDescent="0.2">
      <c r="B254" s="38">
        <v>239</v>
      </c>
      <c r="C254" s="40">
        <v>44775</v>
      </c>
      <c r="D254" s="39">
        <v>91584</v>
      </c>
      <c r="E254" s="39" t="s">
        <v>24</v>
      </c>
      <c r="F254" s="42">
        <v>0</v>
      </c>
      <c r="G254" s="41">
        <v>1659402.95</v>
      </c>
      <c r="H254" s="69">
        <f t="shared" si="3"/>
        <v>288777200.27999872</v>
      </c>
      <c r="L254" s="24"/>
      <c r="M254" s="28"/>
    </row>
    <row r="255" spans="2:13" s="5" customFormat="1" ht="37.5" customHeight="1" x14ac:dyDescent="0.2">
      <c r="B255" s="38">
        <v>240</v>
      </c>
      <c r="C255" s="40">
        <v>44775</v>
      </c>
      <c r="D255" s="39">
        <v>91585</v>
      </c>
      <c r="E255" s="39" t="s">
        <v>24</v>
      </c>
      <c r="F255" s="42">
        <v>0</v>
      </c>
      <c r="G255" s="41">
        <v>22021.95</v>
      </c>
      <c r="H255" s="69">
        <f t="shared" si="3"/>
        <v>288755178.32999873</v>
      </c>
      <c r="L255" s="24"/>
      <c r="M255" s="28"/>
    </row>
    <row r="256" spans="2:13" s="5" customFormat="1" ht="37.5" customHeight="1" x14ac:dyDescent="0.2">
      <c r="B256" s="38">
        <v>241</v>
      </c>
      <c r="C256" s="40">
        <v>44775</v>
      </c>
      <c r="D256" s="39">
        <v>91585</v>
      </c>
      <c r="E256" s="39" t="s">
        <v>24</v>
      </c>
      <c r="F256" s="42">
        <v>0</v>
      </c>
      <c r="G256" s="41">
        <v>497696.07</v>
      </c>
      <c r="H256" s="69">
        <f t="shared" si="3"/>
        <v>288257482.25999874</v>
      </c>
      <c r="L256" s="24"/>
      <c r="M256" s="28"/>
    </row>
    <row r="257" spans="2:13" s="5" customFormat="1" ht="37.5" customHeight="1" x14ac:dyDescent="0.2">
      <c r="B257" s="38">
        <v>242</v>
      </c>
      <c r="C257" s="40">
        <v>44775</v>
      </c>
      <c r="D257" s="39">
        <v>91586</v>
      </c>
      <c r="E257" s="39" t="s">
        <v>24</v>
      </c>
      <c r="F257" s="42">
        <v>0</v>
      </c>
      <c r="G257" s="41">
        <v>20285.2</v>
      </c>
      <c r="H257" s="69">
        <f t="shared" si="3"/>
        <v>288237197.05999875</v>
      </c>
      <c r="L257" s="24"/>
      <c r="M257" s="28"/>
    </row>
    <row r="258" spans="2:13" s="5" customFormat="1" ht="37.5" customHeight="1" x14ac:dyDescent="0.2">
      <c r="B258" s="38">
        <v>243</v>
      </c>
      <c r="C258" s="40">
        <v>44775</v>
      </c>
      <c r="D258" s="39">
        <v>91586</v>
      </c>
      <c r="E258" s="39" t="s">
        <v>24</v>
      </c>
      <c r="F258" s="42">
        <v>0</v>
      </c>
      <c r="G258" s="41">
        <v>458445.52</v>
      </c>
      <c r="H258" s="69">
        <f t="shared" si="3"/>
        <v>287778751.53999877</v>
      </c>
      <c r="L258" s="24"/>
      <c r="M258" s="28"/>
    </row>
    <row r="259" spans="2:13" s="5" customFormat="1" ht="37.5" customHeight="1" x14ac:dyDescent="0.2">
      <c r="B259" s="38">
        <v>244</v>
      </c>
      <c r="C259" s="40">
        <v>44775</v>
      </c>
      <c r="D259" s="39">
        <v>91587</v>
      </c>
      <c r="E259" s="39" t="s">
        <v>24</v>
      </c>
      <c r="F259" s="42">
        <v>0</v>
      </c>
      <c r="G259" s="41">
        <v>30520.75</v>
      </c>
      <c r="H259" s="69">
        <f t="shared" si="3"/>
        <v>287748230.78999877</v>
      </c>
      <c r="L259" s="24"/>
      <c r="M259" s="28"/>
    </row>
    <row r="260" spans="2:13" s="5" customFormat="1" ht="37.5" customHeight="1" x14ac:dyDescent="0.2">
      <c r="B260" s="38">
        <v>245</v>
      </c>
      <c r="C260" s="40">
        <v>44775</v>
      </c>
      <c r="D260" s="39">
        <v>91587</v>
      </c>
      <c r="E260" s="39" t="s">
        <v>24</v>
      </c>
      <c r="F260" s="42">
        <v>0</v>
      </c>
      <c r="G260" s="41">
        <v>519967.58</v>
      </c>
      <c r="H260" s="69">
        <f t="shared" si="3"/>
        <v>287228263.20999879</v>
      </c>
      <c r="L260" s="24"/>
      <c r="M260" s="28"/>
    </row>
    <row r="261" spans="2:13" s="5" customFormat="1" ht="37.5" customHeight="1" x14ac:dyDescent="0.2">
      <c r="B261" s="38">
        <v>246</v>
      </c>
      <c r="C261" s="40">
        <v>44775</v>
      </c>
      <c r="D261" s="39">
        <v>91588</v>
      </c>
      <c r="E261" s="39" t="s">
        <v>24</v>
      </c>
      <c r="F261" s="42">
        <v>0</v>
      </c>
      <c r="G261" s="41">
        <v>49498.3</v>
      </c>
      <c r="H261" s="69">
        <f t="shared" si="3"/>
        <v>287178764.90999877</v>
      </c>
      <c r="L261" s="24"/>
      <c r="M261" s="28"/>
    </row>
    <row r="262" spans="2:13" s="5" customFormat="1" ht="37.5" customHeight="1" x14ac:dyDescent="0.2">
      <c r="B262" s="38">
        <v>247</v>
      </c>
      <c r="C262" s="40">
        <v>44775</v>
      </c>
      <c r="D262" s="39">
        <v>91588</v>
      </c>
      <c r="E262" s="39" t="s">
        <v>24</v>
      </c>
      <c r="F262" s="42">
        <v>0</v>
      </c>
      <c r="G262" s="41">
        <v>662356.72</v>
      </c>
      <c r="H262" s="69">
        <f t="shared" si="3"/>
        <v>286516408.18999875</v>
      </c>
      <c r="L262" s="24"/>
      <c r="M262" s="28"/>
    </row>
    <row r="263" spans="2:13" s="5" customFormat="1" ht="37.5" customHeight="1" x14ac:dyDescent="0.2">
      <c r="B263" s="38">
        <v>248</v>
      </c>
      <c r="C263" s="40">
        <v>44775</v>
      </c>
      <c r="D263" s="39">
        <v>91589</v>
      </c>
      <c r="E263" s="39" t="s">
        <v>24</v>
      </c>
      <c r="F263" s="42">
        <v>0</v>
      </c>
      <c r="G263" s="41">
        <v>64361.8</v>
      </c>
      <c r="H263" s="69">
        <f t="shared" si="3"/>
        <v>286452046.38999873</v>
      </c>
      <c r="L263" s="24"/>
      <c r="M263" s="28"/>
    </row>
    <row r="264" spans="2:13" s="5" customFormat="1" ht="37.5" customHeight="1" x14ac:dyDescent="0.2">
      <c r="B264" s="38">
        <v>249</v>
      </c>
      <c r="C264" s="40">
        <v>44775</v>
      </c>
      <c r="D264" s="39">
        <v>91589</v>
      </c>
      <c r="E264" s="39" t="s">
        <v>24</v>
      </c>
      <c r="F264" s="42">
        <v>0</v>
      </c>
      <c r="G264" s="41">
        <v>950891</v>
      </c>
      <c r="H264" s="69">
        <f t="shared" si="3"/>
        <v>285501155.38999873</v>
      </c>
      <c r="L264" s="24"/>
      <c r="M264" s="28"/>
    </row>
    <row r="265" spans="2:13" s="5" customFormat="1" ht="37.5" customHeight="1" x14ac:dyDescent="0.2">
      <c r="B265" s="38">
        <v>250</v>
      </c>
      <c r="C265" s="40">
        <v>44775</v>
      </c>
      <c r="D265" s="39">
        <v>91590</v>
      </c>
      <c r="E265" s="39" t="s">
        <v>24</v>
      </c>
      <c r="F265" s="42">
        <v>0</v>
      </c>
      <c r="G265" s="41">
        <v>45841.95</v>
      </c>
      <c r="H265" s="69">
        <f t="shared" si="3"/>
        <v>285455313.43999875</v>
      </c>
      <c r="L265" s="24"/>
      <c r="M265" s="28"/>
    </row>
    <row r="266" spans="2:13" s="5" customFormat="1" ht="37.5" customHeight="1" x14ac:dyDescent="0.2">
      <c r="B266" s="38">
        <v>251</v>
      </c>
      <c r="C266" s="40">
        <v>44775</v>
      </c>
      <c r="D266" s="39">
        <v>91590</v>
      </c>
      <c r="E266" s="39" t="s">
        <v>24</v>
      </c>
      <c r="F266" s="42">
        <v>0</v>
      </c>
      <c r="G266" s="41">
        <v>771367.06</v>
      </c>
      <c r="H266" s="69">
        <f t="shared" si="3"/>
        <v>284683946.37999874</v>
      </c>
      <c r="L266" s="24"/>
      <c r="M266" s="28"/>
    </row>
    <row r="267" spans="2:13" s="5" customFormat="1" ht="37.5" customHeight="1" x14ac:dyDescent="0.2">
      <c r="B267" s="38">
        <v>252</v>
      </c>
      <c r="C267" s="40">
        <v>44775</v>
      </c>
      <c r="D267" s="39">
        <v>91591</v>
      </c>
      <c r="E267" s="39" t="s">
        <v>24</v>
      </c>
      <c r="F267" s="42">
        <v>0</v>
      </c>
      <c r="G267" s="41">
        <v>39667.949999999997</v>
      </c>
      <c r="H267" s="69">
        <f t="shared" si="3"/>
        <v>284644278.42999876</v>
      </c>
      <c r="L267" s="24"/>
      <c r="M267" s="28"/>
    </row>
    <row r="268" spans="2:13" s="5" customFormat="1" ht="37.5" customHeight="1" x14ac:dyDescent="0.2">
      <c r="B268" s="38">
        <v>253</v>
      </c>
      <c r="C268" s="40">
        <v>44775</v>
      </c>
      <c r="D268" s="39">
        <v>91591</v>
      </c>
      <c r="E268" s="39" t="s">
        <v>24</v>
      </c>
      <c r="F268" s="42">
        <v>0</v>
      </c>
      <c r="G268" s="41">
        <v>667557.68999999994</v>
      </c>
      <c r="H268" s="69">
        <f t="shared" si="3"/>
        <v>283976720.73999876</v>
      </c>
      <c r="L268" s="24"/>
      <c r="M268" s="28"/>
    </row>
    <row r="269" spans="2:13" s="5" customFormat="1" ht="37.5" customHeight="1" x14ac:dyDescent="0.2">
      <c r="B269" s="38">
        <v>254</v>
      </c>
      <c r="C269" s="40">
        <v>44775</v>
      </c>
      <c r="D269" s="39">
        <v>91592</v>
      </c>
      <c r="E269" s="39" t="s">
        <v>24</v>
      </c>
      <c r="F269" s="42">
        <v>0</v>
      </c>
      <c r="G269" s="41">
        <v>324541.45</v>
      </c>
      <c r="H269" s="69">
        <f t="shared" si="3"/>
        <v>283652179.28999877</v>
      </c>
      <c r="L269" s="24"/>
      <c r="M269" s="28"/>
    </row>
    <row r="270" spans="2:13" s="5" customFormat="1" ht="37.5" customHeight="1" x14ac:dyDescent="0.2">
      <c r="B270" s="38">
        <v>255</v>
      </c>
      <c r="C270" s="40">
        <v>44775</v>
      </c>
      <c r="D270" s="39">
        <v>91593</v>
      </c>
      <c r="E270" s="39" t="s">
        <v>24</v>
      </c>
      <c r="F270" s="42">
        <v>0</v>
      </c>
      <c r="G270" s="41">
        <v>73519.95</v>
      </c>
      <c r="H270" s="69">
        <f t="shared" si="3"/>
        <v>283578659.33999878</v>
      </c>
      <c r="L270" s="24"/>
      <c r="M270" s="28"/>
    </row>
    <row r="271" spans="2:13" s="5" customFormat="1" ht="37.5" customHeight="1" x14ac:dyDescent="0.2">
      <c r="B271" s="38">
        <v>256</v>
      </c>
      <c r="C271" s="40">
        <v>44775</v>
      </c>
      <c r="D271" s="39">
        <v>91593</v>
      </c>
      <c r="E271" s="39" t="s">
        <v>24</v>
      </c>
      <c r="F271" s="42">
        <v>0</v>
      </c>
      <c r="G271" s="41">
        <v>1661550.87</v>
      </c>
      <c r="H271" s="69">
        <f t="shared" si="3"/>
        <v>281917108.46999878</v>
      </c>
      <c r="L271" s="24"/>
      <c r="M271" s="28"/>
    </row>
    <row r="272" spans="2:13" s="5" customFormat="1" ht="37.5" customHeight="1" x14ac:dyDescent="0.2">
      <c r="B272" s="38">
        <v>257</v>
      </c>
      <c r="C272" s="40">
        <v>44775</v>
      </c>
      <c r="D272" s="39">
        <v>91594</v>
      </c>
      <c r="E272" s="39" t="s">
        <v>24</v>
      </c>
      <c r="F272" s="42">
        <v>0</v>
      </c>
      <c r="G272" s="41">
        <v>86293.9</v>
      </c>
      <c r="H272" s="69">
        <f t="shared" si="3"/>
        <v>281830814.5699988</v>
      </c>
      <c r="L272" s="24"/>
      <c r="M272" s="28"/>
    </row>
    <row r="273" spans="2:16" s="5" customFormat="1" ht="37.5" customHeight="1" x14ac:dyDescent="0.2">
      <c r="B273" s="38">
        <v>258</v>
      </c>
      <c r="C273" s="40">
        <v>44775</v>
      </c>
      <c r="D273" s="39">
        <v>91594</v>
      </c>
      <c r="E273" s="39" t="s">
        <v>24</v>
      </c>
      <c r="F273" s="42">
        <v>0</v>
      </c>
      <c r="G273" s="41">
        <v>1359124.44</v>
      </c>
      <c r="H273" s="69">
        <f t="shared" si="3"/>
        <v>280471690.1299988</v>
      </c>
      <c r="L273" s="24"/>
      <c r="M273" s="28"/>
    </row>
    <row r="274" spans="2:16" s="5" customFormat="1" ht="37.5" customHeight="1" x14ac:dyDescent="0.2">
      <c r="B274" s="38">
        <v>259</v>
      </c>
      <c r="C274" s="40">
        <v>44775</v>
      </c>
      <c r="D274" s="39">
        <v>91595</v>
      </c>
      <c r="E274" s="39" t="s">
        <v>24</v>
      </c>
      <c r="F274" s="42">
        <v>0</v>
      </c>
      <c r="G274" s="41">
        <v>8323.92</v>
      </c>
      <c r="H274" s="69">
        <f t="shared" ref="H274:H337" si="4">H273+F274-G274</f>
        <v>280463366.20999879</v>
      </c>
      <c r="L274" s="24"/>
      <c r="M274" s="28"/>
    </row>
    <row r="275" spans="2:16" s="5" customFormat="1" ht="37.5" customHeight="1" x14ac:dyDescent="0.2">
      <c r="B275" s="38">
        <v>260</v>
      </c>
      <c r="C275" s="40">
        <v>44775</v>
      </c>
      <c r="D275" s="39">
        <v>91595</v>
      </c>
      <c r="E275" s="39" t="s">
        <v>24</v>
      </c>
      <c r="F275" s="42">
        <v>0</v>
      </c>
      <c r="G275" s="41">
        <v>166683.73000000001</v>
      </c>
      <c r="H275" s="69">
        <f t="shared" si="4"/>
        <v>280296682.47999877</v>
      </c>
      <c r="L275" s="24"/>
      <c r="M275" s="28"/>
    </row>
    <row r="276" spans="2:16" s="5" customFormat="1" ht="37.5" customHeight="1" x14ac:dyDescent="0.2">
      <c r="B276" s="38">
        <v>261</v>
      </c>
      <c r="C276" s="40">
        <v>44775</v>
      </c>
      <c r="D276" s="39">
        <v>91596</v>
      </c>
      <c r="E276" s="39" t="s">
        <v>24</v>
      </c>
      <c r="F276" s="42">
        <v>0</v>
      </c>
      <c r="G276" s="41">
        <v>53435.55</v>
      </c>
      <c r="H276" s="69">
        <f t="shared" si="4"/>
        <v>280243246.92999876</v>
      </c>
      <c r="L276" s="24"/>
      <c r="M276" s="28"/>
    </row>
    <row r="277" spans="2:16" s="5" customFormat="1" ht="37.5" customHeight="1" x14ac:dyDescent="0.2">
      <c r="B277" s="38">
        <v>262</v>
      </c>
      <c r="C277" s="40">
        <v>44775</v>
      </c>
      <c r="D277" s="39">
        <v>91596</v>
      </c>
      <c r="E277" s="39" t="s">
        <v>24</v>
      </c>
      <c r="F277" s="42">
        <v>0</v>
      </c>
      <c r="G277" s="41">
        <v>898299.28</v>
      </c>
      <c r="H277" s="69">
        <f t="shared" si="4"/>
        <v>279344947.64999878</v>
      </c>
      <c r="L277" s="24"/>
      <c r="M277" s="28"/>
    </row>
    <row r="278" spans="2:16" s="5" customFormat="1" ht="37.5" customHeight="1" x14ac:dyDescent="0.2">
      <c r="B278" s="38">
        <v>263</v>
      </c>
      <c r="C278" s="40">
        <v>44775</v>
      </c>
      <c r="D278" s="39">
        <v>91597</v>
      </c>
      <c r="E278" s="39" t="s">
        <v>24</v>
      </c>
      <c r="F278" s="42">
        <v>0</v>
      </c>
      <c r="G278" s="41">
        <v>784502.94</v>
      </c>
      <c r="H278" s="69">
        <f t="shared" si="4"/>
        <v>278560444.70999879</v>
      </c>
      <c r="L278" s="24"/>
      <c r="M278" s="28"/>
    </row>
    <row r="279" spans="2:16" s="5" customFormat="1" ht="37.5" customHeight="1" x14ac:dyDescent="0.2">
      <c r="B279" s="38">
        <v>264</v>
      </c>
      <c r="C279" s="40">
        <v>44775</v>
      </c>
      <c r="D279" s="39">
        <v>91598</v>
      </c>
      <c r="E279" s="39" t="s">
        <v>24</v>
      </c>
      <c r="F279" s="42">
        <v>0</v>
      </c>
      <c r="G279" s="41">
        <v>162738.79999999999</v>
      </c>
      <c r="H279" s="69">
        <f t="shared" si="4"/>
        <v>278397705.90999877</v>
      </c>
      <c r="L279" s="24"/>
      <c r="M279" s="28"/>
    </row>
    <row r="280" spans="2:16" s="5" customFormat="1" ht="37.5" customHeight="1" x14ac:dyDescent="0.2">
      <c r="B280" s="38">
        <v>265</v>
      </c>
      <c r="C280" s="40">
        <v>44775</v>
      </c>
      <c r="D280" s="39">
        <v>91598</v>
      </c>
      <c r="E280" s="39" t="s">
        <v>24</v>
      </c>
      <c r="F280" s="42">
        <v>0</v>
      </c>
      <c r="G280" s="41">
        <v>672182</v>
      </c>
      <c r="H280" s="69">
        <f t="shared" si="4"/>
        <v>277725523.90999877</v>
      </c>
      <c r="L280" s="24"/>
      <c r="M280" s="28"/>
    </row>
    <row r="281" spans="2:16" s="5" customFormat="1" ht="37.5" customHeight="1" x14ac:dyDescent="0.2">
      <c r="B281" s="38">
        <v>266</v>
      </c>
      <c r="C281" s="40">
        <v>44775</v>
      </c>
      <c r="D281" s="39">
        <v>91599</v>
      </c>
      <c r="E281" s="39" t="s">
        <v>24</v>
      </c>
      <c r="F281" s="42">
        <v>0</v>
      </c>
      <c r="G281" s="41">
        <v>28167.7</v>
      </c>
      <c r="H281" s="69">
        <f t="shared" si="4"/>
        <v>277697356.20999879</v>
      </c>
      <c r="L281" s="24"/>
      <c r="M281" s="28"/>
    </row>
    <row r="282" spans="2:16" s="5" customFormat="1" ht="37.5" customHeight="1" x14ac:dyDescent="0.2">
      <c r="B282" s="38">
        <v>267</v>
      </c>
      <c r="C282" s="40">
        <v>44775</v>
      </c>
      <c r="D282" s="39">
        <v>91599</v>
      </c>
      <c r="E282" s="39" t="s">
        <v>24</v>
      </c>
      <c r="F282" s="42">
        <v>0</v>
      </c>
      <c r="G282" s="41">
        <v>636590.02</v>
      </c>
      <c r="H282" s="69">
        <f t="shared" si="4"/>
        <v>277060766.18999881</v>
      </c>
      <c r="L282" s="24"/>
      <c r="M282" s="28"/>
    </row>
    <row r="283" spans="2:16" s="5" customFormat="1" ht="37.5" customHeight="1" x14ac:dyDescent="0.2">
      <c r="B283" s="38">
        <v>268</v>
      </c>
      <c r="C283" s="40">
        <v>44775</v>
      </c>
      <c r="D283" s="39">
        <v>91600</v>
      </c>
      <c r="E283" s="39" t="s">
        <v>24</v>
      </c>
      <c r="F283" s="42">
        <v>0</v>
      </c>
      <c r="G283" s="41">
        <v>29911.35</v>
      </c>
      <c r="H283" s="69">
        <f t="shared" si="4"/>
        <v>277030854.83999878</v>
      </c>
      <c r="L283" s="24"/>
      <c r="M283" s="28"/>
    </row>
    <row r="284" spans="2:16" s="5" customFormat="1" ht="37.5" customHeight="1" x14ac:dyDescent="0.2">
      <c r="B284" s="38">
        <v>269</v>
      </c>
      <c r="C284" s="40">
        <v>44775</v>
      </c>
      <c r="D284" s="39">
        <v>91600</v>
      </c>
      <c r="E284" s="39" t="s">
        <v>24</v>
      </c>
      <c r="F284" s="42">
        <v>0</v>
      </c>
      <c r="G284" s="41">
        <v>675996.51</v>
      </c>
      <c r="H284" s="69">
        <f t="shared" si="4"/>
        <v>276354858.32999879</v>
      </c>
      <c r="L284" s="24"/>
      <c r="M284" s="28"/>
    </row>
    <row r="285" spans="2:16" s="5" customFormat="1" ht="37.5" customHeight="1" x14ac:dyDescent="0.2">
      <c r="B285" s="38">
        <v>270</v>
      </c>
      <c r="C285" s="40">
        <v>44775</v>
      </c>
      <c r="D285" s="39">
        <v>91601</v>
      </c>
      <c r="E285" s="39" t="s">
        <v>24</v>
      </c>
      <c r="F285" s="42">
        <v>0</v>
      </c>
      <c r="G285" s="41">
        <v>22973.65</v>
      </c>
      <c r="H285" s="69">
        <f t="shared" si="4"/>
        <v>276331884.67999882</v>
      </c>
      <c r="L285" s="24"/>
      <c r="M285" s="28"/>
    </row>
    <row r="286" spans="2:16" s="5" customFormat="1" ht="37.5" customHeight="1" x14ac:dyDescent="0.2">
      <c r="B286" s="38">
        <v>271</v>
      </c>
      <c r="C286" s="40">
        <v>44775</v>
      </c>
      <c r="D286" s="39">
        <v>91601</v>
      </c>
      <c r="E286" s="39" t="s">
        <v>24</v>
      </c>
      <c r="F286" s="42">
        <v>0</v>
      </c>
      <c r="G286" s="41">
        <v>379246.19</v>
      </c>
      <c r="H286" s="69">
        <f t="shared" si="4"/>
        <v>275952638.48999882</v>
      </c>
      <c r="L286" s="24"/>
      <c r="M286" s="28"/>
    </row>
    <row r="287" spans="2:16" s="5" customFormat="1" ht="37.5" customHeight="1" x14ac:dyDescent="0.2">
      <c r="B287" s="38">
        <v>272</v>
      </c>
      <c r="C287" s="40">
        <v>44775</v>
      </c>
      <c r="D287" s="39">
        <v>91602</v>
      </c>
      <c r="E287" s="39" t="s">
        <v>24</v>
      </c>
      <c r="F287" s="42">
        <v>0</v>
      </c>
      <c r="G287" s="41">
        <v>3551.61</v>
      </c>
      <c r="H287" s="69">
        <f t="shared" si="4"/>
        <v>275949086.8799988</v>
      </c>
      <c r="L287" s="24"/>
      <c r="M287" s="28"/>
      <c r="P287" s="67"/>
    </row>
    <row r="288" spans="2:16" s="5" customFormat="1" ht="37.5" customHeight="1" x14ac:dyDescent="0.2">
      <c r="B288" s="38">
        <v>273</v>
      </c>
      <c r="C288" s="40">
        <v>44775</v>
      </c>
      <c r="D288" s="39">
        <v>91602</v>
      </c>
      <c r="E288" s="39" t="s">
        <v>24</v>
      </c>
      <c r="F288" s="42">
        <v>0</v>
      </c>
      <c r="G288" s="41">
        <v>71014.009999999995</v>
      </c>
      <c r="H288" s="69">
        <f t="shared" si="4"/>
        <v>275878072.86999881</v>
      </c>
      <c r="L288" s="24"/>
      <c r="M288" s="28"/>
    </row>
    <row r="289" spans="2:13" s="5" customFormat="1" ht="37.5" customHeight="1" x14ac:dyDescent="0.2">
      <c r="B289" s="38">
        <v>274</v>
      </c>
      <c r="C289" s="40">
        <v>44775</v>
      </c>
      <c r="D289" s="39">
        <v>91603</v>
      </c>
      <c r="E289" s="39" t="s">
        <v>24</v>
      </c>
      <c r="F289" s="42">
        <v>0</v>
      </c>
      <c r="G289" s="41">
        <v>91008.08</v>
      </c>
      <c r="H289" s="69">
        <f t="shared" si="4"/>
        <v>275787064.78999883</v>
      </c>
      <c r="L289" s="24"/>
      <c r="M289" s="28"/>
    </row>
    <row r="290" spans="2:13" s="5" customFormat="1" ht="37.5" customHeight="1" x14ac:dyDescent="0.2">
      <c r="B290" s="38">
        <v>275</v>
      </c>
      <c r="C290" s="40">
        <v>44775</v>
      </c>
      <c r="D290" s="39">
        <v>91603</v>
      </c>
      <c r="E290" s="39" t="s">
        <v>24</v>
      </c>
      <c r="F290" s="42">
        <v>0</v>
      </c>
      <c r="G290" s="41">
        <v>1344567.28</v>
      </c>
      <c r="H290" s="69">
        <f t="shared" si="4"/>
        <v>274442497.50999886</v>
      </c>
      <c r="L290" s="24"/>
      <c r="M290" s="28"/>
    </row>
    <row r="291" spans="2:13" s="5" customFormat="1" ht="37.5" customHeight="1" x14ac:dyDescent="0.2">
      <c r="B291" s="38">
        <v>276</v>
      </c>
      <c r="C291" s="40">
        <v>44775</v>
      </c>
      <c r="D291" s="39">
        <v>91604</v>
      </c>
      <c r="E291" s="39" t="s">
        <v>24</v>
      </c>
      <c r="F291" s="42">
        <v>0</v>
      </c>
      <c r="G291" s="41">
        <v>118477.6</v>
      </c>
      <c r="H291" s="69">
        <f t="shared" si="4"/>
        <v>274324019.90999883</v>
      </c>
      <c r="L291" s="24"/>
      <c r="M291" s="28"/>
    </row>
    <row r="292" spans="2:13" s="5" customFormat="1" ht="37.5" customHeight="1" x14ac:dyDescent="0.2">
      <c r="B292" s="38">
        <v>277</v>
      </c>
      <c r="C292" s="40">
        <v>44775</v>
      </c>
      <c r="D292" s="39">
        <v>91604</v>
      </c>
      <c r="E292" s="39" t="s">
        <v>24</v>
      </c>
      <c r="F292" s="42">
        <v>0</v>
      </c>
      <c r="G292" s="41">
        <v>301250.33</v>
      </c>
      <c r="H292" s="69">
        <f t="shared" si="4"/>
        <v>274022769.57999885</v>
      </c>
      <c r="L292" s="24"/>
      <c r="M292" s="28"/>
    </row>
    <row r="293" spans="2:13" s="5" customFormat="1" ht="37.5" customHeight="1" x14ac:dyDescent="0.2">
      <c r="B293" s="38">
        <v>278</v>
      </c>
      <c r="C293" s="40">
        <v>44775</v>
      </c>
      <c r="D293" s="39">
        <v>91605</v>
      </c>
      <c r="E293" s="39" t="s">
        <v>24</v>
      </c>
      <c r="F293" s="42">
        <v>0</v>
      </c>
      <c r="G293" s="41">
        <v>110740.6</v>
      </c>
      <c r="H293" s="69">
        <f t="shared" si="4"/>
        <v>273912028.97999883</v>
      </c>
      <c r="L293" s="24"/>
      <c r="M293" s="28"/>
    </row>
    <row r="294" spans="2:13" s="5" customFormat="1" ht="37.5" customHeight="1" x14ac:dyDescent="0.2">
      <c r="B294" s="38">
        <v>279</v>
      </c>
      <c r="C294" s="40">
        <v>44775</v>
      </c>
      <c r="D294" s="39">
        <v>91605</v>
      </c>
      <c r="E294" s="39" t="s">
        <v>24</v>
      </c>
      <c r="F294" s="42">
        <v>0</v>
      </c>
      <c r="G294" s="41">
        <v>1660762.07</v>
      </c>
      <c r="H294" s="69">
        <f t="shared" si="4"/>
        <v>272251266.90999883</v>
      </c>
      <c r="L294" s="24"/>
      <c r="M294" s="28"/>
    </row>
    <row r="295" spans="2:13" s="5" customFormat="1" ht="37.5" customHeight="1" x14ac:dyDescent="0.2">
      <c r="B295" s="38">
        <v>280</v>
      </c>
      <c r="C295" s="40">
        <v>44775</v>
      </c>
      <c r="D295" s="39">
        <v>91606</v>
      </c>
      <c r="E295" s="39" t="s">
        <v>24</v>
      </c>
      <c r="F295" s="42">
        <v>0</v>
      </c>
      <c r="G295" s="41">
        <v>120596.13</v>
      </c>
      <c r="H295" s="69">
        <f t="shared" si="4"/>
        <v>272130670.77999884</v>
      </c>
      <c r="L295" s="24"/>
      <c r="M295" s="28"/>
    </row>
    <row r="296" spans="2:13" s="5" customFormat="1" ht="37.5" customHeight="1" x14ac:dyDescent="0.2">
      <c r="B296" s="38">
        <v>281</v>
      </c>
      <c r="C296" s="40">
        <v>44775</v>
      </c>
      <c r="D296" s="39">
        <v>91606</v>
      </c>
      <c r="E296" s="39" t="s">
        <v>24</v>
      </c>
      <c r="F296" s="42">
        <v>0</v>
      </c>
      <c r="G296" s="41">
        <v>322584.96999999997</v>
      </c>
      <c r="H296" s="69">
        <f t="shared" si="4"/>
        <v>271808085.80999881</v>
      </c>
      <c r="L296" s="24"/>
      <c r="M296" s="28"/>
    </row>
    <row r="297" spans="2:13" s="5" customFormat="1" ht="37.5" customHeight="1" x14ac:dyDescent="0.2">
      <c r="B297" s="38">
        <v>282</v>
      </c>
      <c r="C297" s="40">
        <v>44775</v>
      </c>
      <c r="D297" s="39">
        <v>91607</v>
      </c>
      <c r="E297" s="39" t="s">
        <v>24</v>
      </c>
      <c r="F297" s="42">
        <v>0</v>
      </c>
      <c r="G297" s="41">
        <v>99773.31</v>
      </c>
      <c r="H297" s="69">
        <f t="shared" si="4"/>
        <v>271708312.49999881</v>
      </c>
      <c r="L297" s="24"/>
      <c r="M297" s="28"/>
    </row>
    <row r="298" spans="2:13" s="5" customFormat="1" ht="37.5" customHeight="1" x14ac:dyDescent="0.2">
      <c r="B298" s="38">
        <v>283</v>
      </c>
      <c r="C298" s="40">
        <v>44775</v>
      </c>
      <c r="D298" s="39">
        <v>91607</v>
      </c>
      <c r="E298" s="39" t="s">
        <v>24</v>
      </c>
      <c r="F298" s="42">
        <v>0</v>
      </c>
      <c r="G298" s="41">
        <v>290586.74</v>
      </c>
      <c r="H298" s="69">
        <f t="shared" si="4"/>
        <v>271417725.7599988</v>
      </c>
      <c r="L298" s="24"/>
      <c r="M298" s="28"/>
    </row>
    <row r="299" spans="2:13" s="5" customFormat="1" ht="37.5" customHeight="1" x14ac:dyDescent="0.2">
      <c r="B299" s="38">
        <v>284</v>
      </c>
      <c r="C299" s="40">
        <v>44775</v>
      </c>
      <c r="D299" s="39">
        <v>91608</v>
      </c>
      <c r="E299" s="39" t="s">
        <v>24</v>
      </c>
      <c r="F299" s="42">
        <v>0</v>
      </c>
      <c r="G299" s="41">
        <v>39834.85</v>
      </c>
      <c r="H299" s="69">
        <f t="shared" si="4"/>
        <v>271377890.90999877</v>
      </c>
      <c r="L299" s="24"/>
      <c r="M299" s="28"/>
    </row>
    <row r="300" spans="2:13" s="5" customFormat="1" ht="37.5" customHeight="1" x14ac:dyDescent="0.2">
      <c r="B300" s="38">
        <v>285</v>
      </c>
      <c r="C300" s="40">
        <v>44775</v>
      </c>
      <c r="D300" s="39">
        <v>91608</v>
      </c>
      <c r="E300" s="39" t="s">
        <v>24</v>
      </c>
      <c r="F300" s="42">
        <v>0</v>
      </c>
      <c r="G300" s="41">
        <v>107939.85</v>
      </c>
      <c r="H300" s="69">
        <f t="shared" si="4"/>
        <v>271269951.05999875</v>
      </c>
      <c r="L300" s="24"/>
      <c r="M300" s="28"/>
    </row>
    <row r="301" spans="2:13" s="5" customFormat="1" ht="37.5" customHeight="1" x14ac:dyDescent="0.2">
      <c r="B301" s="38">
        <v>286</v>
      </c>
      <c r="C301" s="40">
        <v>44775</v>
      </c>
      <c r="D301" s="39">
        <v>91609</v>
      </c>
      <c r="E301" s="39" t="s">
        <v>24</v>
      </c>
      <c r="F301" s="42">
        <v>0</v>
      </c>
      <c r="G301" s="41">
        <v>44589.9</v>
      </c>
      <c r="H301" s="69">
        <f t="shared" si="4"/>
        <v>271225361.15999877</v>
      </c>
      <c r="L301" s="24"/>
      <c r="M301" s="28"/>
    </row>
    <row r="302" spans="2:13" s="5" customFormat="1" ht="37.5" customHeight="1" x14ac:dyDescent="0.2">
      <c r="B302" s="38">
        <v>287</v>
      </c>
      <c r="C302" s="40">
        <v>44775</v>
      </c>
      <c r="D302" s="39">
        <v>91609</v>
      </c>
      <c r="E302" s="39" t="s">
        <v>24</v>
      </c>
      <c r="F302" s="42">
        <v>0</v>
      </c>
      <c r="G302" s="41">
        <v>724446.42</v>
      </c>
      <c r="H302" s="69">
        <f t="shared" si="4"/>
        <v>270500914.73999876</v>
      </c>
      <c r="L302" s="24"/>
      <c r="M302" s="28"/>
    </row>
    <row r="303" spans="2:13" s="5" customFormat="1" ht="37.5" customHeight="1" x14ac:dyDescent="0.2">
      <c r="B303" s="38">
        <v>288</v>
      </c>
      <c r="C303" s="40">
        <v>44775</v>
      </c>
      <c r="D303" s="39">
        <v>91610</v>
      </c>
      <c r="E303" s="39" t="s">
        <v>24</v>
      </c>
      <c r="F303" s="42">
        <v>0</v>
      </c>
      <c r="G303" s="41">
        <v>142894.6</v>
      </c>
      <c r="H303" s="69">
        <f t="shared" si="4"/>
        <v>270358020.13999873</v>
      </c>
      <c r="L303" s="24"/>
      <c r="M303" s="28"/>
    </row>
    <row r="304" spans="2:13" s="5" customFormat="1" ht="37.5" customHeight="1" x14ac:dyDescent="0.2">
      <c r="B304" s="38">
        <v>289</v>
      </c>
      <c r="C304" s="40">
        <v>44775</v>
      </c>
      <c r="D304" s="39">
        <v>91610</v>
      </c>
      <c r="E304" s="39" t="s">
        <v>24</v>
      </c>
      <c r="F304" s="42">
        <v>0</v>
      </c>
      <c r="G304" s="41">
        <v>2360886.19</v>
      </c>
      <c r="H304" s="69">
        <f t="shared" si="4"/>
        <v>267997133.94999874</v>
      </c>
      <c r="L304" s="24"/>
      <c r="M304" s="28"/>
    </row>
    <row r="305" spans="2:13" s="5" customFormat="1" ht="37.5" customHeight="1" x14ac:dyDescent="0.2">
      <c r="B305" s="38">
        <v>290</v>
      </c>
      <c r="C305" s="40">
        <v>44775</v>
      </c>
      <c r="D305" s="39">
        <v>91611</v>
      </c>
      <c r="E305" s="39" t="s">
        <v>24</v>
      </c>
      <c r="F305" s="42">
        <v>0</v>
      </c>
      <c r="G305" s="41">
        <v>19600</v>
      </c>
      <c r="H305" s="69">
        <f t="shared" si="4"/>
        <v>267977533.94999874</v>
      </c>
      <c r="L305" s="24"/>
      <c r="M305" s="28"/>
    </row>
    <row r="306" spans="2:13" s="5" customFormat="1" ht="37.5" customHeight="1" x14ac:dyDescent="0.2">
      <c r="B306" s="38">
        <v>291</v>
      </c>
      <c r="C306" s="40">
        <v>44775</v>
      </c>
      <c r="D306" s="39">
        <v>91611</v>
      </c>
      <c r="E306" s="39" t="s">
        <v>24</v>
      </c>
      <c r="F306" s="42">
        <v>0</v>
      </c>
      <c r="G306" s="41">
        <v>442960</v>
      </c>
      <c r="H306" s="69">
        <f t="shared" si="4"/>
        <v>267534573.94999874</v>
      </c>
      <c r="L306" s="24"/>
      <c r="M306" s="28"/>
    </row>
    <row r="307" spans="2:13" s="5" customFormat="1" ht="37.5" customHeight="1" x14ac:dyDescent="0.2">
      <c r="B307" s="38">
        <v>292</v>
      </c>
      <c r="C307" s="40">
        <v>44775</v>
      </c>
      <c r="D307" s="39">
        <v>91612</v>
      </c>
      <c r="E307" s="39" t="s">
        <v>24</v>
      </c>
      <c r="F307" s="42">
        <v>0</v>
      </c>
      <c r="G307" s="41">
        <v>288691.40000000002</v>
      </c>
      <c r="H307" s="69">
        <f t="shared" si="4"/>
        <v>267245882.54999873</v>
      </c>
      <c r="L307" s="24"/>
      <c r="M307" s="28"/>
    </row>
    <row r="308" spans="2:13" s="5" customFormat="1" ht="37.5" customHeight="1" x14ac:dyDescent="0.2">
      <c r="B308" s="38">
        <v>293</v>
      </c>
      <c r="C308" s="40">
        <v>44775</v>
      </c>
      <c r="D308" s="39">
        <v>91612</v>
      </c>
      <c r="E308" s="39" t="s">
        <v>24</v>
      </c>
      <c r="F308" s="42">
        <v>0</v>
      </c>
      <c r="G308" s="41">
        <v>1192421</v>
      </c>
      <c r="H308" s="69">
        <f t="shared" si="4"/>
        <v>266053461.54999873</v>
      </c>
      <c r="L308" s="24"/>
      <c r="M308" s="28"/>
    </row>
    <row r="309" spans="2:13" s="5" customFormat="1" ht="37.5" customHeight="1" x14ac:dyDescent="0.2">
      <c r="B309" s="38">
        <v>294</v>
      </c>
      <c r="C309" s="40">
        <v>44775</v>
      </c>
      <c r="D309" s="39">
        <v>91613</v>
      </c>
      <c r="E309" s="39" t="s">
        <v>24</v>
      </c>
      <c r="F309" s="42">
        <v>0</v>
      </c>
      <c r="G309" s="41">
        <v>30671.55</v>
      </c>
      <c r="H309" s="69">
        <f t="shared" si="4"/>
        <v>266022789.99999872</v>
      </c>
      <c r="L309" s="24"/>
      <c r="M309" s="28"/>
    </row>
    <row r="310" spans="2:13" s="5" customFormat="1" ht="37.5" customHeight="1" x14ac:dyDescent="0.2">
      <c r="B310" s="38">
        <v>295</v>
      </c>
      <c r="C310" s="40">
        <v>44775</v>
      </c>
      <c r="D310" s="39">
        <v>91613</v>
      </c>
      <c r="E310" s="39" t="s">
        <v>24</v>
      </c>
      <c r="F310" s="42">
        <v>0</v>
      </c>
      <c r="G310" s="41">
        <v>693177.03</v>
      </c>
      <c r="H310" s="69">
        <f t="shared" si="4"/>
        <v>265329612.96999872</v>
      </c>
      <c r="L310" s="24"/>
      <c r="M310" s="28"/>
    </row>
    <row r="311" spans="2:13" s="5" customFormat="1" ht="37.5" customHeight="1" x14ac:dyDescent="0.2">
      <c r="B311" s="38">
        <v>296</v>
      </c>
      <c r="C311" s="40">
        <v>44775</v>
      </c>
      <c r="D311" s="39">
        <v>91614</v>
      </c>
      <c r="E311" s="39" t="s">
        <v>24</v>
      </c>
      <c r="F311" s="42">
        <v>0</v>
      </c>
      <c r="G311" s="41">
        <v>4276.92</v>
      </c>
      <c r="H311" s="69">
        <f t="shared" si="4"/>
        <v>265325336.04999873</v>
      </c>
      <c r="L311" s="24"/>
      <c r="M311" s="28"/>
    </row>
    <row r="312" spans="2:13" s="5" customFormat="1" ht="37.5" customHeight="1" x14ac:dyDescent="0.2">
      <c r="B312" s="38">
        <v>297</v>
      </c>
      <c r="C312" s="40">
        <v>44775</v>
      </c>
      <c r="D312" s="39">
        <v>91614</v>
      </c>
      <c r="E312" s="39" t="s">
        <v>24</v>
      </c>
      <c r="F312" s="42">
        <v>0</v>
      </c>
      <c r="G312" s="41">
        <v>357607.86</v>
      </c>
      <c r="H312" s="69">
        <f t="shared" si="4"/>
        <v>264967728.18999872</v>
      </c>
      <c r="L312" s="24"/>
      <c r="M312" s="28"/>
    </row>
    <row r="313" spans="2:13" s="5" customFormat="1" ht="37.5" customHeight="1" x14ac:dyDescent="0.2">
      <c r="B313" s="38">
        <v>298</v>
      </c>
      <c r="C313" s="40">
        <v>44775</v>
      </c>
      <c r="D313" s="39">
        <v>91615</v>
      </c>
      <c r="E313" s="39" t="s">
        <v>24</v>
      </c>
      <c r="F313" s="42">
        <v>0</v>
      </c>
      <c r="G313" s="41">
        <v>56281.02</v>
      </c>
      <c r="H313" s="69">
        <f t="shared" si="4"/>
        <v>264911447.16999871</v>
      </c>
      <c r="L313" s="24"/>
      <c r="M313" s="28"/>
    </row>
    <row r="314" spans="2:13" s="5" customFormat="1" ht="37.5" customHeight="1" x14ac:dyDescent="0.2">
      <c r="B314" s="38">
        <v>299</v>
      </c>
      <c r="C314" s="40">
        <v>44775</v>
      </c>
      <c r="D314" s="39">
        <v>91615</v>
      </c>
      <c r="E314" s="39" t="s">
        <v>24</v>
      </c>
      <c r="F314" s="42">
        <v>0</v>
      </c>
      <c r="G314" s="41">
        <v>363834.31</v>
      </c>
      <c r="H314" s="69">
        <f t="shared" si="4"/>
        <v>264547612.8599987</v>
      </c>
      <c r="L314" s="24"/>
      <c r="M314" s="28"/>
    </row>
    <row r="315" spans="2:13" s="5" customFormat="1" ht="37.5" customHeight="1" x14ac:dyDescent="0.2">
      <c r="B315" s="38">
        <v>300</v>
      </c>
      <c r="C315" s="40">
        <v>44775</v>
      </c>
      <c r="D315" s="39">
        <v>91616</v>
      </c>
      <c r="E315" s="39" t="s">
        <v>24</v>
      </c>
      <c r="F315" s="42">
        <v>0</v>
      </c>
      <c r="G315" s="41">
        <v>238575.09</v>
      </c>
      <c r="H315" s="69">
        <f t="shared" si="4"/>
        <v>264309037.7699987</v>
      </c>
      <c r="L315" s="24"/>
      <c r="M315" s="28"/>
    </row>
    <row r="316" spans="2:13" s="5" customFormat="1" ht="37.5" customHeight="1" x14ac:dyDescent="0.2">
      <c r="B316" s="38">
        <v>301</v>
      </c>
      <c r="C316" s="40">
        <v>44775</v>
      </c>
      <c r="D316" s="39">
        <v>91616</v>
      </c>
      <c r="E316" s="39" t="s">
        <v>24</v>
      </c>
      <c r="F316" s="42">
        <v>0</v>
      </c>
      <c r="G316" s="41">
        <v>646061.84</v>
      </c>
      <c r="H316" s="69">
        <f t="shared" si="4"/>
        <v>263662975.9299987</v>
      </c>
      <c r="L316" s="24"/>
      <c r="M316" s="28"/>
    </row>
    <row r="317" spans="2:13" s="5" customFormat="1" ht="37.5" customHeight="1" x14ac:dyDescent="0.2">
      <c r="B317" s="38">
        <v>302</v>
      </c>
      <c r="C317" s="40">
        <v>44775</v>
      </c>
      <c r="D317" s="39">
        <v>91617</v>
      </c>
      <c r="E317" s="39" t="s">
        <v>24</v>
      </c>
      <c r="F317" s="42">
        <v>0</v>
      </c>
      <c r="G317" s="41">
        <v>8851807.6400000006</v>
      </c>
      <c r="H317" s="69">
        <f t="shared" si="4"/>
        <v>254811168.28999871</v>
      </c>
      <c r="L317" s="24"/>
      <c r="M317" s="28"/>
    </row>
    <row r="318" spans="2:13" s="5" customFormat="1" ht="37.5" customHeight="1" x14ac:dyDescent="0.2">
      <c r="B318" s="38">
        <v>303</v>
      </c>
      <c r="C318" s="40">
        <v>44775</v>
      </c>
      <c r="D318" s="39">
        <v>91618</v>
      </c>
      <c r="E318" s="39" t="s">
        <v>24</v>
      </c>
      <c r="F318" s="42">
        <v>0</v>
      </c>
      <c r="G318" s="41">
        <v>15423</v>
      </c>
      <c r="H318" s="69">
        <f t="shared" si="4"/>
        <v>254795745.28999871</v>
      </c>
      <c r="L318" s="24"/>
      <c r="M318" s="28"/>
    </row>
    <row r="319" spans="2:13" s="5" customFormat="1" ht="37.5" customHeight="1" x14ac:dyDescent="0.2">
      <c r="B319" s="38">
        <v>304</v>
      </c>
      <c r="C319" s="40">
        <v>44775</v>
      </c>
      <c r="D319" s="39">
        <v>91618</v>
      </c>
      <c r="E319" s="39" t="s">
        <v>24</v>
      </c>
      <c r="F319" s="42">
        <v>0</v>
      </c>
      <c r="G319" s="41">
        <v>348559.8</v>
      </c>
      <c r="H319" s="69">
        <f t="shared" si="4"/>
        <v>254447185.4899987</v>
      </c>
      <c r="L319" s="24"/>
      <c r="M319" s="28"/>
    </row>
    <row r="320" spans="2:13" s="5" customFormat="1" ht="37.5" customHeight="1" x14ac:dyDescent="0.2">
      <c r="B320" s="38">
        <v>305</v>
      </c>
      <c r="C320" s="40">
        <v>44775</v>
      </c>
      <c r="D320" s="39">
        <v>91619</v>
      </c>
      <c r="E320" s="39" t="s">
        <v>24</v>
      </c>
      <c r="F320" s="42">
        <v>0</v>
      </c>
      <c r="G320" s="41">
        <v>22638</v>
      </c>
      <c r="H320" s="69">
        <f t="shared" si="4"/>
        <v>254424547.4899987</v>
      </c>
      <c r="L320" s="24"/>
      <c r="M320" s="28"/>
    </row>
    <row r="321" spans="2:13" s="5" customFormat="1" ht="37.5" customHeight="1" x14ac:dyDescent="0.2">
      <c r="B321" s="38">
        <v>306</v>
      </c>
      <c r="C321" s="40">
        <v>44775</v>
      </c>
      <c r="D321" s="39">
        <v>91619</v>
      </c>
      <c r="E321" s="39" t="s">
        <v>24</v>
      </c>
      <c r="F321" s="42">
        <v>0</v>
      </c>
      <c r="G321" s="41">
        <v>511618.8</v>
      </c>
      <c r="H321" s="69">
        <f t="shared" si="4"/>
        <v>253912928.68999869</v>
      </c>
      <c r="L321" s="24"/>
      <c r="M321" s="28"/>
    </row>
    <row r="322" spans="2:13" s="5" customFormat="1" ht="37.5" customHeight="1" x14ac:dyDescent="0.2">
      <c r="B322" s="38">
        <v>307</v>
      </c>
      <c r="C322" s="40">
        <v>44775</v>
      </c>
      <c r="D322" s="39">
        <v>91620</v>
      </c>
      <c r="E322" s="39" t="s">
        <v>24</v>
      </c>
      <c r="F322" s="42">
        <v>0</v>
      </c>
      <c r="G322" s="41">
        <v>837617.22</v>
      </c>
      <c r="H322" s="69">
        <f t="shared" si="4"/>
        <v>253075311.46999869</v>
      </c>
      <c r="L322" s="24"/>
      <c r="M322" s="28"/>
    </row>
    <row r="323" spans="2:13" s="5" customFormat="1" ht="37.5" customHeight="1" x14ac:dyDescent="0.2">
      <c r="B323" s="38">
        <v>308</v>
      </c>
      <c r="C323" s="40">
        <v>44775</v>
      </c>
      <c r="D323" s="39">
        <v>91620</v>
      </c>
      <c r="E323" s="39" t="s">
        <v>24</v>
      </c>
      <c r="F323" s="42">
        <v>0</v>
      </c>
      <c r="G323" s="41">
        <v>2726947.75</v>
      </c>
      <c r="H323" s="69">
        <f t="shared" si="4"/>
        <v>250348363.71999869</v>
      </c>
      <c r="L323" s="24"/>
      <c r="M323" s="28"/>
    </row>
    <row r="324" spans="2:13" s="5" customFormat="1" ht="37.5" customHeight="1" x14ac:dyDescent="0.2">
      <c r="B324" s="38">
        <v>309</v>
      </c>
      <c r="C324" s="40">
        <v>44775</v>
      </c>
      <c r="D324" s="39">
        <v>91621</v>
      </c>
      <c r="E324" s="39" t="s">
        <v>24</v>
      </c>
      <c r="F324" s="42">
        <v>0</v>
      </c>
      <c r="G324" s="41">
        <v>106183.8</v>
      </c>
      <c r="H324" s="69">
        <f t="shared" si="4"/>
        <v>250242179.91999868</v>
      </c>
      <c r="L324" s="24"/>
      <c r="M324" s="28"/>
    </row>
    <row r="325" spans="2:13" s="5" customFormat="1" ht="37.5" customHeight="1" x14ac:dyDescent="0.2">
      <c r="B325" s="38">
        <v>310</v>
      </c>
      <c r="C325" s="40">
        <v>44775</v>
      </c>
      <c r="D325" s="39">
        <v>91621</v>
      </c>
      <c r="E325" s="39" t="s">
        <v>24</v>
      </c>
      <c r="F325" s="42">
        <v>0</v>
      </c>
      <c r="G325" s="41">
        <v>1737393.07</v>
      </c>
      <c r="H325" s="69">
        <f t="shared" si="4"/>
        <v>248504786.84999868</v>
      </c>
      <c r="L325" s="24"/>
      <c r="M325" s="28"/>
    </row>
    <row r="326" spans="2:13" s="5" customFormat="1" ht="37.5" customHeight="1" x14ac:dyDescent="0.2">
      <c r="B326" s="38">
        <v>311</v>
      </c>
      <c r="C326" s="40">
        <v>44775</v>
      </c>
      <c r="D326" s="39">
        <v>91622</v>
      </c>
      <c r="E326" s="39" t="s">
        <v>24</v>
      </c>
      <c r="F326" s="42">
        <v>0</v>
      </c>
      <c r="G326" s="41">
        <v>46305</v>
      </c>
      <c r="H326" s="69">
        <f t="shared" si="4"/>
        <v>248458481.84999868</v>
      </c>
      <c r="L326" s="24"/>
      <c r="M326" s="28"/>
    </row>
    <row r="327" spans="2:13" s="5" customFormat="1" ht="37.5" customHeight="1" x14ac:dyDescent="0.2">
      <c r="B327" s="38">
        <v>312</v>
      </c>
      <c r="C327" s="40">
        <v>44775</v>
      </c>
      <c r="D327" s="39">
        <v>91622</v>
      </c>
      <c r="E327" s="39" t="s">
        <v>24</v>
      </c>
      <c r="F327" s="42">
        <v>0</v>
      </c>
      <c r="G327" s="41">
        <v>1046493</v>
      </c>
      <c r="H327" s="69">
        <f t="shared" si="4"/>
        <v>247411988.84999868</v>
      </c>
      <c r="L327" s="24"/>
      <c r="M327" s="28"/>
    </row>
    <row r="328" spans="2:13" s="5" customFormat="1" ht="37.5" customHeight="1" x14ac:dyDescent="0.2">
      <c r="B328" s="38">
        <v>313</v>
      </c>
      <c r="C328" s="40">
        <v>44775</v>
      </c>
      <c r="D328" s="39">
        <v>91623</v>
      </c>
      <c r="E328" s="39" t="s">
        <v>24</v>
      </c>
      <c r="F328" s="42">
        <v>0</v>
      </c>
      <c r="G328" s="41">
        <v>517268.16</v>
      </c>
      <c r="H328" s="69">
        <f t="shared" si="4"/>
        <v>246894720.68999869</v>
      </c>
      <c r="L328" s="24"/>
      <c r="M328" s="28"/>
    </row>
    <row r="329" spans="2:13" s="5" customFormat="1" ht="37.5" customHeight="1" x14ac:dyDescent="0.2">
      <c r="B329" s="38">
        <v>314</v>
      </c>
      <c r="C329" s="40">
        <v>44775</v>
      </c>
      <c r="D329" s="39">
        <v>91623</v>
      </c>
      <c r="E329" s="39" t="s">
        <v>24</v>
      </c>
      <c r="F329" s="42">
        <v>0</v>
      </c>
      <c r="G329" s="41">
        <v>1394525.12</v>
      </c>
      <c r="H329" s="69">
        <f t="shared" si="4"/>
        <v>245500195.56999868</v>
      </c>
      <c r="L329" s="24"/>
      <c r="M329" s="28"/>
    </row>
    <row r="330" spans="2:13" s="5" customFormat="1" ht="37.5" customHeight="1" x14ac:dyDescent="0.2">
      <c r="B330" s="38">
        <v>315</v>
      </c>
      <c r="C330" s="40">
        <v>44775</v>
      </c>
      <c r="D330" s="39">
        <v>91624</v>
      </c>
      <c r="E330" s="39" t="s">
        <v>24</v>
      </c>
      <c r="F330" s="42">
        <v>0</v>
      </c>
      <c r="G330" s="41">
        <v>53876.3</v>
      </c>
      <c r="H330" s="69">
        <f t="shared" si="4"/>
        <v>245446319.26999867</v>
      </c>
      <c r="L330" s="24"/>
      <c r="M330" s="28"/>
    </row>
    <row r="331" spans="2:13" s="5" customFormat="1" ht="37.5" customHeight="1" x14ac:dyDescent="0.2">
      <c r="B331" s="38">
        <v>316</v>
      </c>
      <c r="C331" s="40">
        <v>44775</v>
      </c>
      <c r="D331" s="39">
        <v>91624</v>
      </c>
      <c r="E331" s="39" t="s">
        <v>24</v>
      </c>
      <c r="F331" s="42">
        <v>0</v>
      </c>
      <c r="G331" s="41">
        <v>844638.41</v>
      </c>
      <c r="H331" s="69">
        <f t="shared" si="4"/>
        <v>244601680.85999867</v>
      </c>
      <c r="L331" s="24"/>
      <c r="M331" s="28"/>
    </row>
    <row r="332" spans="2:13" s="5" customFormat="1" ht="37.5" customHeight="1" x14ac:dyDescent="0.2">
      <c r="B332" s="38">
        <v>317</v>
      </c>
      <c r="C332" s="40">
        <v>44775</v>
      </c>
      <c r="D332" s="39">
        <v>91625</v>
      </c>
      <c r="E332" s="39" t="s">
        <v>24</v>
      </c>
      <c r="F332" s="42">
        <v>0</v>
      </c>
      <c r="G332" s="41">
        <v>5327.42</v>
      </c>
      <c r="H332" s="69">
        <f t="shared" si="4"/>
        <v>244596353.43999869</v>
      </c>
      <c r="L332" s="24"/>
      <c r="M332" s="28"/>
    </row>
    <row r="333" spans="2:13" s="5" customFormat="1" ht="37.5" customHeight="1" x14ac:dyDescent="0.2">
      <c r="B333" s="38">
        <v>318</v>
      </c>
      <c r="C333" s="40">
        <v>44775</v>
      </c>
      <c r="D333" s="39">
        <v>91625</v>
      </c>
      <c r="E333" s="39" t="s">
        <v>24</v>
      </c>
      <c r="F333" s="42">
        <v>0</v>
      </c>
      <c r="G333" s="41">
        <v>106521.01</v>
      </c>
      <c r="H333" s="69">
        <f t="shared" si="4"/>
        <v>244489832.4299987</v>
      </c>
      <c r="L333" s="24"/>
      <c r="M333" s="28"/>
    </row>
    <row r="334" spans="2:13" s="5" customFormat="1" ht="37.5" customHeight="1" x14ac:dyDescent="0.2">
      <c r="B334" s="38">
        <v>319</v>
      </c>
      <c r="C334" s="40">
        <v>44775</v>
      </c>
      <c r="D334" s="39">
        <v>91626</v>
      </c>
      <c r="E334" s="39" t="s">
        <v>24</v>
      </c>
      <c r="F334" s="42">
        <v>0</v>
      </c>
      <c r="G334" s="41">
        <v>253716.68</v>
      </c>
      <c r="H334" s="69">
        <f t="shared" si="4"/>
        <v>244236115.74999869</v>
      </c>
      <c r="L334" s="24"/>
      <c r="M334" s="28"/>
    </row>
    <row r="335" spans="2:13" s="5" customFormat="1" ht="37.5" customHeight="1" x14ac:dyDescent="0.2">
      <c r="B335" s="38">
        <v>320</v>
      </c>
      <c r="C335" s="40">
        <v>44775</v>
      </c>
      <c r="D335" s="39">
        <v>91626</v>
      </c>
      <c r="E335" s="39" t="s">
        <v>24</v>
      </c>
      <c r="F335" s="42">
        <v>0</v>
      </c>
      <c r="G335" s="41">
        <v>1047960.2</v>
      </c>
      <c r="H335" s="69">
        <f t="shared" si="4"/>
        <v>243188155.5499987</v>
      </c>
      <c r="L335" s="24"/>
      <c r="M335" s="28"/>
    </row>
    <row r="336" spans="2:13" s="5" customFormat="1" ht="37.5" customHeight="1" x14ac:dyDescent="0.2">
      <c r="B336" s="38">
        <v>321</v>
      </c>
      <c r="C336" s="40">
        <v>44775</v>
      </c>
      <c r="D336" s="39">
        <v>91627</v>
      </c>
      <c r="E336" s="39" t="s">
        <v>24</v>
      </c>
      <c r="F336" s="42">
        <v>0</v>
      </c>
      <c r="G336" s="41">
        <v>183565.76</v>
      </c>
      <c r="H336" s="69">
        <f t="shared" si="4"/>
        <v>243004589.78999871</v>
      </c>
      <c r="L336" s="24"/>
      <c r="M336" s="28"/>
    </row>
    <row r="337" spans="2:13" s="5" customFormat="1" ht="37.5" customHeight="1" x14ac:dyDescent="0.2">
      <c r="B337" s="38">
        <v>322</v>
      </c>
      <c r="C337" s="40">
        <v>44775</v>
      </c>
      <c r="D337" s="39">
        <v>91627</v>
      </c>
      <c r="E337" s="39" t="s">
        <v>24</v>
      </c>
      <c r="F337" s="42">
        <v>0</v>
      </c>
      <c r="G337" s="41">
        <v>534052.18000000005</v>
      </c>
      <c r="H337" s="69">
        <f t="shared" si="4"/>
        <v>242470537.6099987</v>
      </c>
      <c r="L337" s="24"/>
      <c r="M337" s="28"/>
    </row>
    <row r="338" spans="2:13" s="5" customFormat="1" ht="37.5" customHeight="1" x14ac:dyDescent="0.2">
      <c r="B338" s="38">
        <v>323</v>
      </c>
      <c r="C338" s="40">
        <v>44775</v>
      </c>
      <c r="D338" s="39">
        <v>91628</v>
      </c>
      <c r="E338" s="39" t="s">
        <v>24</v>
      </c>
      <c r="F338" s="42">
        <v>0</v>
      </c>
      <c r="G338" s="41">
        <v>90013</v>
      </c>
      <c r="H338" s="69">
        <f t="shared" ref="H338:H401" si="5">H337+F338-G338</f>
        <v>242380524.6099987</v>
      </c>
      <c r="L338" s="24"/>
      <c r="M338" s="28"/>
    </row>
    <row r="339" spans="2:13" s="5" customFormat="1" ht="37.5" customHeight="1" x14ac:dyDescent="0.2">
      <c r="B339" s="38">
        <v>324</v>
      </c>
      <c r="C339" s="40">
        <v>44775</v>
      </c>
      <c r="D339" s="39">
        <v>91628</v>
      </c>
      <c r="E339" s="39" t="s">
        <v>24</v>
      </c>
      <c r="F339" s="42">
        <v>0</v>
      </c>
      <c r="G339" s="41">
        <v>1491738.7</v>
      </c>
      <c r="H339" s="69">
        <f t="shared" si="5"/>
        <v>240888785.90999871</v>
      </c>
      <c r="L339" s="24"/>
      <c r="M339" s="28"/>
    </row>
    <row r="340" spans="2:13" s="5" customFormat="1" ht="37.5" customHeight="1" x14ac:dyDescent="0.2">
      <c r="B340" s="38">
        <v>325</v>
      </c>
      <c r="C340" s="40">
        <v>44775</v>
      </c>
      <c r="D340" s="39">
        <v>91629</v>
      </c>
      <c r="E340" s="39" t="s">
        <v>24</v>
      </c>
      <c r="F340" s="42">
        <v>0</v>
      </c>
      <c r="G340" s="41">
        <v>50629.2</v>
      </c>
      <c r="H340" s="69">
        <f t="shared" si="5"/>
        <v>240838156.70999873</v>
      </c>
      <c r="L340" s="24"/>
      <c r="M340" s="28"/>
    </row>
    <row r="341" spans="2:13" s="5" customFormat="1" ht="37.5" customHeight="1" x14ac:dyDescent="0.2">
      <c r="B341" s="38">
        <v>326</v>
      </c>
      <c r="C341" s="40">
        <v>44775</v>
      </c>
      <c r="D341" s="39">
        <v>91629</v>
      </c>
      <c r="E341" s="39" t="s">
        <v>24</v>
      </c>
      <c r="F341" s="42">
        <v>0</v>
      </c>
      <c r="G341" s="41">
        <v>1144219.92</v>
      </c>
      <c r="H341" s="69">
        <f t="shared" si="5"/>
        <v>239693936.78999874</v>
      </c>
      <c r="L341" s="24"/>
      <c r="M341" s="28"/>
    </row>
    <row r="342" spans="2:13" s="5" customFormat="1" ht="37.5" customHeight="1" x14ac:dyDescent="0.2">
      <c r="B342" s="38">
        <v>327</v>
      </c>
      <c r="C342" s="40">
        <v>44775</v>
      </c>
      <c r="D342" s="39">
        <v>91630</v>
      </c>
      <c r="E342" s="39" t="s">
        <v>24</v>
      </c>
      <c r="F342" s="42">
        <v>0</v>
      </c>
      <c r="G342" s="41">
        <v>108914.7</v>
      </c>
      <c r="H342" s="69">
        <f t="shared" si="5"/>
        <v>239585022.08999875</v>
      </c>
      <c r="L342" s="24"/>
      <c r="M342" s="28"/>
    </row>
    <row r="343" spans="2:13" s="5" customFormat="1" ht="37.5" customHeight="1" x14ac:dyDescent="0.2">
      <c r="B343" s="38">
        <v>328</v>
      </c>
      <c r="C343" s="40">
        <v>44775</v>
      </c>
      <c r="D343" s="39">
        <v>91630</v>
      </c>
      <c r="E343" s="39" t="s">
        <v>24</v>
      </c>
      <c r="F343" s="42">
        <v>0</v>
      </c>
      <c r="G343" s="41">
        <v>1624609.29</v>
      </c>
      <c r="H343" s="69">
        <f t="shared" si="5"/>
        <v>237960412.79999876</v>
      </c>
      <c r="L343" s="24"/>
      <c r="M343" s="28"/>
    </row>
    <row r="344" spans="2:13" s="5" customFormat="1" ht="37.5" customHeight="1" x14ac:dyDescent="0.2">
      <c r="B344" s="38">
        <v>329</v>
      </c>
      <c r="C344" s="40">
        <v>44775</v>
      </c>
      <c r="D344" s="39">
        <v>91631</v>
      </c>
      <c r="E344" s="39" t="s">
        <v>24</v>
      </c>
      <c r="F344" s="42">
        <v>0</v>
      </c>
      <c r="G344" s="41">
        <v>100325.54</v>
      </c>
      <c r="H344" s="69">
        <f t="shared" si="5"/>
        <v>237860087.25999877</v>
      </c>
      <c r="L344" s="24"/>
      <c r="M344" s="28"/>
    </row>
    <row r="345" spans="2:13" s="5" customFormat="1" ht="37.5" customHeight="1" x14ac:dyDescent="0.2">
      <c r="B345" s="38">
        <v>330</v>
      </c>
      <c r="C345" s="40">
        <v>44775</v>
      </c>
      <c r="D345" s="39">
        <v>91631</v>
      </c>
      <c r="E345" s="39" t="s">
        <v>24</v>
      </c>
      <c r="F345" s="42">
        <v>0</v>
      </c>
      <c r="G345" s="41">
        <v>291321.42</v>
      </c>
      <c r="H345" s="69">
        <f t="shared" si="5"/>
        <v>237568765.83999878</v>
      </c>
      <c r="L345" s="24"/>
      <c r="M345" s="28"/>
    </row>
    <row r="346" spans="2:13" s="5" customFormat="1" ht="37.5" customHeight="1" x14ac:dyDescent="0.2">
      <c r="B346" s="38">
        <v>331</v>
      </c>
      <c r="C346" s="40">
        <v>44775</v>
      </c>
      <c r="D346" s="39">
        <v>91632</v>
      </c>
      <c r="E346" s="39" t="s">
        <v>24</v>
      </c>
      <c r="F346" s="42">
        <v>0</v>
      </c>
      <c r="G346" s="41">
        <v>173374.46</v>
      </c>
      <c r="H346" s="69">
        <f t="shared" si="5"/>
        <v>237395391.37999877</v>
      </c>
      <c r="L346" s="24"/>
      <c r="M346" s="28"/>
    </row>
    <row r="347" spans="2:13" s="5" customFormat="1" ht="37.5" customHeight="1" x14ac:dyDescent="0.2">
      <c r="B347" s="38">
        <v>332</v>
      </c>
      <c r="C347" s="40">
        <v>44775</v>
      </c>
      <c r="D347" s="39">
        <v>91632</v>
      </c>
      <c r="E347" s="39" t="s">
        <v>24</v>
      </c>
      <c r="F347" s="42">
        <v>0</v>
      </c>
      <c r="G347" s="41">
        <v>716111.9</v>
      </c>
      <c r="H347" s="69">
        <f t="shared" si="5"/>
        <v>236679279.47999877</v>
      </c>
      <c r="L347" s="24"/>
      <c r="M347" s="28"/>
    </row>
    <row r="348" spans="2:13" s="5" customFormat="1" ht="37.5" customHeight="1" x14ac:dyDescent="0.2">
      <c r="B348" s="38">
        <v>333</v>
      </c>
      <c r="C348" s="40">
        <v>44775</v>
      </c>
      <c r="D348" s="39">
        <v>91633</v>
      </c>
      <c r="E348" s="39" t="s">
        <v>24</v>
      </c>
      <c r="F348" s="42">
        <v>0</v>
      </c>
      <c r="G348" s="41">
        <v>29140</v>
      </c>
      <c r="H348" s="69">
        <f t="shared" si="5"/>
        <v>236650139.47999877</v>
      </c>
      <c r="L348" s="24"/>
      <c r="M348" s="28"/>
    </row>
    <row r="349" spans="2:13" s="5" customFormat="1" ht="37.5" customHeight="1" x14ac:dyDescent="0.2">
      <c r="B349" s="38">
        <v>334</v>
      </c>
      <c r="C349" s="40">
        <v>44775</v>
      </c>
      <c r="D349" s="39">
        <v>91633</v>
      </c>
      <c r="E349" s="39" t="s">
        <v>24</v>
      </c>
      <c r="F349" s="42">
        <v>0</v>
      </c>
      <c r="G349" s="41">
        <v>569812.12</v>
      </c>
      <c r="H349" s="69">
        <f t="shared" si="5"/>
        <v>236080327.35999876</v>
      </c>
      <c r="L349" s="24"/>
      <c r="M349" s="28"/>
    </row>
    <row r="350" spans="2:13" s="5" customFormat="1" ht="37.5" customHeight="1" x14ac:dyDescent="0.2">
      <c r="B350" s="38">
        <v>335</v>
      </c>
      <c r="C350" s="40">
        <v>44775</v>
      </c>
      <c r="D350" s="39">
        <v>91634</v>
      </c>
      <c r="E350" s="39" t="s">
        <v>24</v>
      </c>
      <c r="F350" s="42">
        <v>0</v>
      </c>
      <c r="G350" s="41">
        <v>228021.54</v>
      </c>
      <c r="H350" s="69">
        <f t="shared" si="5"/>
        <v>235852305.81999877</v>
      </c>
      <c r="L350" s="24"/>
      <c r="M350" s="28"/>
    </row>
    <row r="351" spans="2:13" s="5" customFormat="1" ht="37.5" customHeight="1" x14ac:dyDescent="0.2">
      <c r="B351" s="38">
        <v>336</v>
      </c>
      <c r="C351" s="40">
        <v>44775</v>
      </c>
      <c r="D351" s="39">
        <v>91634</v>
      </c>
      <c r="E351" s="39" t="s">
        <v>24</v>
      </c>
      <c r="F351" s="42">
        <v>0</v>
      </c>
      <c r="G351" s="41">
        <v>941828.1</v>
      </c>
      <c r="H351" s="69">
        <f t="shared" si="5"/>
        <v>234910477.71999878</v>
      </c>
      <c r="L351" s="24"/>
      <c r="M351" s="28"/>
    </row>
    <row r="352" spans="2:13" s="5" customFormat="1" ht="37.5" customHeight="1" x14ac:dyDescent="0.2">
      <c r="B352" s="38">
        <v>337</v>
      </c>
      <c r="C352" s="40">
        <v>44775</v>
      </c>
      <c r="D352" s="39">
        <v>91635</v>
      </c>
      <c r="E352" s="39" t="s">
        <v>24</v>
      </c>
      <c r="F352" s="42">
        <v>0</v>
      </c>
      <c r="G352" s="41">
        <v>42469.2</v>
      </c>
      <c r="H352" s="69">
        <f t="shared" si="5"/>
        <v>234868008.51999879</v>
      </c>
      <c r="L352" s="24"/>
      <c r="M352" s="28"/>
    </row>
    <row r="353" spans="2:13" s="5" customFormat="1" ht="37.5" customHeight="1" x14ac:dyDescent="0.2">
      <c r="B353" s="38">
        <v>338</v>
      </c>
      <c r="C353" s="40">
        <v>44775</v>
      </c>
      <c r="D353" s="39">
        <v>91635</v>
      </c>
      <c r="E353" s="39" t="s">
        <v>24</v>
      </c>
      <c r="F353" s="42">
        <v>0</v>
      </c>
      <c r="G353" s="41">
        <v>708389.76</v>
      </c>
      <c r="H353" s="69">
        <f t="shared" si="5"/>
        <v>234159618.7599988</v>
      </c>
      <c r="L353" s="24"/>
      <c r="M353" s="28"/>
    </row>
    <row r="354" spans="2:13" s="5" customFormat="1" ht="37.5" customHeight="1" x14ac:dyDescent="0.2">
      <c r="B354" s="38">
        <v>339</v>
      </c>
      <c r="C354" s="40">
        <v>44775</v>
      </c>
      <c r="D354" s="39">
        <v>91636</v>
      </c>
      <c r="E354" s="39" t="s">
        <v>24</v>
      </c>
      <c r="F354" s="42">
        <v>0</v>
      </c>
      <c r="G354" s="41">
        <v>57849.75</v>
      </c>
      <c r="H354" s="69">
        <f t="shared" si="5"/>
        <v>234101769.0099988</v>
      </c>
      <c r="L354" s="24"/>
      <c r="M354" s="28"/>
    </row>
    <row r="355" spans="2:13" s="5" customFormat="1" ht="37.5" customHeight="1" x14ac:dyDescent="0.2">
      <c r="B355" s="38">
        <v>340</v>
      </c>
      <c r="C355" s="40">
        <v>44775</v>
      </c>
      <c r="D355" s="39">
        <v>91636</v>
      </c>
      <c r="E355" s="39" t="s">
        <v>24</v>
      </c>
      <c r="F355" s="42">
        <v>0</v>
      </c>
      <c r="G355" s="41">
        <v>1307404.3500000001</v>
      </c>
      <c r="H355" s="69">
        <f t="shared" si="5"/>
        <v>232794364.6599988</v>
      </c>
      <c r="L355" s="24"/>
      <c r="M355" s="28"/>
    </row>
    <row r="356" spans="2:13" s="5" customFormat="1" ht="37.5" customHeight="1" x14ac:dyDescent="0.2">
      <c r="B356" s="38">
        <v>341</v>
      </c>
      <c r="C356" s="40">
        <v>44775</v>
      </c>
      <c r="D356" s="39">
        <v>91637</v>
      </c>
      <c r="E356" s="39" t="s">
        <v>24</v>
      </c>
      <c r="F356" s="42">
        <v>0</v>
      </c>
      <c r="G356" s="41">
        <v>4911.6499999999996</v>
      </c>
      <c r="H356" s="69">
        <f t="shared" si="5"/>
        <v>232789453.0099988</v>
      </c>
      <c r="L356" s="24"/>
      <c r="M356" s="28"/>
    </row>
    <row r="357" spans="2:13" s="5" customFormat="1" ht="37.5" customHeight="1" x14ac:dyDescent="0.2">
      <c r="B357" s="38">
        <v>342</v>
      </c>
      <c r="C357" s="40">
        <v>44775</v>
      </c>
      <c r="D357" s="39">
        <v>91637</v>
      </c>
      <c r="E357" s="39" t="s">
        <v>24</v>
      </c>
      <c r="F357" s="42">
        <v>0</v>
      </c>
      <c r="G357" s="41">
        <v>369228.74</v>
      </c>
      <c r="H357" s="69">
        <f t="shared" si="5"/>
        <v>232420224.26999879</v>
      </c>
      <c r="L357" s="24"/>
      <c r="M357" s="28"/>
    </row>
    <row r="358" spans="2:13" s="5" customFormat="1" ht="37.5" customHeight="1" x14ac:dyDescent="0.2">
      <c r="B358" s="38">
        <v>343</v>
      </c>
      <c r="C358" s="40">
        <v>44775</v>
      </c>
      <c r="D358" s="39">
        <v>91638</v>
      </c>
      <c r="E358" s="39" t="s">
        <v>24</v>
      </c>
      <c r="F358" s="42">
        <v>0</v>
      </c>
      <c r="G358" s="41">
        <v>237247.3</v>
      </c>
      <c r="H358" s="69">
        <f t="shared" si="5"/>
        <v>232182976.96999878</v>
      </c>
      <c r="L358" s="24"/>
      <c r="M358" s="28"/>
    </row>
    <row r="359" spans="2:13" s="5" customFormat="1" ht="37.5" customHeight="1" x14ac:dyDescent="0.2">
      <c r="B359" s="38">
        <v>344</v>
      </c>
      <c r="C359" s="40">
        <v>44775</v>
      </c>
      <c r="D359" s="39">
        <v>91638</v>
      </c>
      <c r="E359" s="39" t="s">
        <v>24</v>
      </c>
      <c r="F359" s="42">
        <v>0</v>
      </c>
      <c r="G359" s="41">
        <v>979934.5</v>
      </c>
      <c r="H359" s="69">
        <f t="shared" si="5"/>
        <v>231203042.46999878</v>
      </c>
      <c r="L359" s="24"/>
      <c r="M359" s="28"/>
    </row>
    <row r="360" spans="2:13" s="5" customFormat="1" ht="37.5" customHeight="1" x14ac:dyDescent="0.2">
      <c r="B360" s="38">
        <v>345</v>
      </c>
      <c r="C360" s="40">
        <v>44775</v>
      </c>
      <c r="D360" s="39">
        <v>91639</v>
      </c>
      <c r="E360" s="39" t="s">
        <v>24</v>
      </c>
      <c r="F360" s="42">
        <v>0</v>
      </c>
      <c r="G360" s="41">
        <v>30821</v>
      </c>
      <c r="H360" s="69">
        <f t="shared" si="5"/>
        <v>231172221.46999878</v>
      </c>
      <c r="L360" s="24"/>
      <c r="M360" s="28"/>
    </row>
    <row r="361" spans="2:13" s="5" customFormat="1" ht="37.5" customHeight="1" x14ac:dyDescent="0.2">
      <c r="B361" s="38">
        <v>346</v>
      </c>
      <c r="C361" s="40">
        <v>44775</v>
      </c>
      <c r="D361" s="39">
        <v>91639</v>
      </c>
      <c r="E361" s="39" t="s">
        <v>24</v>
      </c>
      <c r="F361" s="42">
        <v>0</v>
      </c>
      <c r="G361" s="41">
        <v>696554.6</v>
      </c>
      <c r="H361" s="69">
        <f t="shared" si="5"/>
        <v>230475666.86999878</v>
      </c>
      <c r="L361" s="24"/>
      <c r="M361" s="28"/>
    </row>
    <row r="362" spans="2:13" s="5" customFormat="1" ht="37.5" customHeight="1" x14ac:dyDescent="0.2">
      <c r="B362" s="38">
        <v>347</v>
      </c>
      <c r="C362" s="40">
        <v>44775</v>
      </c>
      <c r="D362" s="39">
        <v>91640</v>
      </c>
      <c r="E362" s="39" t="s">
        <v>24</v>
      </c>
      <c r="F362" s="42">
        <v>0</v>
      </c>
      <c r="G362" s="41">
        <v>50251.95</v>
      </c>
      <c r="H362" s="69">
        <f t="shared" si="5"/>
        <v>230425414.91999879</v>
      </c>
      <c r="L362" s="24"/>
      <c r="M362" s="28"/>
    </row>
    <row r="363" spans="2:13" s="5" customFormat="1" ht="37.5" customHeight="1" x14ac:dyDescent="0.2">
      <c r="B363" s="38">
        <v>348</v>
      </c>
      <c r="C363" s="40">
        <v>44775</v>
      </c>
      <c r="D363" s="39">
        <v>91640</v>
      </c>
      <c r="E363" s="39" t="s">
        <v>24</v>
      </c>
      <c r="F363" s="42">
        <v>0</v>
      </c>
      <c r="G363" s="41">
        <v>830194.91</v>
      </c>
      <c r="H363" s="69">
        <f t="shared" si="5"/>
        <v>229595220.0099988</v>
      </c>
      <c r="L363" s="24"/>
      <c r="M363" s="28"/>
    </row>
    <row r="364" spans="2:13" s="5" customFormat="1" ht="37.5" customHeight="1" x14ac:dyDescent="0.2">
      <c r="B364" s="38">
        <v>349</v>
      </c>
      <c r="C364" s="40">
        <v>44775</v>
      </c>
      <c r="D364" s="39">
        <v>91641</v>
      </c>
      <c r="E364" s="39" t="s">
        <v>24</v>
      </c>
      <c r="F364" s="42">
        <v>0</v>
      </c>
      <c r="G364" s="41">
        <v>47899.95</v>
      </c>
      <c r="H364" s="69">
        <f t="shared" si="5"/>
        <v>229547320.05999881</v>
      </c>
      <c r="L364" s="24"/>
      <c r="M364" s="28"/>
    </row>
    <row r="365" spans="2:13" s="5" customFormat="1" ht="37.5" customHeight="1" x14ac:dyDescent="0.2">
      <c r="B365" s="38">
        <v>350</v>
      </c>
      <c r="C365" s="40">
        <v>44775</v>
      </c>
      <c r="D365" s="39">
        <v>91641</v>
      </c>
      <c r="E365" s="39" t="s">
        <v>24</v>
      </c>
      <c r="F365" s="42">
        <v>0</v>
      </c>
      <c r="G365" s="41">
        <v>1082538.8700000001</v>
      </c>
      <c r="H365" s="69">
        <f t="shared" si="5"/>
        <v>228464781.18999881</v>
      </c>
      <c r="L365" s="24"/>
      <c r="M365" s="28"/>
    </row>
    <row r="366" spans="2:13" s="5" customFormat="1" ht="37.5" customHeight="1" x14ac:dyDescent="0.2">
      <c r="B366" s="38">
        <v>351</v>
      </c>
      <c r="C366" s="40">
        <v>44775</v>
      </c>
      <c r="D366" s="39">
        <v>91642</v>
      </c>
      <c r="E366" s="39" t="s">
        <v>24</v>
      </c>
      <c r="F366" s="42">
        <v>0</v>
      </c>
      <c r="G366" s="41">
        <v>115929.2</v>
      </c>
      <c r="H366" s="69">
        <f t="shared" si="5"/>
        <v>228348851.98999882</v>
      </c>
      <c r="L366" s="24"/>
      <c r="M366" s="28"/>
    </row>
    <row r="367" spans="2:13" s="5" customFormat="1" ht="37.5" customHeight="1" x14ac:dyDescent="0.2">
      <c r="B367" s="38">
        <v>352</v>
      </c>
      <c r="C367" s="40">
        <v>44775</v>
      </c>
      <c r="D367" s="39">
        <v>91642</v>
      </c>
      <c r="E367" s="39" t="s">
        <v>24</v>
      </c>
      <c r="F367" s="42">
        <v>0</v>
      </c>
      <c r="G367" s="41">
        <v>478838</v>
      </c>
      <c r="H367" s="69">
        <f t="shared" si="5"/>
        <v>227870013.98999882</v>
      </c>
      <c r="L367" s="24"/>
      <c r="M367" s="28"/>
    </row>
    <row r="368" spans="2:13" s="5" customFormat="1" ht="37.5" customHeight="1" x14ac:dyDescent="0.2">
      <c r="B368" s="38">
        <v>353</v>
      </c>
      <c r="C368" s="40">
        <v>44775</v>
      </c>
      <c r="D368" s="39">
        <v>91643</v>
      </c>
      <c r="E368" s="39" t="s">
        <v>24</v>
      </c>
      <c r="F368" s="42">
        <v>0</v>
      </c>
      <c r="G368" s="41">
        <v>72618</v>
      </c>
      <c r="H368" s="69">
        <f t="shared" si="5"/>
        <v>227797395.98999882</v>
      </c>
      <c r="L368" s="24"/>
      <c r="M368" s="28"/>
    </row>
    <row r="369" spans="2:13" s="5" customFormat="1" ht="37.5" customHeight="1" x14ac:dyDescent="0.2">
      <c r="B369" s="38">
        <v>354</v>
      </c>
      <c r="C369" s="40">
        <v>44775</v>
      </c>
      <c r="D369" s="39">
        <v>91643</v>
      </c>
      <c r="E369" s="39" t="s">
        <v>24</v>
      </c>
      <c r="F369" s="42">
        <v>0</v>
      </c>
      <c r="G369" s="41">
        <v>817487.04</v>
      </c>
      <c r="H369" s="69">
        <f t="shared" si="5"/>
        <v>226979908.94999883</v>
      </c>
      <c r="L369" s="24"/>
      <c r="M369" s="28"/>
    </row>
    <row r="370" spans="2:13" s="5" customFormat="1" ht="37.5" customHeight="1" x14ac:dyDescent="0.2">
      <c r="B370" s="38">
        <v>355</v>
      </c>
      <c r="C370" s="40">
        <v>44775</v>
      </c>
      <c r="D370" s="39">
        <v>91644</v>
      </c>
      <c r="E370" s="39" t="s">
        <v>24</v>
      </c>
      <c r="F370" s="42">
        <v>0</v>
      </c>
      <c r="G370" s="41">
        <v>550299.15</v>
      </c>
      <c r="H370" s="69">
        <f t="shared" si="5"/>
        <v>226429609.79999882</v>
      </c>
      <c r="L370" s="24"/>
      <c r="M370" s="28"/>
    </row>
    <row r="371" spans="2:13" s="5" customFormat="1" ht="37.5" customHeight="1" x14ac:dyDescent="0.2">
      <c r="B371" s="38">
        <v>356</v>
      </c>
      <c r="C371" s="40">
        <v>44775</v>
      </c>
      <c r="D371" s="39">
        <v>91644</v>
      </c>
      <c r="E371" s="39" t="s">
        <v>24</v>
      </c>
      <c r="F371" s="42">
        <v>0</v>
      </c>
      <c r="G371" s="41">
        <v>1569821.37</v>
      </c>
      <c r="H371" s="69">
        <f t="shared" si="5"/>
        <v>224859788.42999882</v>
      </c>
      <c r="L371" s="24"/>
      <c r="M371" s="28"/>
    </row>
    <row r="372" spans="2:13" s="5" customFormat="1" ht="37.5" customHeight="1" x14ac:dyDescent="0.2">
      <c r="B372" s="38">
        <v>357</v>
      </c>
      <c r="C372" s="40">
        <v>44775</v>
      </c>
      <c r="D372" s="39">
        <v>91645</v>
      </c>
      <c r="E372" s="39" t="s">
        <v>24</v>
      </c>
      <c r="F372" s="42">
        <v>0</v>
      </c>
      <c r="G372" s="41">
        <v>186351.98</v>
      </c>
      <c r="H372" s="69">
        <f t="shared" si="5"/>
        <v>224673436.44999883</v>
      </c>
      <c r="L372" s="24"/>
      <c r="M372" s="28"/>
    </row>
    <row r="373" spans="2:13" s="5" customFormat="1" ht="37.5" customHeight="1" x14ac:dyDescent="0.2">
      <c r="B373" s="38">
        <v>358</v>
      </c>
      <c r="C373" s="40">
        <v>44775</v>
      </c>
      <c r="D373" s="39">
        <v>91645</v>
      </c>
      <c r="E373" s="39" t="s">
        <v>24</v>
      </c>
      <c r="F373" s="42">
        <v>0</v>
      </c>
      <c r="G373" s="41">
        <v>529414.38</v>
      </c>
      <c r="H373" s="69">
        <f t="shared" si="5"/>
        <v>224144022.06999883</v>
      </c>
      <c r="L373" s="24"/>
      <c r="M373" s="28"/>
    </row>
    <row r="374" spans="2:13" s="5" customFormat="1" ht="37.5" customHeight="1" x14ac:dyDescent="0.2">
      <c r="B374" s="38">
        <v>359</v>
      </c>
      <c r="C374" s="40">
        <v>44775</v>
      </c>
      <c r="D374" s="39">
        <v>91646</v>
      </c>
      <c r="E374" s="39" t="s">
        <v>24</v>
      </c>
      <c r="F374" s="42">
        <v>0</v>
      </c>
      <c r="G374" s="41">
        <v>26897.35</v>
      </c>
      <c r="H374" s="69">
        <f t="shared" si="5"/>
        <v>224117124.71999884</v>
      </c>
      <c r="L374" s="24"/>
      <c r="M374" s="28"/>
    </row>
    <row r="375" spans="2:13" s="5" customFormat="1" ht="37.5" customHeight="1" x14ac:dyDescent="0.2">
      <c r="B375" s="38">
        <v>360</v>
      </c>
      <c r="C375" s="40">
        <v>44775</v>
      </c>
      <c r="D375" s="39">
        <v>91646</v>
      </c>
      <c r="E375" s="39" t="s">
        <v>24</v>
      </c>
      <c r="F375" s="42">
        <v>0</v>
      </c>
      <c r="G375" s="41">
        <v>420168.21</v>
      </c>
      <c r="H375" s="69">
        <f t="shared" si="5"/>
        <v>223696956.50999883</v>
      </c>
      <c r="L375" s="24"/>
      <c r="M375" s="28"/>
    </row>
    <row r="376" spans="2:13" s="5" customFormat="1" ht="37.5" customHeight="1" x14ac:dyDescent="0.2">
      <c r="B376" s="38">
        <v>361</v>
      </c>
      <c r="C376" s="40">
        <v>44775</v>
      </c>
      <c r="D376" s="39">
        <v>91647</v>
      </c>
      <c r="E376" s="39" t="s">
        <v>24</v>
      </c>
      <c r="F376" s="42">
        <v>0</v>
      </c>
      <c r="G376" s="41">
        <v>175292.2</v>
      </c>
      <c r="H376" s="69">
        <f t="shared" si="5"/>
        <v>223521664.30999884</v>
      </c>
      <c r="L376" s="24"/>
      <c r="M376" s="28"/>
    </row>
    <row r="377" spans="2:13" s="5" customFormat="1" ht="37.5" customHeight="1" x14ac:dyDescent="0.2">
      <c r="B377" s="38">
        <v>362</v>
      </c>
      <c r="C377" s="40">
        <v>44775</v>
      </c>
      <c r="D377" s="39">
        <v>91647</v>
      </c>
      <c r="E377" s="39" t="s">
        <v>24</v>
      </c>
      <c r="F377" s="42">
        <v>0</v>
      </c>
      <c r="G377" s="41">
        <v>498574.13</v>
      </c>
      <c r="H377" s="69">
        <f t="shared" si="5"/>
        <v>223023090.17999884</v>
      </c>
      <c r="L377" s="24"/>
      <c r="M377" s="28"/>
    </row>
    <row r="378" spans="2:13" s="5" customFormat="1" ht="37.5" customHeight="1" x14ac:dyDescent="0.2">
      <c r="B378" s="38">
        <v>363</v>
      </c>
      <c r="C378" s="40">
        <v>44775</v>
      </c>
      <c r="D378" s="39">
        <v>91648</v>
      </c>
      <c r="E378" s="39" t="s">
        <v>24</v>
      </c>
      <c r="F378" s="42">
        <v>0</v>
      </c>
      <c r="G378" s="41">
        <v>169951.6</v>
      </c>
      <c r="H378" s="69">
        <f t="shared" si="5"/>
        <v>222853138.57999885</v>
      </c>
      <c r="L378" s="24"/>
      <c r="M378" s="28"/>
    </row>
    <row r="379" spans="2:13" s="5" customFormat="1" ht="37.5" customHeight="1" x14ac:dyDescent="0.2">
      <c r="B379" s="38">
        <v>364</v>
      </c>
      <c r="C379" s="40">
        <v>44775</v>
      </c>
      <c r="D379" s="39">
        <v>91648</v>
      </c>
      <c r="E379" s="39" t="s">
        <v>24</v>
      </c>
      <c r="F379" s="42">
        <v>0</v>
      </c>
      <c r="G379" s="41">
        <v>701974</v>
      </c>
      <c r="H379" s="69">
        <f t="shared" si="5"/>
        <v>222151164.57999885</v>
      </c>
      <c r="L379" s="24"/>
      <c r="M379" s="28"/>
    </row>
    <row r="380" spans="2:13" s="5" customFormat="1" ht="37.5" customHeight="1" x14ac:dyDescent="0.2">
      <c r="B380" s="38">
        <v>365</v>
      </c>
      <c r="C380" s="40">
        <v>44775</v>
      </c>
      <c r="D380" s="39">
        <v>91649</v>
      </c>
      <c r="E380" s="39" t="s">
        <v>24</v>
      </c>
      <c r="F380" s="42">
        <v>0</v>
      </c>
      <c r="G380" s="41">
        <v>124001.2</v>
      </c>
      <c r="H380" s="69">
        <f t="shared" si="5"/>
        <v>222027163.37999886</v>
      </c>
      <c r="L380" s="24"/>
      <c r="M380" s="28"/>
    </row>
    <row r="381" spans="2:13" s="5" customFormat="1" ht="37.5" customHeight="1" x14ac:dyDescent="0.2">
      <c r="B381" s="38">
        <v>366</v>
      </c>
      <c r="C381" s="40">
        <v>44775</v>
      </c>
      <c r="D381" s="39">
        <v>91649</v>
      </c>
      <c r="E381" s="39" t="s">
        <v>24</v>
      </c>
      <c r="F381" s="42">
        <v>0</v>
      </c>
      <c r="G381" s="41">
        <v>2422444.58</v>
      </c>
      <c r="H381" s="69">
        <f t="shared" si="5"/>
        <v>219604718.79999885</v>
      </c>
      <c r="L381" s="24"/>
      <c r="M381" s="28"/>
    </row>
    <row r="382" spans="2:13" s="5" customFormat="1" ht="37.5" customHeight="1" x14ac:dyDescent="0.2">
      <c r="B382" s="38">
        <v>367</v>
      </c>
      <c r="C382" s="40">
        <v>44775</v>
      </c>
      <c r="D382" s="39">
        <v>92004</v>
      </c>
      <c r="E382" s="39" t="s">
        <v>24</v>
      </c>
      <c r="F382" s="42">
        <v>0</v>
      </c>
      <c r="G382" s="41">
        <v>344735.04</v>
      </c>
      <c r="H382" s="69">
        <f t="shared" si="5"/>
        <v>219259983.75999886</v>
      </c>
      <c r="L382" s="24"/>
      <c r="M382" s="28"/>
    </row>
    <row r="383" spans="2:13" s="5" customFormat="1" ht="37.5" customHeight="1" x14ac:dyDescent="0.2">
      <c r="B383" s="38">
        <v>368</v>
      </c>
      <c r="C383" s="40">
        <v>44775</v>
      </c>
      <c r="D383" s="39">
        <v>92004</v>
      </c>
      <c r="E383" s="39" t="s">
        <v>24</v>
      </c>
      <c r="F383" s="42">
        <v>0</v>
      </c>
      <c r="G383" s="41">
        <v>1017471.68</v>
      </c>
      <c r="H383" s="69">
        <f t="shared" si="5"/>
        <v>218242512.07999885</v>
      </c>
      <c r="L383" s="24"/>
      <c r="M383" s="28"/>
    </row>
    <row r="384" spans="2:13" s="5" customFormat="1" ht="37.5" customHeight="1" x14ac:dyDescent="0.2">
      <c r="B384" s="38">
        <v>369</v>
      </c>
      <c r="C384" s="40">
        <v>44775</v>
      </c>
      <c r="D384" s="39">
        <v>92005</v>
      </c>
      <c r="E384" s="39" t="s">
        <v>24</v>
      </c>
      <c r="F384" s="42">
        <v>0</v>
      </c>
      <c r="G384" s="41">
        <v>282269.57</v>
      </c>
      <c r="H384" s="69">
        <f t="shared" si="5"/>
        <v>217960242.50999886</v>
      </c>
      <c r="L384" s="24"/>
      <c r="M384" s="28"/>
    </row>
    <row r="385" spans="2:13" s="5" customFormat="1" ht="37.5" customHeight="1" x14ac:dyDescent="0.2">
      <c r="B385" s="38">
        <v>370</v>
      </c>
      <c r="C385" s="40">
        <v>44775</v>
      </c>
      <c r="D385" s="39">
        <v>92005</v>
      </c>
      <c r="E385" s="39" t="s">
        <v>24</v>
      </c>
      <c r="F385" s="42">
        <v>0</v>
      </c>
      <c r="G385" s="41">
        <v>781371.33</v>
      </c>
      <c r="H385" s="69">
        <f t="shared" si="5"/>
        <v>217178871.17999884</v>
      </c>
      <c r="L385" s="24"/>
      <c r="M385" s="28"/>
    </row>
    <row r="386" spans="2:13" s="5" customFormat="1" ht="37.5" customHeight="1" x14ac:dyDescent="0.2">
      <c r="B386" s="38">
        <v>371</v>
      </c>
      <c r="C386" s="40">
        <v>44775</v>
      </c>
      <c r="D386" s="39">
        <v>92006</v>
      </c>
      <c r="E386" s="39" t="s">
        <v>24</v>
      </c>
      <c r="F386" s="42">
        <v>0</v>
      </c>
      <c r="G386" s="41">
        <v>291737.28999999998</v>
      </c>
      <c r="H386" s="69">
        <f t="shared" si="5"/>
        <v>216887133.88999885</v>
      </c>
      <c r="L386" s="24"/>
      <c r="M386" s="28"/>
    </row>
    <row r="387" spans="2:13" s="5" customFormat="1" ht="37.5" customHeight="1" x14ac:dyDescent="0.2">
      <c r="B387" s="38">
        <v>372</v>
      </c>
      <c r="C387" s="40">
        <v>44775</v>
      </c>
      <c r="D387" s="39">
        <v>92006</v>
      </c>
      <c r="E387" s="39" t="s">
        <v>24</v>
      </c>
      <c r="F387" s="42">
        <v>0</v>
      </c>
      <c r="G387" s="41">
        <v>830382.94</v>
      </c>
      <c r="H387" s="69">
        <f t="shared" si="5"/>
        <v>216056750.94999886</v>
      </c>
      <c r="L387" s="24"/>
      <c r="M387" s="28"/>
    </row>
    <row r="388" spans="2:13" s="5" customFormat="1" ht="37.5" customHeight="1" x14ac:dyDescent="0.2">
      <c r="B388" s="38">
        <v>373</v>
      </c>
      <c r="C388" s="40">
        <v>44775</v>
      </c>
      <c r="D388" s="39">
        <v>92007</v>
      </c>
      <c r="E388" s="39" t="s">
        <v>24</v>
      </c>
      <c r="F388" s="42">
        <v>0</v>
      </c>
      <c r="G388" s="41">
        <v>28500.85</v>
      </c>
      <c r="H388" s="69">
        <f t="shared" si="5"/>
        <v>216028250.09999886</v>
      </c>
      <c r="L388" s="24"/>
      <c r="M388" s="28"/>
    </row>
    <row r="389" spans="2:13" s="5" customFormat="1" ht="37.5" customHeight="1" x14ac:dyDescent="0.2">
      <c r="B389" s="38">
        <v>374</v>
      </c>
      <c r="C389" s="40">
        <v>44775</v>
      </c>
      <c r="D389" s="39">
        <v>92007</v>
      </c>
      <c r="E389" s="39" t="s">
        <v>24</v>
      </c>
      <c r="F389" s="42">
        <v>0</v>
      </c>
      <c r="G389" s="41">
        <v>421381.95</v>
      </c>
      <c r="H389" s="69">
        <f t="shared" si="5"/>
        <v>215606868.14999887</v>
      </c>
      <c r="L389" s="24"/>
      <c r="M389" s="28"/>
    </row>
    <row r="390" spans="2:13" s="5" customFormat="1" ht="37.5" customHeight="1" x14ac:dyDescent="0.2">
      <c r="B390" s="38">
        <v>375</v>
      </c>
      <c r="C390" s="40">
        <v>44775</v>
      </c>
      <c r="D390" s="39">
        <v>92008</v>
      </c>
      <c r="E390" s="39" t="s">
        <v>24</v>
      </c>
      <c r="F390" s="42">
        <v>0</v>
      </c>
      <c r="G390" s="41">
        <v>40896.1</v>
      </c>
      <c r="H390" s="69">
        <f t="shared" si="5"/>
        <v>215565972.04999888</v>
      </c>
      <c r="L390" s="24"/>
      <c r="M390" s="28"/>
    </row>
    <row r="391" spans="2:13" s="5" customFormat="1" ht="37.5" customHeight="1" x14ac:dyDescent="0.2">
      <c r="B391" s="38">
        <v>376</v>
      </c>
      <c r="C391" s="40">
        <v>44775</v>
      </c>
      <c r="D391" s="39">
        <v>92008</v>
      </c>
      <c r="E391" s="39" t="s">
        <v>24</v>
      </c>
      <c r="F391" s="42">
        <v>0</v>
      </c>
      <c r="G391" s="41">
        <v>643299.76</v>
      </c>
      <c r="H391" s="69">
        <f t="shared" si="5"/>
        <v>214922672.28999889</v>
      </c>
      <c r="L391" s="24"/>
      <c r="M391" s="28"/>
    </row>
    <row r="392" spans="2:13" s="5" customFormat="1" ht="37.5" customHeight="1" x14ac:dyDescent="0.2">
      <c r="B392" s="38">
        <v>377</v>
      </c>
      <c r="C392" s="40">
        <v>44775</v>
      </c>
      <c r="D392" s="39">
        <v>92009</v>
      </c>
      <c r="E392" s="39" t="s">
        <v>24</v>
      </c>
      <c r="F392" s="42">
        <v>0</v>
      </c>
      <c r="G392" s="41">
        <v>25331666.280000001</v>
      </c>
      <c r="H392" s="69">
        <f t="shared" si="5"/>
        <v>189591006.00999889</v>
      </c>
      <c r="L392" s="24"/>
      <c r="M392" s="28"/>
    </row>
    <row r="393" spans="2:13" s="5" customFormat="1" ht="37.5" customHeight="1" x14ac:dyDescent="0.2">
      <c r="B393" s="38">
        <v>378</v>
      </c>
      <c r="C393" s="40">
        <v>44775</v>
      </c>
      <c r="D393" s="39">
        <v>92010</v>
      </c>
      <c r="E393" s="39" t="s">
        <v>24</v>
      </c>
      <c r="F393" s="42">
        <v>0</v>
      </c>
      <c r="G393" s="41">
        <v>29067.15</v>
      </c>
      <c r="H393" s="69">
        <f t="shared" si="5"/>
        <v>189561938.85999888</v>
      </c>
      <c r="L393" s="24"/>
      <c r="M393" s="28"/>
    </row>
    <row r="394" spans="2:13" s="5" customFormat="1" ht="37.5" customHeight="1" x14ac:dyDescent="0.2">
      <c r="B394" s="38">
        <v>379</v>
      </c>
      <c r="C394" s="40">
        <v>44775</v>
      </c>
      <c r="D394" s="39">
        <v>92010</v>
      </c>
      <c r="E394" s="39" t="s">
        <v>24</v>
      </c>
      <c r="F394" s="42">
        <v>0</v>
      </c>
      <c r="G394" s="41">
        <v>490990.19</v>
      </c>
      <c r="H394" s="69">
        <f t="shared" si="5"/>
        <v>189070948.66999888</v>
      </c>
      <c r="L394" s="24"/>
      <c r="M394" s="28"/>
    </row>
    <row r="395" spans="2:13" s="5" customFormat="1" ht="37.5" customHeight="1" x14ac:dyDescent="0.2">
      <c r="B395" s="38">
        <v>380</v>
      </c>
      <c r="C395" s="40">
        <v>44775</v>
      </c>
      <c r="D395" s="39">
        <v>92011</v>
      </c>
      <c r="E395" s="39" t="s">
        <v>24</v>
      </c>
      <c r="F395" s="42">
        <v>0</v>
      </c>
      <c r="G395" s="41">
        <v>16078.7</v>
      </c>
      <c r="H395" s="69">
        <f t="shared" si="5"/>
        <v>189054869.9699989</v>
      </c>
      <c r="L395" s="24"/>
      <c r="M395" s="28"/>
    </row>
    <row r="396" spans="2:13" s="5" customFormat="1" ht="37.5" customHeight="1" x14ac:dyDescent="0.2">
      <c r="B396" s="38">
        <v>381</v>
      </c>
      <c r="C396" s="40">
        <v>44775</v>
      </c>
      <c r="D396" s="39">
        <v>92011</v>
      </c>
      <c r="E396" s="39" t="s">
        <v>24</v>
      </c>
      <c r="F396" s="42">
        <v>0</v>
      </c>
      <c r="G396" s="41">
        <v>363378.62</v>
      </c>
      <c r="H396" s="69">
        <f t="shared" si="5"/>
        <v>188691491.34999889</v>
      </c>
      <c r="L396" s="24"/>
      <c r="M396" s="28"/>
    </row>
    <row r="397" spans="2:13" s="5" customFormat="1" ht="37.5" customHeight="1" x14ac:dyDescent="0.2">
      <c r="B397" s="38">
        <v>382</v>
      </c>
      <c r="C397" s="40">
        <v>44775</v>
      </c>
      <c r="D397" s="39">
        <v>92012</v>
      </c>
      <c r="E397" s="39" t="s">
        <v>24</v>
      </c>
      <c r="F397" s="42">
        <v>0</v>
      </c>
      <c r="G397" s="41">
        <v>43240</v>
      </c>
      <c r="H397" s="69">
        <f t="shared" si="5"/>
        <v>188648251.34999889</v>
      </c>
      <c r="L397" s="24"/>
      <c r="M397" s="28"/>
    </row>
    <row r="398" spans="2:13" s="5" customFormat="1" ht="37.5" customHeight="1" x14ac:dyDescent="0.2">
      <c r="B398" s="38">
        <v>383</v>
      </c>
      <c r="C398" s="40">
        <v>44775</v>
      </c>
      <c r="D398" s="39">
        <v>92012</v>
      </c>
      <c r="E398" s="39" t="s">
        <v>24</v>
      </c>
      <c r="F398" s="42">
        <v>0</v>
      </c>
      <c r="G398" s="41">
        <v>623956.07999999996</v>
      </c>
      <c r="H398" s="69">
        <f t="shared" si="5"/>
        <v>188024295.26999888</v>
      </c>
      <c r="L398" s="24"/>
      <c r="M398" s="28"/>
    </row>
    <row r="399" spans="2:13" s="5" customFormat="1" ht="37.5" customHeight="1" x14ac:dyDescent="0.2">
      <c r="B399" s="38">
        <v>384</v>
      </c>
      <c r="C399" s="40">
        <v>44775</v>
      </c>
      <c r="D399" s="39">
        <v>92015</v>
      </c>
      <c r="E399" s="39" t="s">
        <v>24</v>
      </c>
      <c r="F399" s="42">
        <v>0</v>
      </c>
      <c r="G399" s="41">
        <v>165487.45000000001</v>
      </c>
      <c r="H399" s="69">
        <f t="shared" si="5"/>
        <v>187858807.81999889</v>
      </c>
      <c r="L399" s="24"/>
      <c r="M399" s="28"/>
    </row>
    <row r="400" spans="2:13" s="5" customFormat="1" ht="37.5" customHeight="1" x14ac:dyDescent="0.2">
      <c r="B400" s="38">
        <v>385</v>
      </c>
      <c r="C400" s="40">
        <v>44775</v>
      </c>
      <c r="D400" s="39">
        <v>92015</v>
      </c>
      <c r="E400" s="39" t="s">
        <v>24</v>
      </c>
      <c r="F400" s="42">
        <v>0</v>
      </c>
      <c r="G400" s="41">
        <v>1832555.42</v>
      </c>
      <c r="H400" s="69">
        <f t="shared" si="5"/>
        <v>186026252.3999989</v>
      </c>
      <c r="L400" s="24"/>
      <c r="M400" s="28"/>
    </row>
    <row r="401" spans="2:13" s="5" customFormat="1" ht="37.5" customHeight="1" x14ac:dyDescent="0.2">
      <c r="B401" s="38">
        <v>386</v>
      </c>
      <c r="C401" s="40">
        <v>44775</v>
      </c>
      <c r="D401" s="39">
        <v>92013</v>
      </c>
      <c r="E401" s="39" t="s">
        <v>24</v>
      </c>
      <c r="F401" s="42">
        <v>0</v>
      </c>
      <c r="G401" s="41">
        <v>25439.4</v>
      </c>
      <c r="H401" s="69">
        <f t="shared" si="5"/>
        <v>186000812.9999989</v>
      </c>
      <c r="L401" s="24"/>
      <c r="M401" s="28"/>
    </row>
    <row r="402" spans="2:13" s="5" customFormat="1" ht="37.5" customHeight="1" x14ac:dyDescent="0.2">
      <c r="B402" s="38">
        <v>387</v>
      </c>
      <c r="C402" s="40">
        <v>44775</v>
      </c>
      <c r="D402" s="39">
        <v>92013</v>
      </c>
      <c r="E402" s="39" t="s">
        <v>24</v>
      </c>
      <c r="F402" s="42">
        <v>0</v>
      </c>
      <c r="G402" s="41">
        <v>574930.43999999994</v>
      </c>
      <c r="H402" s="69">
        <f t="shared" ref="H402:H465" si="6">H401+F402-G402</f>
        <v>185425882.5599989</v>
      </c>
      <c r="L402" s="24"/>
      <c r="M402" s="28"/>
    </row>
    <row r="403" spans="2:13" s="5" customFormat="1" ht="37.5" customHeight="1" x14ac:dyDescent="0.2">
      <c r="B403" s="38">
        <v>388</v>
      </c>
      <c r="C403" s="40">
        <v>44775</v>
      </c>
      <c r="D403" s="39">
        <v>92014</v>
      </c>
      <c r="E403" s="39" t="s">
        <v>24</v>
      </c>
      <c r="F403" s="42">
        <v>0</v>
      </c>
      <c r="G403" s="41">
        <v>230989.92</v>
      </c>
      <c r="H403" s="69">
        <f t="shared" si="6"/>
        <v>185194892.63999891</v>
      </c>
      <c r="L403" s="24"/>
      <c r="M403" s="28"/>
    </row>
    <row r="404" spans="2:13" s="5" customFormat="1" ht="37.5" customHeight="1" x14ac:dyDescent="0.2">
      <c r="B404" s="38">
        <v>389</v>
      </c>
      <c r="C404" s="40">
        <v>44775</v>
      </c>
      <c r="D404" s="39">
        <v>92014</v>
      </c>
      <c r="E404" s="39" t="s">
        <v>24</v>
      </c>
      <c r="F404" s="42">
        <v>0</v>
      </c>
      <c r="G404" s="41">
        <v>954088.8</v>
      </c>
      <c r="H404" s="69">
        <f t="shared" si="6"/>
        <v>184240803.8399989</v>
      </c>
      <c r="L404" s="24"/>
      <c r="M404" s="28"/>
    </row>
    <row r="405" spans="2:13" s="5" customFormat="1" ht="37.5" customHeight="1" x14ac:dyDescent="0.2">
      <c r="B405" s="38">
        <v>390</v>
      </c>
      <c r="C405" s="40">
        <v>44775</v>
      </c>
      <c r="D405" s="39">
        <v>92016</v>
      </c>
      <c r="E405" s="39" t="s">
        <v>24</v>
      </c>
      <c r="F405" s="42">
        <v>0</v>
      </c>
      <c r="G405" s="41">
        <v>593675.15</v>
      </c>
      <c r="H405" s="69">
        <f t="shared" si="6"/>
        <v>183647128.68999889</v>
      </c>
      <c r="L405" s="24"/>
      <c r="M405" s="28"/>
    </row>
    <row r="406" spans="2:13" s="5" customFormat="1" ht="37.5" customHeight="1" x14ac:dyDescent="0.2">
      <c r="B406" s="38">
        <v>391</v>
      </c>
      <c r="C406" s="40">
        <v>44775</v>
      </c>
      <c r="D406" s="39">
        <v>92016</v>
      </c>
      <c r="E406" s="39" t="s">
        <v>24</v>
      </c>
      <c r="F406" s="42">
        <v>0</v>
      </c>
      <c r="G406" s="41">
        <v>13417058.390000001</v>
      </c>
      <c r="H406" s="69">
        <f t="shared" si="6"/>
        <v>170230070.29999888</v>
      </c>
      <c r="L406" s="24"/>
      <c r="M406" s="28"/>
    </row>
    <row r="407" spans="2:13" s="5" customFormat="1" ht="37.5" customHeight="1" x14ac:dyDescent="0.2">
      <c r="B407" s="38">
        <v>392</v>
      </c>
      <c r="C407" s="40">
        <v>44775</v>
      </c>
      <c r="D407" s="39">
        <v>92017</v>
      </c>
      <c r="E407" s="39" t="s">
        <v>24</v>
      </c>
      <c r="F407" s="42">
        <v>0</v>
      </c>
      <c r="G407" s="41">
        <v>162524.67000000001</v>
      </c>
      <c r="H407" s="69">
        <f t="shared" si="6"/>
        <v>170067545.62999889</v>
      </c>
      <c r="L407" s="24"/>
      <c r="M407" s="28"/>
    </row>
    <row r="408" spans="2:13" s="5" customFormat="1" ht="37.5" customHeight="1" x14ac:dyDescent="0.2">
      <c r="B408" s="38">
        <v>393</v>
      </c>
      <c r="C408" s="40">
        <v>44775</v>
      </c>
      <c r="D408" s="39">
        <v>92017</v>
      </c>
      <c r="E408" s="39" t="s">
        <v>24</v>
      </c>
      <c r="F408" s="42">
        <v>0</v>
      </c>
      <c r="G408" s="41">
        <v>331150.84000000003</v>
      </c>
      <c r="H408" s="69">
        <f t="shared" si="6"/>
        <v>169736394.78999889</v>
      </c>
      <c r="L408" s="24"/>
      <c r="M408" s="28"/>
    </row>
    <row r="409" spans="2:13" s="5" customFormat="1" ht="37.5" customHeight="1" x14ac:dyDescent="0.2">
      <c r="B409" s="38">
        <v>394</v>
      </c>
      <c r="C409" s="40">
        <v>44775</v>
      </c>
      <c r="D409" s="39">
        <v>92018</v>
      </c>
      <c r="E409" s="39" t="s">
        <v>24</v>
      </c>
      <c r="F409" s="42">
        <v>0</v>
      </c>
      <c r="G409" s="41">
        <v>25738.65</v>
      </c>
      <c r="H409" s="69">
        <f t="shared" si="6"/>
        <v>169710656.13999888</v>
      </c>
      <c r="L409" s="24"/>
      <c r="M409" s="28"/>
    </row>
    <row r="410" spans="2:13" s="5" customFormat="1" ht="37.5" customHeight="1" x14ac:dyDescent="0.2">
      <c r="B410" s="38">
        <v>395</v>
      </c>
      <c r="C410" s="40">
        <v>44775</v>
      </c>
      <c r="D410" s="39">
        <v>92018</v>
      </c>
      <c r="E410" s="39" t="s">
        <v>24</v>
      </c>
      <c r="F410" s="42">
        <v>0</v>
      </c>
      <c r="G410" s="41">
        <v>581693.49</v>
      </c>
      <c r="H410" s="69">
        <f t="shared" si="6"/>
        <v>169128962.64999887</v>
      </c>
      <c r="L410" s="24"/>
      <c r="M410" s="28"/>
    </row>
    <row r="411" spans="2:13" s="5" customFormat="1" ht="37.5" customHeight="1" x14ac:dyDescent="0.2">
      <c r="B411" s="38">
        <v>396</v>
      </c>
      <c r="C411" s="40">
        <v>44775</v>
      </c>
      <c r="D411" s="39">
        <v>92019</v>
      </c>
      <c r="E411" s="39" t="s">
        <v>24</v>
      </c>
      <c r="F411" s="42">
        <v>0</v>
      </c>
      <c r="G411" s="41">
        <v>52068.09</v>
      </c>
      <c r="H411" s="69">
        <f t="shared" si="6"/>
        <v>169076894.55999887</v>
      </c>
      <c r="L411" s="24"/>
      <c r="M411" s="28"/>
    </row>
    <row r="412" spans="2:13" s="5" customFormat="1" ht="37.5" customHeight="1" x14ac:dyDescent="0.2">
      <c r="B412" s="38">
        <v>397</v>
      </c>
      <c r="C412" s="40">
        <v>44775</v>
      </c>
      <c r="D412" s="39">
        <v>92019</v>
      </c>
      <c r="E412" s="39" t="s">
        <v>24</v>
      </c>
      <c r="F412" s="42">
        <v>0</v>
      </c>
      <c r="G412" s="41">
        <v>215063.85</v>
      </c>
      <c r="H412" s="69">
        <f t="shared" si="6"/>
        <v>168861830.70999888</v>
      </c>
      <c r="L412" s="24"/>
      <c r="M412" s="28"/>
    </row>
    <row r="413" spans="2:13" s="5" customFormat="1" ht="37.5" customHeight="1" x14ac:dyDescent="0.2">
      <c r="B413" s="38">
        <v>398</v>
      </c>
      <c r="C413" s="40">
        <v>44775</v>
      </c>
      <c r="D413" s="39">
        <v>92020</v>
      </c>
      <c r="E413" s="39" t="s">
        <v>24</v>
      </c>
      <c r="F413" s="42">
        <v>0</v>
      </c>
      <c r="G413" s="41">
        <v>157839.57</v>
      </c>
      <c r="H413" s="69">
        <f t="shared" si="6"/>
        <v>168703991.13999888</v>
      </c>
      <c r="L413" s="24"/>
      <c r="M413" s="28"/>
    </row>
    <row r="414" spans="2:13" s="5" customFormat="1" ht="37.5" customHeight="1" x14ac:dyDescent="0.2">
      <c r="B414" s="38">
        <v>399</v>
      </c>
      <c r="C414" s="40">
        <v>44775</v>
      </c>
      <c r="D414" s="39">
        <v>92020</v>
      </c>
      <c r="E414" s="39" t="s">
        <v>24</v>
      </c>
      <c r="F414" s="42">
        <v>0</v>
      </c>
      <c r="G414" s="41">
        <v>651946.05000000005</v>
      </c>
      <c r="H414" s="69">
        <f t="shared" si="6"/>
        <v>168052045.08999887</v>
      </c>
      <c r="L414" s="24"/>
      <c r="M414" s="28"/>
    </row>
    <row r="415" spans="2:13" s="5" customFormat="1" ht="37.5" customHeight="1" x14ac:dyDescent="0.2">
      <c r="B415" s="38">
        <v>400</v>
      </c>
      <c r="C415" s="40">
        <v>44775</v>
      </c>
      <c r="D415" s="39">
        <v>92021</v>
      </c>
      <c r="E415" s="39" t="s">
        <v>24</v>
      </c>
      <c r="F415" s="42">
        <v>0</v>
      </c>
      <c r="G415" s="41">
        <v>119103.2</v>
      </c>
      <c r="H415" s="69">
        <f t="shared" si="6"/>
        <v>167932941.88999888</v>
      </c>
      <c r="L415" s="24"/>
      <c r="M415" s="28"/>
    </row>
    <row r="416" spans="2:13" s="5" customFormat="1" ht="37.5" customHeight="1" x14ac:dyDescent="0.2">
      <c r="B416" s="38">
        <v>401</v>
      </c>
      <c r="C416" s="40">
        <v>44775</v>
      </c>
      <c r="D416" s="39">
        <v>92021</v>
      </c>
      <c r="E416" s="39" t="s">
        <v>24</v>
      </c>
      <c r="F416" s="42">
        <v>0</v>
      </c>
      <c r="G416" s="41">
        <v>491948</v>
      </c>
      <c r="H416" s="69">
        <f t="shared" si="6"/>
        <v>167440993.88999888</v>
      </c>
      <c r="L416" s="24"/>
      <c r="M416" s="28"/>
    </row>
    <row r="417" spans="2:13" s="5" customFormat="1" ht="37.5" customHeight="1" x14ac:dyDescent="0.2">
      <c r="B417" s="38">
        <v>402</v>
      </c>
      <c r="C417" s="40">
        <v>44775</v>
      </c>
      <c r="D417" s="39">
        <v>92022</v>
      </c>
      <c r="E417" s="39" t="s">
        <v>24</v>
      </c>
      <c r="F417" s="42">
        <v>0</v>
      </c>
      <c r="G417" s="41">
        <v>76940.850000000006</v>
      </c>
      <c r="H417" s="69">
        <f t="shared" si="6"/>
        <v>167364053.03999889</v>
      </c>
      <c r="L417" s="24"/>
      <c r="M417" s="28"/>
    </row>
    <row r="418" spans="2:13" s="5" customFormat="1" ht="37.5" customHeight="1" x14ac:dyDescent="0.2">
      <c r="B418" s="38">
        <v>403</v>
      </c>
      <c r="C418" s="40">
        <v>44775</v>
      </c>
      <c r="D418" s="39">
        <v>92022</v>
      </c>
      <c r="E418" s="39" t="s">
        <v>24</v>
      </c>
      <c r="F418" s="42">
        <v>0</v>
      </c>
      <c r="G418" s="41">
        <v>1226124.94</v>
      </c>
      <c r="H418" s="69">
        <f t="shared" si="6"/>
        <v>166137928.09999889</v>
      </c>
      <c r="L418" s="24"/>
      <c r="M418" s="28"/>
    </row>
    <row r="419" spans="2:13" s="5" customFormat="1" ht="37.5" customHeight="1" x14ac:dyDescent="0.2">
      <c r="B419" s="38">
        <v>404</v>
      </c>
      <c r="C419" s="40">
        <v>44775</v>
      </c>
      <c r="D419" s="39">
        <v>92023</v>
      </c>
      <c r="E419" s="39" t="s">
        <v>24</v>
      </c>
      <c r="F419" s="42">
        <v>0</v>
      </c>
      <c r="G419" s="41">
        <v>203195.8</v>
      </c>
      <c r="H419" s="69">
        <f t="shared" si="6"/>
        <v>165934732.29999888</v>
      </c>
      <c r="L419" s="24"/>
      <c r="M419" s="28"/>
    </row>
    <row r="420" spans="2:13" s="5" customFormat="1" ht="37.5" customHeight="1" x14ac:dyDescent="0.2">
      <c r="B420" s="38">
        <v>405</v>
      </c>
      <c r="C420" s="40">
        <v>44775</v>
      </c>
      <c r="D420" s="39">
        <v>92023</v>
      </c>
      <c r="E420" s="39" t="s">
        <v>24</v>
      </c>
      <c r="F420" s="42">
        <v>0</v>
      </c>
      <c r="G420" s="41">
        <v>573293.69999999995</v>
      </c>
      <c r="H420" s="69">
        <f t="shared" si="6"/>
        <v>165361438.59999889</v>
      </c>
      <c r="L420" s="24"/>
      <c r="M420" s="28"/>
    </row>
    <row r="421" spans="2:13" s="5" customFormat="1" ht="37.5" customHeight="1" x14ac:dyDescent="0.2">
      <c r="B421" s="38">
        <v>406</v>
      </c>
      <c r="C421" s="40">
        <v>44775</v>
      </c>
      <c r="D421" s="39">
        <v>92024</v>
      </c>
      <c r="E421" s="39" t="s">
        <v>24</v>
      </c>
      <c r="F421" s="42">
        <v>0</v>
      </c>
      <c r="G421" s="41">
        <v>51968.1</v>
      </c>
      <c r="H421" s="69">
        <f t="shared" si="6"/>
        <v>165309470.4999989</v>
      </c>
      <c r="L421" s="24"/>
      <c r="M421" s="28"/>
    </row>
    <row r="422" spans="2:13" s="5" customFormat="1" ht="37.5" customHeight="1" x14ac:dyDescent="0.2">
      <c r="B422" s="38">
        <v>407</v>
      </c>
      <c r="C422" s="40">
        <v>44775</v>
      </c>
      <c r="D422" s="39">
        <v>92024</v>
      </c>
      <c r="E422" s="39" t="s">
        <v>24</v>
      </c>
      <c r="F422" s="42">
        <v>0</v>
      </c>
      <c r="G422" s="41">
        <v>796242.98</v>
      </c>
      <c r="H422" s="69">
        <f t="shared" si="6"/>
        <v>164513227.51999891</v>
      </c>
      <c r="L422" s="24"/>
      <c r="M422" s="28"/>
    </row>
    <row r="423" spans="2:13" s="5" customFormat="1" ht="37.5" customHeight="1" x14ac:dyDescent="0.2">
      <c r="B423" s="38">
        <v>408</v>
      </c>
      <c r="C423" s="40">
        <v>44775</v>
      </c>
      <c r="D423" s="39">
        <v>92025</v>
      </c>
      <c r="E423" s="39" t="s">
        <v>24</v>
      </c>
      <c r="F423" s="42">
        <v>0</v>
      </c>
      <c r="G423" s="41">
        <v>71417.5</v>
      </c>
      <c r="H423" s="69">
        <f t="shared" si="6"/>
        <v>164441810.01999891</v>
      </c>
      <c r="L423" s="24"/>
      <c r="M423" s="28"/>
    </row>
    <row r="424" spans="2:13" s="5" customFormat="1" ht="37.5" customHeight="1" x14ac:dyDescent="0.2">
      <c r="B424" s="38">
        <v>409</v>
      </c>
      <c r="C424" s="40">
        <v>44775</v>
      </c>
      <c r="D424" s="39">
        <v>92025</v>
      </c>
      <c r="E424" s="39" t="s">
        <v>24</v>
      </c>
      <c r="F424" s="42">
        <v>0</v>
      </c>
      <c r="G424" s="41">
        <v>1140255</v>
      </c>
      <c r="H424" s="69">
        <f t="shared" si="6"/>
        <v>163301555.01999891</v>
      </c>
      <c r="L424" s="24"/>
      <c r="M424" s="28"/>
    </row>
    <row r="425" spans="2:13" s="5" customFormat="1" ht="37.5" customHeight="1" x14ac:dyDescent="0.2">
      <c r="B425" s="38">
        <v>410</v>
      </c>
      <c r="C425" s="40">
        <v>44775</v>
      </c>
      <c r="D425" s="39">
        <v>92026</v>
      </c>
      <c r="E425" s="39" t="s">
        <v>24</v>
      </c>
      <c r="F425" s="42">
        <v>0</v>
      </c>
      <c r="G425" s="41">
        <v>32448.799999999999</v>
      </c>
      <c r="H425" s="69">
        <f t="shared" si="6"/>
        <v>163269106.2199989</v>
      </c>
      <c r="L425" s="24"/>
      <c r="M425" s="28"/>
    </row>
    <row r="426" spans="2:13" s="5" customFormat="1" ht="37.5" customHeight="1" x14ac:dyDescent="0.2">
      <c r="B426" s="38">
        <v>411</v>
      </c>
      <c r="C426" s="40">
        <v>44775</v>
      </c>
      <c r="D426" s="39">
        <v>92026</v>
      </c>
      <c r="E426" s="39" t="s">
        <v>24</v>
      </c>
      <c r="F426" s="42">
        <v>0</v>
      </c>
      <c r="G426" s="41">
        <v>733342.88</v>
      </c>
      <c r="H426" s="69">
        <f t="shared" si="6"/>
        <v>162535763.3399989</v>
      </c>
      <c r="L426" s="24"/>
      <c r="M426" s="28"/>
    </row>
    <row r="427" spans="2:13" s="5" customFormat="1" ht="37.5" customHeight="1" x14ac:dyDescent="0.2">
      <c r="B427" s="38">
        <v>412</v>
      </c>
      <c r="C427" s="40">
        <v>44775</v>
      </c>
      <c r="D427" s="39">
        <v>92027</v>
      </c>
      <c r="E427" s="39" t="s">
        <v>24</v>
      </c>
      <c r="F427" s="42">
        <v>0</v>
      </c>
      <c r="G427" s="41">
        <v>184139.6</v>
      </c>
      <c r="H427" s="69">
        <f t="shared" si="6"/>
        <v>162351623.73999891</v>
      </c>
      <c r="L427" s="24"/>
      <c r="M427" s="28"/>
    </row>
    <row r="428" spans="2:13" s="5" customFormat="1" ht="37.5" customHeight="1" x14ac:dyDescent="0.2">
      <c r="B428" s="38">
        <v>413</v>
      </c>
      <c r="C428" s="40">
        <v>44775</v>
      </c>
      <c r="D428" s="39">
        <v>92027</v>
      </c>
      <c r="E428" s="39" t="s">
        <v>24</v>
      </c>
      <c r="F428" s="42">
        <v>0</v>
      </c>
      <c r="G428" s="41">
        <v>2957189.46</v>
      </c>
      <c r="H428" s="69">
        <f t="shared" si="6"/>
        <v>159394434.2799989</v>
      </c>
      <c r="L428" s="24"/>
      <c r="M428" s="28"/>
    </row>
    <row r="429" spans="2:13" s="5" customFormat="1" ht="37.5" customHeight="1" x14ac:dyDescent="0.2">
      <c r="B429" s="38">
        <v>414</v>
      </c>
      <c r="C429" s="40">
        <v>44775</v>
      </c>
      <c r="D429" s="39">
        <v>92028</v>
      </c>
      <c r="E429" s="39" t="s">
        <v>24</v>
      </c>
      <c r="F429" s="42">
        <v>0</v>
      </c>
      <c r="G429" s="41">
        <v>287822</v>
      </c>
      <c r="H429" s="69">
        <f t="shared" si="6"/>
        <v>159106612.2799989</v>
      </c>
      <c r="L429" s="24"/>
      <c r="M429" s="28"/>
    </row>
    <row r="430" spans="2:13" s="5" customFormat="1" ht="37.5" customHeight="1" x14ac:dyDescent="0.2">
      <c r="B430" s="38">
        <v>415</v>
      </c>
      <c r="C430" s="40">
        <v>44775</v>
      </c>
      <c r="D430" s="39">
        <v>92028</v>
      </c>
      <c r="E430" s="39" t="s">
        <v>24</v>
      </c>
      <c r="F430" s="42">
        <v>0</v>
      </c>
      <c r="G430" s="41">
        <v>811670.8</v>
      </c>
      <c r="H430" s="69">
        <f t="shared" si="6"/>
        <v>158294941.47999889</v>
      </c>
      <c r="L430" s="24"/>
      <c r="M430" s="28"/>
    </row>
    <row r="431" spans="2:13" s="5" customFormat="1" ht="37.5" customHeight="1" x14ac:dyDescent="0.2">
      <c r="B431" s="38">
        <v>416</v>
      </c>
      <c r="C431" s="40">
        <v>44775</v>
      </c>
      <c r="D431" s="39">
        <v>92029</v>
      </c>
      <c r="E431" s="39" t="s">
        <v>24</v>
      </c>
      <c r="F431" s="42">
        <v>0</v>
      </c>
      <c r="G431" s="41">
        <v>189635</v>
      </c>
      <c r="H431" s="69">
        <f t="shared" si="6"/>
        <v>158105306.47999889</v>
      </c>
      <c r="L431" s="24"/>
      <c r="M431" s="28"/>
    </row>
    <row r="432" spans="2:13" s="5" customFormat="1" ht="37.5" customHeight="1" x14ac:dyDescent="0.2">
      <c r="B432" s="38">
        <v>417</v>
      </c>
      <c r="C432" s="40">
        <v>44775</v>
      </c>
      <c r="D432" s="39">
        <v>92029</v>
      </c>
      <c r="E432" s="39" t="s">
        <v>24</v>
      </c>
      <c r="F432" s="42">
        <v>0</v>
      </c>
      <c r="G432" s="41">
        <v>783275</v>
      </c>
      <c r="H432" s="69">
        <f t="shared" si="6"/>
        <v>157322031.47999889</v>
      </c>
      <c r="L432" s="24"/>
      <c r="M432" s="28"/>
    </row>
    <row r="433" spans="2:13" s="5" customFormat="1" ht="37.5" customHeight="1" x14ac:dyDescent="0.2">
      <c r="B433" s="38">
        <v>418</v>
      </c>
      <c r="C433" s="40">
        <v>44775</v>
      </c>
      <c r="D433" s="39">
        <v>92030</v>
      </c>
      <c r="E433" s="39" t="s">
        <v>24</v>
      </c>
      <c r="F433" s="42">
        <v>0</v>
      </c>
      <c r="G433" s="41">
        <v>5832.96</v>
      </c>
      <c r="H433" s="69">
        <f t="shared" si="6"/>
        <v>157316198.51999888</v>
      </c>
      <c r="L433" s="24"/>
      <c r="M433" s="28"/>
    </row>
    <row r="434" spans="2:13" s="5" customFormat="1" ht="37.5" customHeight="1" x14ac:dyDescent="0.2">
      <c r="B434" s="38">
        <v>419</v>
      </c>
      <c r="C434" s="40">
        <v>44775</v>
      </c>
      <c r="D434" s="39">
        <v>92030</v>
      </c>
      <c r="E434" s="39" t="s">
        <v>24</v>
      </c>
      <c r="F434" s="42">
        <v>0</v>
      </c>
      <c r="G434" s="41">
        <v>492297.38</v>
      </c>
      <c r="H434" s="69">
        <f t="shared" si="6"/>
        <v>156823901.13999888</v>
      </c>
      <c r="L434" s="24"/>
      <c r="M434" s="28"/>
    </row>
    <row r="435" spans="2:13" s="5" customFormat="1" ht="37.5" customHeight="1" x14ac:dyDescent="0.2">
      <c r="B435" s="38">
        <v>420</v>
      </c>
      <c r="C435" s="40">
        <v>44775</v>
      </c>
      <c r="D435" s="39">
        <v>92031</v>
      </c>
      <c r="E435" s="39" t="s">
        <v>24</v>
      </c>
      <c r="F435" s="42">
        <v>0</v>
      </c>
      <c r="G435" s="41">
        <v>377688.29</v>
      </c>
      <c r="H435" s="69">
        <f t="shared" si="6"/>
        <v>156446212.84999889</v>
      </c>
      <c r="L435" s="24"/>
      <c r="M435" s="28"/>
    </row>
    <row r="436" spans="2:13" s="5" customFormat="1" ht="37.5" customHeight="1" x14ac:dyDescent="0.2">
      <c r="B436" s="38">
        <v>421</v>
      </c>
      <c r="C436" s="40">
        <v>44775</v>
      </c>
      <c r="D436" s="39">
        <v>92031</v>
      </c>
      <c r="E436" s="39" t="s">
        <v>24</v>
      </c>
      <c r="F436" s="42">
        <v>0</v>
      </c>
      <c r="G436" s="41">
        <v>1164517.29</v>
      </c>
      <c r="H436" s="69">
        <f t="shared" si="6"/>
        <v>155281695.5599989</v>
      </c>
      <c r="L436" s="24"/>
      <c r="M436" s="28"/>
    </row>
    <row r="437" spans="2:13" s="5" customFormat="1" ht="37.5" customHeight="1" x14ac:dyDescent="0.2">
      <c r="B437" s="38">
        <v>422</v>
      </c>
      <c r="C437" s="40">
        <v>44775</v>
      </c>
      <c r="D437" s="39">
        <v>92032</v>
      </c>
      <c r="E437" s="39" t="s">
        <v>24</v>
      </c>
      <c r="F437" s="42">
        <v>0</v>
      </c>
      <c r="G437" s="41">
        <v>71300.25</v>
      </c>
      <c r="H437" s="69">
        <f t="shared" si="6"/>
        <v>155210395.3099989</v>
      </c>
      <c r="L437" s="24"/>
      <c r="M437" s="28"/>
    </row>
    <row r="438" spans="2:13" s="5" customFormat="1" ht="37.5" customHeight="1" x14ac:dyDescent="0.2">
      <c r="B438" s="38">
        <v>423</v>
      </c>
      <c r="C438" s="40">
        <v>44775</v>
      </c>
      <c r="D438" s="39">
        <v>92032</v>
      </c>
      <c r="E438" s="39" t="s">
        <v>24</v>
      </c>
      <c r="F438" s="42">
        <v>0</v>
      </c>
      <c r="G438" s="41">
        <v>1120670.71</v>
      </c>
      <c r="H438" s="69">
        <f t="shared" si="6"/>
        <v>154089724.59999889</v>
      </c>
      <c r="L438" s="24"/>
      <c r="M438" s="28"/>
    </row>
    <row r="439" spans="2:13" s="5" customFormat="1" ht="37.5" customHeight="1" x14ac:dyDescent="0.2">
      <c r="B439" s="38">
        <v>424</v>
      </c>
      <c r="C439" s="40">
        <v>44775</v>
      </c>
      <c r="D439" s="39">
        <v>92033</v>
      </c>
      <c r="E439" s="39" t="s">
        <v>24</v>
      </c>
      <c r="F439" s="42">
        <v>0</v>
      </c>
      <c r="G439" s="41">
        <v>686894.52</v>
      </c>
      <c r="H439" s="69">
        <f t="shared" si="6"/>
        <v>153402830.07999888</v>
      </c>
      <c r="L439" s="24"/>
      <c r="M439" s="28"/>
    </row>
    <row r="440" spans="2:13" s="5" customFormat="1" ht="37.5" customHeight="1" x14ac:dyDescent="0.2">
      <c r="B440" s="38">
        <v>425</v>
      </c>
      <c r="C440" s="40">
        <v>44775</v>
      </c>
      <c r="D440" s="39">
        <v>92034</v>
      </c>
      <c r="E440" s="39" t="s">
        <v>24</v>
      </c>
      <c r="F440" s="42">
        <v>0</v>
      </c>
      <c r="G440" s="41">
        <v>81182.850000000006</v>
      </c>
      <c r="H440" s="69">
        <f t="shared" si="6"/>
        <v>153321647.22999889</v>
      </c>
      <c r="L440" s="24"/>
      <c r="M440" s="28"/>
    </row>
    <row r="441" spans="2:13" s="5" customFormat="1" ht="37.5" customHeight="1" x14ac:dyDescent="0.2">
      <c r="B441" s="38">
        <v>426</v>
      </c>
      <c r="C441" s="40">
        <v>44775</v>
      </c>
      <c r="D441" s="39">
        <v>92034</v>
      </c>
      <c r="E441" s="39" t="s">
        <v>24</v>
      </c>
      <c r="F441" s="42">
        <v>0</v>
      </c>
      <c r="G441" s="41">
        <v>613021.72</v>
      </c>
      <c r="H441" s="69">
        <f t="shared" si="6"/>
        <v>152708625.50999889</v>
      </c>
      <c r="L441" s="24"/>
      <c r="M441" s="28"/>
    </row>
    <row r="442" spans="2:13" s="5" customFormat="1" ht="37.5" customHeight="1" x14ac:dyDescent="0.2">
      <c r="B442" s="38">
        <v>427</v>
      </c>
      <c r="C442" s="40">
        <v>44775</v>
      </c>
      <c r="D442" s="39">
        <v>92035</v>
      </c>
      <c r="E442" s="39" t="s">
        <v>24</v>
      </c>
      <c r="F442" s="42">
        <v>0</v>
      </c>
      <c r="G442" s="41">
        <v>38357.550000000003</v>
      </c>
      <c r="H442" s="69">
        <f t="shared" si="6"/>
        <v>152670267.95999888</v>
      </c>
      <c r="L442" s="24"/>
      <c r="M442" s="28"/>
    </row>
    <row r="443" spans="2:13" s="5" customFormat="1" ht="37.5" customHeight="1" x14ac:dyDescent="0.2">
      <c r="B443" s="38">
        <v>428</v>
      </c>
      <c r="C443" s="40">
        <v>44775</v>
      </c>
      <c r="D443" s="39">
        <v>92035</v>
      </c>
      <c r="E443" s="39" t="s">
        <v>24</v>
      </c>
      <c r="F443" s="42">
        <v>0</v>
      </c>
      <c r="G443" s="41">
        <v>866880.63</v>
      </c>
      <c r="H443" s="69">
        <f t="shared" si="6"/>
        <v>151803387.32999888</v>
      </c>
      <c r="L443" s="24"/>
      <c r="M443" s="28"/>
    </row>
    <row r="444" spans="2:13" s="5" customFormat="1" ht="37.5" customHeight="1" x14ac:dyDescent="0.2">
      <c r="B444" s="38">
        <v>429</v>
      </c>
      <c r="C444" s="40">
        <v>44775</v>
      </c>
      <c r="D444" s="39">
        <v>92036</v>
      </c>
      <c r="E444" s="39" t="s">
        <v>24</v>
      </c>
      <c r="F444" s="42">
        <v>0</v>
      </c>
      <c r="G444" s="41">
        <v>140849.47</v>
      </c>
      <c r="H444" s="69">
        <f t="shared" si="6"/>
        <v>151662537.85999888</v>
      </c>
      <c r="L444" s="24"/>
      <c r="M444" s="28"/>
    </row>
    <row r="445" spans="2:13" s="5" customFormat="1" ht="37.5" customHeight="1" x14ac:dyDescent="0.2">
      <c r="B445" s="38">
        <v>430</v>
      </c>
      <c r="C445" s="40">
        <v>44775</v>
      </c>
      <c r="D445" s="39">
        <v>92036</v>
      </c>
      <c r="E445" s="39" t="s">
        <v>24</v>
      </c>
      <c r="F445" s="42">
        <v>0</v>
      </c>
      <c r="G445" s="41">
        <v>581769.55000000005</v>
      </c>
      <c r="H445" s="69">
        <f t="shared" si="6"/>
        <v>151080768.30999887</v>
      </c>
      <c r="L445" s="24"/>
      <c r="M445" s="28"/>
    </row>
    <row r="446" spans="2:13" s="5" customFormat="1" ht="37.5" customHeight="1" x14ac:dyDescent="0.2">
      <c r="B446" s="38">
        <v>431</v>
      </c>
      <c r="C446" s="40">
        <v>44775</v>
      </c>
      <c r="D446" s="39">
        <v>92037</v>
      </c>
      <c r="E446" s="39" t="s">
        <v>24</v>
      </c>
      <c r="F446" s="42">
        <v>0</v>
      </c>
      <c r="G446" s="41">
        <v>44032.800000000003</v>
      </c>
      <c r="H446" s="69">
        <f t="shared" si="6"/>
        <v>151036735.50999886</v>
      </c>
      <c r="L446" s="24"/>
      <c r="M446" s="28"/>
    </row>
    <row r="447" spans="2:13" s="5" customFormat="1" ht="37.5" customHeight="1" x14ac:dyDescent="0.2">
      <c r="B447" s="38">
        <v>432</v>
      </c>
      <c r="C447" s="40">
        <v>44775</v>
      </c>
      <c r="D447" s="39">
        <v>92037</v>
      </c>
      <c r="E447" s="39" t="s">
        <v>24</v>
      </c>
      <c r="F447" s="42">
        <v>0</v>
      </c>
      <c r="G447" s="41">
        <v>735933.63</v>
      </c>
      <c r="H447" s="69">
        <f t="shared" si="6"/>
        <v>150300801.87999886</v>
      </c>
      <c r="L447" s="24"/>
      <c r="M447" s="28"/>
    </row>
    <row r="448" spans="2:13" s="5" customFormat="1" ht="37.5" customHeight="1" x14ac:dyDescent="0.2">
      <c r="B448" s="38">
        <v>433</v>
      </c>
      <c r="C448" s="40">
        <v>44775</v>
      </c>
      <c r="D448" s="39">
        <v>92038</v>
      </c>
      <c r="E448" s="39" t="s">
        <v>24</v>
      </c>
      <c r="F448" s="42">
        <v>0</v>
      </c>
      <c r="G448" s="41">
        <v>276655.96000000002</v>
      </c>
      <c r="H448" s="69">
        <f t="shared" si="6"/>
        <v>150024145.91999885</v>
      </c>
      <c r="L448" s="24"/>
      <c r="M448" s="28"/>
    </row>
    <row r="449" spans="2:13" s="5" customFormat="1" ht="37.5" customHeight="1" x14ac:dyDescent="0.2">
      <c r="B449" s="38">
        <v>434</v>
      </c>
      <c r="C449" s="40">
        <v>44775</v>
      </c>
      <c r="D449" s="39">
        <v>92038</v>
      </c>
      <c r="E449" s="39" t="s">
        <v>24</v>
      </c>
      <c r="F449" s="42">
        <v>0</v>
      </c>
      <c r="G449" s="41">
        <v>713308.28</v>
      </c>
      <c r="H449" s="69">
        <f t="shared" si="6"/>
        <v>149310837.63999885</v>
      </c>
      <c r="L449" s="24"/>
      <c r="M449" s="28"/>
    </row>
    <row r="450" spans="2:13" s="5" customFormat="1" ht="37.5" customHeight="1" x14ac:dyDescent="0.2">
      <c r="B450" s="38">
        <v>435</v>
      </c>
      <c r="C450" s="40">
        <v>44775</v>
      </c>
      <c r="D450" s="39">
        <v>92039</v>
      </c>
      <c r="E450" s="39" t="s">
        <v>24</v>
      </c>
      <c r="F450" s="42">
        <v>0</v>
      </c>
      <c r="G450" s="41">
        <v>26474.66</v>
      </c>
      <c r="H450" s="69">
        <f t="shared" si="6"/>
        <v>149284362.97999886</v>
      </c>
      <c r="L450" s="24"/>
      <c r="M450" s="28"/>
    </row>
    <row r="451" spans="2:13" s="5" customFormat="1" ht="37.5" customHeight="1" x14ac:dyDescent="0.2">
      <c r="B451" s="38">
        <v>436</v>
      </c>
      <c r="C451" s="40">
        <v>44775</v>
      </c>
      <c r="D451" s="39">
        <v>92039</v>
      </c>
      <c r="E451" s="39" t="s">
        <v>24</v>
      </c>
      <c r="F451" s="42">
        <v>0</v>
      </c>
      <c r="G451" s="41">
        <v>2147412.66</v>
      </c>
      <c r="H451" s="69">
        <f t="shared" si="6"/>
        <v>147136950.31999886</v>
      </c>
      <c r="L451" s="24"/>
      <c r="M451" s="28"/>
    </row>
    <row r="452" spans="2:13" s="5" customFormat="1" ht="37.5" customHeight="1" x14ac:dyDescent="0.2">
      <c r="B452" s="38">
        <v>437</v>
      </c>
      <c r="C452" s="40">
        <v>44775</v>
      </c>
      <c r="D452" s="39">
        <v>92043</v>
      </c>
      <c r="E452" s="39" t="s">
        <v>24</v>
      </c>
      <c r="F452" s="42">
        <v>0</v>
      </c>
      <c r="G452" s="41">
        <v>40527.9</v>
      </c>
      <c r="H452" s="69">
        <f t="shared" si="6"/>
        <v>147096422.41999885</v>
      </c>
      <c r="L452" s="24"/>
      <c r="M452" s="28"/>
    </row>
    <row r="453" spans="2:13" s="5" customFormat="1" ht="37.5" customHeight="1" x14ac:dyDescent="0.2">
      <c r="B453" s="38">
        <v>438</v>
      </c>
      <c r="C453" s="40">
        <v>44775</v>
      </c>
      <c r="D453" s="39">
        <v>92043</v>
      </c>
      <c r="E453" s="39" t="s">
        <v>24</v>
      </c>
      <c r="F453" s="42">
        <v>0</v>
      </c>
      <c r="G453" s="41">
        <v>915930.54</v>
      </c>
      <c r="H453" s="69">
        <f t="shared" si="6"/>
        <v>146180491.87999886</v>
      </c>
      <c r="L453" s="24"/>
      <c r="M453" s="28"/>
    </row>
    <row r="454" spans="2:13" s="5" customFormat="1" ht="37.5" customHeight="1" x14ac:dyDescent="0.2">
      <c r="B454" s="38">
        <v>439</v>
      </c>
      <c r="C454" s="40">
        <v>44775</v>
      </c>
      <c r="D454" s="39">
        <v>92072</v>
      </c>
      <c r="E454" s="39" t="s">
        <v>24</v>
      </c>
      <c r="F454" s="42">
        <v>0</v>
      </c>
      <c r="G454" s="41">
        <v>20624.18</v>
      </c>
      <c r="H454" s="69">
        <f t="shared" si="6"/>
        <v>146159867.69999886</v>
      </c>
      <c r="L454" s="24"/>
      <c r="M454" s="28"/>
    </row>
    <row r="455" spans="2:13" s="5" customFormat="1" ht="37.5" customHeight="1" x14ac:dyDescent="0.2">
      <c r="B455" s="38">
        <v>440</v>
      </c>
      <c r="C455" s="40">
        <v>44775</v>
      </c>
      <c r="D455" s="39">
        <v>92072</v>
      </c>
      <c r="E455" s="39" t="s">
        <v>24</v>
      </c>
      <c r="F455" s="42">
        <v>0</v>
      </c>
      <c r="G455" s="41">
        <v>81791.16</v>
      </c>
      <c r="H455" s="69">
        <f t="shared" si="6"/>
        <v>146078076.53999886</v>
      </c>
      <c r="L455" s="24"/>
      <c r="M455" s="28"/>
    </row>
    <row r="456" spans="2:13" s="5" customFormat="1" ht="37.5" customHeight="1" x14ac:dyDescent="0.2">
      <c r="B456" s="38">
        <v>441</v>
      </c>
      <c r="C456" s="40">
        <v>44775</v>
      </c>
      <c r="D456" s="39">
        <v>92040</v>
      </c>
      <c r="E456" s="39" t="s">
        <v>24</v>
      </c>
      <c r="F456" s="42">
        <v>0</v>
      </c>
      <c r="G456" s="41">
        <v>56324.91</v>
      </c>
      <c r="H456" s="69">
        <f t="shared" si="6"/>
        <v>146021751.62999886</v>
      </c>
      <c r="L456" s="24"/>
      <c r="M456" s="28"/>
    </row>
    <row r="457" spans="2:13" s="5" customFormat="1" ht="37.5" customHeight="1" x14ac:dyDescent="0.2">
      <c r="B457" s="38">
        <v>442</v>
      </c>
      <c r="C457" s="40">
        <v>44775</v>
      </c>
      <c r="D457" s="39">
        <v>92040</v>
      </c>
      <c r="E457" s="39" t="s">
        <v>24</v>
      </c>
      <c r="F457" s="42">
        <v>0</v>
      </c>
      <c r="G457" s="41">
        <v>426026.4</v>
      </c>
      <c r="H457" s="69">
        <f t="shared" si="6"/>
        <v>145595725.22999886</v>
      </c>
      <c r="L457" s="24"/>
      <c r="M457" s="28"/>
    </row>
    <row r="458" spans="2:13" s="5" customFormat="1" ht="37.5" customHeight="1" x14ac:dyDescent="0.2">
      <c r="B458" s="38">
        <v>443</v>
      </c>
      <c r="C458" s="40">
        <v>44775</v>
      </c>
      <c r="D458" s="39">
        <v>92041</v>
      </c>
      <c r="E458" s="39" t="s">
        <v>24</v>
      </c>
      <c r="F458" s="42">
        <v>0</v>
      </c>
      <c r="G458" s="41">
        <v>394560.63</v>
      </c>
      <c r="H458" s="69">
        <f t="shared" si="6"/>
        <v>145201164.59999886</v>
      </c>
      <c r="L458" s="24"/>
      <c r="M458" s="28"/>
    </row>
    <row r="459" spans="2:13" s="5" customFormat="1" ht="37.5" customHeight="1" x14ac:dyDescent="0.2">
      <c r="B459" s="38">
        <v>444</v>
      </c>
      <c r="C459" s="40">
        <v>44775</v>
      </c>
      <c r="D459" s="39">
        <v>92041</v>
      </c>
      <c r="E459" s="39" t="s">
        <v>24</v>
      </c>
      <c r="F459" s="42">
        <v>0</v>
      </c>
      <c r="G459" s="41">
        <v>1377146.9</v>
      </c>
      <c r="H459" s="69">
        <f t="shared" si="6"/>
        <v>143824017.69999886</v>
      </c>
      <c r="L459" s="24"/>
      <c r="M459" s="28"/>
    </row>
    <row r="460" spans="2:13" s="5" customFormat="1" ht="37.5" customHeight="1" x14ac:dyDescent="0.2">
      <c r="B460" s="38">
        <v>445</v>
      </c>
      <c r="C460" s="40">
        <v>44775</v>
      </c>
      <c r="D460" s="39">
        <v>92042</v>
      </c>
      <c r="E460" s="39" t="s">
        <v>24</v>
      </c>
      <c r="F460" s="42">
        <v>0</v>
      </c>
      <c r="G460" s="41">
        <v>138054.28</v>
      </c>
      <c r="H460" s="69">
        <f t="shared" si="6"/>
        <v>143685963.41999885</v>
      </c>
      <c r="L460" s="24"/>
      <c r="M460" s="28"/>
    </row>
    <row r="461" spans="2:13" s="5" customFormat="1" ht="37.5" customHeight="1" x14ac:dyDescent="0.2">
      <c r="B461" s="38">
        <v>446</v>
      </c>
      <c r="C461" s="40">
        <v>44775</v>
      </c>
      <c r="D461" s="39">
        <v>92042</v>
      </c>
      <c r="E461" s="39" t="s">
        <v>24</v>
      </c>
      <c r="F461" s="42">
        <v>0</v>
      </c>
      <c r="G461" s="41">
        <v>369156.38</v>
      </c>
      <c r="H461" s="69">
        <f t="shared" si="6"/>
        <v>143316807.03999886</v>
      </c>
      <c r="L461" s="24"/>
      <c r="M461" s="28"/>
    </row>
    <row r="462" spans="2:13" s="5" customFormat="1" ht="37.5" customHeight="1" x14ac:dyDescent="0.2">
      <c r="B462" s="38">
        <v>447</v>
      </c>
      <c r="C462" s="40">
        <v>44775</v>
      </c>
      <c r="D462" s="39">
        <v>92044</v>
      </c>
      <c r="E462" s="39" t="s">
        <v>24</v>
      </c>
      <c r="F462" s="42">
        <v>0</v>
      </c>
      <c r="G462" s="41">
        <v>33888.400000000001</v>
      </c>
      <c r="H462" s="69">
        <f t="shared" si="6"/>
        <v>143282918.63999885</v>
      </c>
      <c r="L462" s="24"/>
      <c r="M462" s="28"/>
    </row>
    <row r="463" spans="2:13" s="5" customFormat="1" ht="37.5" customHeight="1" x14ac:dyDescent="0.2">
      <c r="B463" s="38">
        <v>448</v>
      </c>
      <c r="C463" s="40">
        <v>44775</v>
      </c>
      <c r="D463" s="39">
        <v>92044</v>
      </c>
      <c r="E463" s="39" t="s">
        <v>24</v>
      </c>
      <c r="F463" s="42">
        <v>0</v>
      </c>
      <c r="G463" s="41">
        <v>656844.94999999995</v>
      </c>
      <c r="H463" s="69">
        <f t="shared" si="6"/>
        <v>142626073.68999887</v>
      </c>
      <c r="L463" s="24"/>
      <c r="M463" s="28"/>
    </row>
    <row r="464" spans="2:13" s="5" customFormat="1" ht="37.5" customHeight="1" x14ac:dyDescent="0.2">
      <c r="B464" s="38">
        <v>449</v>
      </c>
      <c r="C464" s="40">
        <v>44775</v>
      </c>
      <c r="D464" s="39">
        <v>92045</v>
      </c>
      <c r="E464" s="39" t="s">
        <v>24</v>
      </c>
      <c r="F464" s="42">
        <v>0</v>
      </c>
      <c r="G464" s="41">
        <v>191747.78</v>
      </c>
      <c r="H464" s="69">
        <f t="shared" si="6"/>
        <v>142434325.90999886</v>
      </c>
      <c r="L464" s="24"/>
      <c r="M464" s="28"/>
    </row>
    <row r="465" spans="2:13" s="5" customFormat="1" ht="37.5" customHeight="1" x14ac:dyDescent="0.2">
      <c r="B465" s="38">
        <v>450</v>
      </c>
      <c r="C465" s="40">
        <v>44775</v>
      </c>
      <c r="D465" s="39">
        <v>92045</v>
      </c>
      <c r="E465" s="39" t="s">
        <v>24</v>
      </c>
      <c r="F465" s="42">
        <v>0</v>
      </c>
      <c r="G465" s="41">
        <v>556517.37</v>
      </c>
      <c r="H465" s="69">
        <f t="shared" si="6"/>
        <v>141877808.53999886</v>
      </c>
      <c r="L465" s="24"/>
      <c r="M465" s="28"/>
    </row>
    <row r="466" spans="2:13" s="5" customFormat="1" ht="37.5" customHeight="1" x14ac:dyDescent="0.2">
      <c r="B466" s="38">
        <v>451</v>
      </c>
      <c r="C466" s="40">
        <v>44775</v>
      </c>
      <c r="D466" s="39">
        <v>92046</v>
      </c>
      <c r="E466" s="39" t="s">
        <v>24</v>
      </c>
      <c r="F466" s="42">
        <v>0</v>
      </c>
      <c r="G466" s="41">
        <v>141287.16</v>
      </c>
      <c r="H466" s="69">
        <f t="shared" ref="H466:H529" si="7">H465+F466-G466</f>
        <v>141736521.37999886</v>
      </c>
      <c r="L466" s="24"/>
      <c r="M466" s="28"/>
    </row>
    <row r="467" spans="2:13" s="5" customFormat="1" ht="37.5" customHeight="1" x14ac:dyDescent="0.2">
      <c r="B467" s="38">
        <v>452</v>
      </c>
      <c r="C467" s="40">
        <v>44775</v>
      </c>
      <c r="D467" s="39">
        <v>92046</v>
      </c>
      <c r="E467" s="39" t="s">
        <v>24</v>
      </c>
      <c r="F467" s="42">
        <v>0</v>
      </c>
      <c r="G467" s="41">
        <v>398245.66</v>
      </c>
      <c r="H467" s="69">
        <f t="shared" si="7"/>
        <v>141338275.71999887</v>
      </c>
      <c r="L467" s="24"/>
      <c r="M467" s="28"/>
    </row>
    <row r="468" spans="2:13" s="5" customFormat="1" ht="37.5" customHeight="1" x14ac:dyDescent="0.2">
      <c r="B468" s="38">
        <v>453</v>
      </c>
      <c r="C468" s="40">
        <v>44775</v>
      </c>
      <c r="D468" s="39">
        <v>92047</v>
      </c>
      <c r="E468" s="39" t="s">
        <v>24</v>
      </c>
      <c r="F468" s="42">
        <v>0</v>
      </c>
      <c r="G468" s="41">
        <v>111573</v>
      </c>
      <c r="H468" s="69">
        <f t="shared" si="7"/>
        <v>141226702.71999887</v>
      </c>
      <c r="L468" s="24"/>
      <c r="M468" s="28"/>
    </row>
    <row r="469" spans="2:13" s="5" customFormat="1" ht="37.5" customHeight="1" x14ac:dyDescent="0.2">
      <c r="B469" s="38">
        <v>454</v>
      </c>
      <c r="C469" s="40">
        <v>44775</v>
      </c>
      <c r="D469" s="39">
        <v>92047</v>
      </c>
      <c r="E469" s="39" t="s">
        <v>24</v>
      </c>
      <c r="F469" s="42">
        <v>0</v>
      </c>
      <c r="G469" s="41">
        <v>460845</v>
      </c>
      <c r="H469" s="69">
        <f t="shared" si="7"/>
        <v>140765857.71999887</v>
      </c>
      <c r="L469" s="24"/>
      <c r="M469" s="28"/>
    </row>
    <row r="470" spans="2:13" s="5" customFormat="1" ht="37.5" customHeight="1" x14ac:dyDescent="0.2">
      <c r="B470" s="38">
        <v>455</v>
      </c>
      <c r="C470" s="40">
        <v>44775</v>
      </c>
      <c r="D470" s="39">
        <v>92048</v>
      </c>
      <c r="E470" s="39" t="s">
        <v>24</v>
      </c>
      <c r="F470" s="42">
        <v>0</v>
      </c>
      <c r="G470" s="41">
        <v>27730.5</v>
      </c>
      <c r="H470" s="69">
        <f t="shared" si="7"/>
        <v>140738127.21999887</v>
      </c>
      <c r="L470" s="24"/>
      <c r="M470" s="28"/>
    </row>
    <row r="471" spans="2:13" s="5" customFormat="1" ht="37.5" customHeight="1" x14ac:dyDescent="0.2">
      <c r="B471" s="38">
        <v>456</v>
      </c>
      <c r="C471" s="40">
        <v>44775</v>
      </c>
      <c r="D471" s="39">
        <v>92048</v>
      </c>
      <c r="E471" s="39" t="s">
        <v>24</v>
      </c>
      <c r="F471" s="42">
        <v>0</v>
      </c>
      <c r="G471" s="41">
        <v>626709.30000000005</v>
      </c>
      <c r="H471" s="69">
        <f t="shared" si="7"/>
        <v>140111417.91999885</v>
      </c>
      <c r="L471" s="24"/>
      <c r="M471" s="28"/>
    </row>
    <row r="472" spans="2:13" s="5" customFormat="1" ht="37.5" customHeight="1" x14ac:dyDescent="0.2">
      <c r="B472" s="38">
        <v>457</v>
      </c>
      <c r="C472" s="40">
        <v>44775</v>
      </c>
      <c r="D472" s="39">
        <v>92049</v>
      </c>
      <c r="E472" s="39" t="s">
        <v>24</v>
      </c>
      <c r="F472" s="42">
        <v>0</v>
      </c>
      <c r="G472" s="41">
        <v>47076.75</v>
      </c>
      <c r="H472" s="69">
        <f t="shared" si="7"/>
        <v>140064341.16999885</v>
      </c>
      <c r="L472" s="24"/>
      <c r="M472" s="28"/>
    </row>
    <row r="473" spans="2:13" s="5" customFormat="1" ht="37.5" customHeight="1" x14ac:dyDescent="0.2">
      <c r="B473" s="38">
        <v>458</v>
      </c>
      <c r="C473" s="40">
        <v>44775</v>
      </c>
      <c r="D473" s="39">
        <v>92049</v>
      </c>
      <c r="E473" s="39" t="s">
        <v>24</v>
      </c>
      <c r="F473" s="42">
        <v>0</v>
      </c>
      <c r="G473" s="41">
        <v>1063934.55</v>
      </c>
      <c r="H473" s="69">
        <f t="shared" si="7"/>
        <v>139000406.61999884</v>
      </c>
      <c r="L473" s="24"/>
      <c r="M473" s="28"/>
    </row>
    <row r="474" spans="2:13" s="5" customFormat="1" ht="37.5" customHeight="1" x14ac:dyDescent="0.2">
      <c r="B474" s="38">
        <v>459</v>
      </c>
      <c r="C474" s="40">
        <v>44775</v>
      </c>
      <c r="D474" s="39">
        <v>92050</v>
      </c>
      <c r="E474" s="39" t="s">
        <v>24</v>
      </c>
      <c r="F474" s="42">
        <v>0</v>
      </c>
      <c r="G474" s="41">
        <v>45805.2</v>
      </c>
      <c r="H474" s="69">
        <f t="shared" si="7"/>
        <v>138954601.41999885</v>
      </c>
      <c r="L474" s="24"/>
      <c r="M474" s="28"/>
    </row>
    <row r="475" spans="2:13" s="5" customFormat="1" ht="37.5" customHeight="1" x14ac:dyDescent="0.2">
      <c r="B475" s="38">
        <v>460</v>
      </c>
      <c r="C475" s="40">
        <v>44775</v>
      </c>
      <c r="D475" s="39">
        <v>92050</v>
      </c>
      <c r="E475" s="39" t="s">
        <v>24</v>
      </c>
      <c r="F475" s="42">
        <v>0</v>
      </c>
      <c r="G475" s="41">
        <v>742889.98</v>
      </c>
      <c r="H475" s="69">
        <f t="shared" si="7"/>
        <v>138211711.43999887</v>
      </c>
      <c r="L475" s="24"/>
      <c r="M475" s="28"/>
    </row>
    <row r="476" spans="2:13" s="5" customFormat="1" ht="37.5" customHeight="1" x14ac:dyDescent="0.2">
      <c r="B476" s="38">
        <v>461</v>
      </c>
      <c r="C476" s="40">
        <v>44775</v>
      </c>
      <c r="D476" s="39">
        <v>92051</v>
      </c>
      <c r="E476" s="39" t="s">
        <v>24</v>
      </c>
      <c r="F476" s="42">
        <v>0</v>
      </c>
      <c r="G476" s="41">
        <v>12069.6</v>
      </c>
      <c r="H476" s="69">
        <f t="shared" si="7"/>
        <v>138199641.83999887</v>
      </c>
      <c r="L476" s="24"/>
      <c r="M476" s="28"/>
    </row>
    <row r="477" spans="2:13" s="5" customFormat="1" ht="37.5" customHeight="1" x14ac:dyDescent="0.2">
      <c r="B477" s="38">
        <v>462</v>
      </c>
      <c r="C477" s="40">
        <v>44775</v>
      </c>
      <c r="D477" s="39">
        <v>92051</v>
      </c>
      <c r="E477" s="39" t="s">
        <v>24</v>
      </c>
      <c r="F477" s="42">
        <v>0</v>
      </c>
      <c r="G477" s="41">
        <v>272772.96000000002</v>
      </c>
      <c r="H477" s="69">
        <f t="shared" si="7"/>
        <v>137926868.87999886</v>
      </c>
      <c r="L477" s="24"/>
      <c r="M477" s="28"/>
    </row>
    <row r="478" spans="2:13" s="5" customFormat="1" ht="37.5" customHeight="1" x14ac:dyDescent="0.2">
      <c r="B478" s="38">
        <v>463</v>
      </c>
      <c r="C478" s="40">
        <v>44775</v>
      </c>
      <c r="D478" s="39">
        <v>92052</v>
      </c>
      <c r="E478" s="39" t="s">
        <v>24</v>
      </c>
      <c r="F478" s="42">
        <v>0</v>
      </c>
      <c r="G478" s="41">
        <v>198174.9</v>
      </c>
      <c r="H478" s="69">
        <f t="shared" si="7"/>
        <v>137728693.97999886</v>
      </c>
      <c r="L478" s="24"/>
      <c r="M478" s="28"/>
    </row>
    <row r="479" spans="2:13" s="5" customFormat="1" ht="37.5" customHeight="1" x14ac:dyDescent="0.2">
      <c r="B479" s="38">
        <v>464</v>
      </c>
      <c r="C479" s="40">
        <v>44775</v>
      </c>
      <c r="D479" s="39">
        <v>92052</v>
      </c>
      <c r="E479" s="39" t="s">
        <v>24</v>
      </c>
      <c r="F479" s="42">
        <v>0</v>
      </c>
      <c r="G479" s="41">
        <v>818548.5</v>
      </c>
      <c r="H479" s="69">
        <f t="shared" si="7"/>
        <v>136910145.47999886</v>
      </c>
      <c r="L479" s="24"/>
      <c r="M479" s="28"/>
    </row>
    <row r="480" spans="2:13" s="5" customFormat="1" ht="37.5" customHeight="1" x14ac:dyDescent="0.2">
      <c r="B480" s="38">
        <v>465</v>
      </c>
      <c r="C480" s="40">
        <v>44775</v>
      </c>
      <c r="D480" s="39">
        <v>92053</v>
      </c>
      <c r="E480" s="39" t="s">
        <v>24</v>
      </c>
      <c r="F480" s="42">
        <v>0</v>
      </c>
      <c r="G480" s="41">
        <v>42198.45</v>
      </c>
      <c r="H480" s="69">
        <f t="shared" si="7"/>
        <v>136867947.02999887</v>
      </c>
      <c r="L480" s="24"/>
      <c r="M480" s="28"/>
    </row>
    <row r="481" spans="2:13" s="5" customFormat="1" ht="37.5" customHeight="1" x14ac:dyDescent="0.2">
      <c r="B481" s="38">
        <v>466</v>
      </c>
      <c r="C481" s="40">
        <v>44775</v>
      </c>
      <c r="D481" s="39">
        <v>92053</v>
      </c>
      <c r="E481" s="39" t="s">
        <v>24</v>
      </c>
      <c r="F481" s="42">
        <v>0</v>
      </c>
      <c r="G481" s="41">
        <v>712010.93</v>
      </c>
      <c r="H481" s="69">
        <f t="shared" si="7"/>
        <v>136155936.09999886</v>
      </c>
      <c r="L481" s="24"/>
      <c r="M481" s="28"/>
    </row>
    <row r="482" spans="2:13" s="5" customFormat="1" ht="37.5" customHeight="1" x14ac:dyDescent="0.2">
      <c r="B482" s="38">
        <v>467</v>
      </c>
      <c r="C482" s="40">
        <v>44775</v>
      </c>
      <c r="D482" s="39">
        <v>92054</v>
      </c>
      <c r="E482" s="39" t="s">
        <v>24</v>
      </c>
      <c r="F482" s="42">
        <v>0</v>
      </c>
      <c r="G482" s="41">
        <v>108385.2</v>
      </c>
      <c r="H482" s="69">
        <f t="shared" si="7"/>
        <v>136047550.89999887</v>
      </c>
      <c r="L482" s="24"/>
      <c r="M482" s="28"/>
    </row>
    <row r="483" spans="2:13" s="5" customFormat="1" ht="37.5" customHeight="1" x14ac:dyDescent="0.2">
      <c r="B483" s="38">
        <v>468</v>
      </c>
      <c r="C483" s="40">
        <v>44775</v>
      </c>
      <c r="D483" s="39">
        <v>92054</v>
      </c>
      <c r="E483" s="39" t="s">
        <v>24</v>
      </c>
      <c r="F483" s="42">
        <v>0</v>
      </c>
      <c r="G483" s="41">
        <v>447678</v>
      </c>
      <c r="H483" s="69">
        <f t="shared" si="7"/>
        <v>135599872.89999887</v>
      </c>
      <c r="L483" s="24"/>
      <c r="M483" s="28"/>
    </row>
    <row r="484" spans="2:13" s="5" customFormat="1" ht="37.5" customHeight="1" x14ac:dyDescent="0.2">
      <c r="B484" s="38">
        <v>469</v>
      </c>
      <c r="C484" s="40">
        <v>44775</v>
      </c>
      <c r="D484" s="39">
        <v>92055</v>
      </c>
      <c r="E484" s="39" t="s">
        <v>24</v>
      </c>
      <c r="F484" s="42">
        <v>0</v>
      </c>
      <c r="G484" s="41">
        <v>25521.3</v>
      </c>
      <c r="H484" s="69">
        <f t="shared" si="7"/>
        <v>135574351.59999886</v>
      </c>
      <c r="L484" s="24"/>
      <c r="M484" s="28"/>
    </row>
    <row r="485" spans="2:13" s="5" customFormat="1" ht="37.5" customHeight="1" x14ac:dyDescent="0.2">
      <c r="B485" s="38">
        <v>470</v>
      </c>
      <c r="C485" s="40">
        <v>44775</v>
      </c>
      <c r="D485" s="39">
        <v>92055</v>
      </c>
      <c r="E485" s="39" t="s">
        <v>24</v>
      </c>
      <c r="F485" s="42">
        <v>0</v>
      </c>
      <c r="G485" s="41">
        <v>576781.38</v>
      </c>
      <c r="H485" s="69">
        <f t="shared" si="7"/>
        <v>134997570.21999887</v>
      </c>
      <c r="L485" s="24"/>
      <c r="M485" s="28"/>
    </row>
    <row r="486" spans="2:13" s="5" customFormat="1" ht="37.5" customHeight="1" x14ac:dyDescent="0.2">
      <c r="B486" s="38">
        <v>471</v>
      </c>
      <c r="C486" s="40">
        <v>44775</v>
      </c>
      <c r="D486" s="39">
        <v>92056</v>
      </c>
      <c r="E486" s="39" t="s">
        <v>24</v>
      </c>
      <c r="F486" s="42">
        <v>0</v>
      </c>
      <c r="G486" s="41">
        <v>16524.2</v>
      </c>
      <c r="H486" s="69">
        <f t="shared" si="7"/>
        <v>134981046.01999888</v>
      </c>
      <c r="L486" s="24"/>
      <c r="M486" s="28"/>
    </row>
    <row r="487" spans="2:13" s="5" customFormat="1" ht="37.5" customHeight="1" x14ac:dyDescent="0.2">
      <c r="B487" s="38">
        <v>472</v>
      </c>
      <c r="C487" s="40">
        <v>44775</v>
      </c>
      <c r="D487" s="39">
        <v>92056</v>
      </c>
      <c r="E487" s="39" t="s">
        <v>24</v>
      </c>
      <c r="F487" s="42">
        <v>0</v>
      </c>
      <c r="G487" s="41">
        <v>373446.92</v>
      </c>
      <c r="H487" s="69">
        <f t="shared" si="7"/>
        <v>134607599.09999889</v>
      </c>
      <c r="L487" s="24"/>
      <c r="M487" s="28"/>
    </row>
    <row r="488" spans="2:13" s="5" customFormat="1" ht="37.5" customHeight="1" x14ac:dyDescent="0.2">
      <c r="B488" s="38">
        <v>473</v>
      </c>
      <c r="C488" s="40">
        <v>44775</v>
      </c>
      <c r="D488" s="39">
        <v>92057</v>
      </c>
      <c r="E488" s="39" t="s">
        <v>24</v>
      </c>
      <c r="F488" s="42">
        <v>0</v>
      </c>
      <c r="G488" s="41">
        <v>150589.74</v>
      </c>
      <c r="H488" s="69">
        <f t="shared" si="7"/>
        <v>134457009.35999888</v>
      </c>
      <c r="L488" s="24"/>
      <c r="M488" s="28"/>
    </row>
    <row r="489" spans="2:13" s="5" customFormat="1" ht="37.5" customHeight="1" x14ac:dyDescent="0.2">
      <c r="B489" s="38">
        <v>474</v>
      </c>
      <c r="C489" s="40">
        <v>44775</v>
      </c>
      <c r="D489" s="39">
        <v>92057</v>
      </c>
      <c r="E489" s="39" t="s">
        <v>24</v>
      </c>
      <c r="F489" s="42">
        <v>0</v>
      </c>
      <c r="G489" s="41">
        <v>622001.1</v>
      </c>
      <c r="H489" s="69">
        <f t="shared" si="7"/>
        <v>133835008.25999889</v>
      </c>
      <c r="L489" s="24"/>
      <c r="M489" s="28"/>
    </row>
    <row r="490" spans="2:13" s="5" customFormat="1" ht="37.5" customHeight="1" x14ac:dyDescent="0.2">
      <c r="B490" s="38">
        <v>475</v>
      </c>
      <c r="C490" s="40">
        <v>44775</v>
      </c>
      <c r="D490" s="39">
        <v>92058</v>
      </c>
      <c r="E490" s="39" t="s">
        <v>24</v>
      </c>
      <c r="F490" s="42">
        <v>0</v>
      </c>
      <c r="G490" s="41">
        <v>30921.45</v>
      </c>
      <c r="H490" s="69">
        <f t="shared" si="7"/>
        <v>133804086.80999888</v>
      </c>
      <c r="L490" s="24"/>
      <c r="M490" s="28"/>
    </row>
    <row r="491" spans="2:13" s="5" customFormat="1" ht="37.5" customHeight="1" x14ac:dyDescent="0.2">
      <c r="B491" s="38">
        <v>476</v>
      </c>
      <c r="C491" s="40">
        <v>44775</v>
      </c>
      <c r="D491" s="39">
        <v>92058</v>
      </c>
      <c r="E491" s="39" t="s">
        <v>24</v>
      </c>
      <c r="F491" s="42">
        <v>0</v>
      </c>
      <c r="G491" s="41">
        <v>325377.40000000002</v>
      </c>
      <c r="H491" s="69">
        <f t="shared" si="7"/>
        <v>133478709.40999888</v>
      </c>
      <c r="L491" s="24"/>
      <c r="M491" s="28"/>
    </row>
    <row r="492" spans="2:13" s="5" customFormat="1" ht="37.5" customHeight="1" x14ac:dyDescent="0.2">
      <c r="B492" s="38">
        <v>477</v>
      </c>
      <c r="C492" s="40">
        <v>44775</v>
      </c>
      <c r="D492" s="39">
        <v>92059</v>
      </c>
      <c r="E492" s="39" t="s">
        <v>24</v>
      </c>
      <c r="F492" s="42">
        <v>0</v>
      </c>
      <c r="G492" s="41">
        <v>166527.59</v>
      </c>
      <c r="H492" s="69">
        <f t="shared" si="7"/>
        <v>133312181.81999888</v>
      </c>
      <c r="L492" s="24"/>
      <c r="M492" s="28"/>
    </row>
    <row r="493" spans="2:13" s="5" customFormat="1" ht="37.5" customHeight="1" x14ac:dyDescent="0.2">
      <c r="B493" s="38">
        <v>478</v>
      </c>
      <c r="C493" s="40">
        <v>44775</v>
      </c>
      <c r="D493" s="39">
        <v>92059</v>
      </c>
      <c r="E493" s="39" t="s">
        <v>24</v>
      </c>
      <c r="F493" s="42">
        <v>0</v>
      </c>
      <c r="G493" s="41">
        <v>687831.35</v>
      </c>
      <c r="H493" s="69">
        <f t="shared" si="7"/>
        <v>132624350.46999888</v>
      </c>
      <c r="L493" s="24"/>
      <c r="M493" s="28"/>
    </row>
    <row r="494" spans="2:13" s="5" customFormat="1" ht="37.5" customHeight="1" x14ac:dyDescent="0.2">
      <c r="B494" s="38">
        <v>479</v>
      </c>
      <c r="C494" s="40">
        <v>44775</v>
      </c>
      <c r="D494" s="39">
        <v>92060</v>
      </c>
      <c r="E494" s="39" t="s">
        <v>24</v>
      </c>
      <c r="F494" s="42">
        <v>0</v>
      </c>
      <c r="G494" s="41">
        <v>43774.15</v>
      </c>
      <c r="H494" s="69">
        <f t="shared" si="7"/>
        <v>132580576.31999888</v>
      </c>
      <c r="L494" s="24"/>
      <c r="M494" s="28"/>
    </row>
    <row r="495" spans="2:13" s="5" customFormat="1" ht="37.5" customHeight="1" x14ac:dyDescent="0.2">
      <c r="B495" s="38">
        <v>480</v>
      </c>
      <c r="C495" s="40">
        <v>44775</v>
      </c>
      <c r="D495" s="39">
        <v>92060</v>
      </c>
      <c r="E495" s="39" t="s">
        <v>24</v>
      </c>
      <c r="F495" s="42">
        <v>0</v>
      </c>
      <c r="G495" s="41">
        <v>989295.79</v>
      </c>
      <c r="H495" s="69">
        <f t="shared" si="7"/>
        <v>131591280.52999887</v>
      </c>
      <c r="L495" s="24"/>
      <c r="M495" s="28"/>
    </row>
    <row r="496" spans="2:13" s="5" customFormat="1" ht="37.5" customHeight="1" x14ac:dyDescent="0.2">
      <c r="B496" s="38">
        <v>481</v>
      </c>
      <c r="C496" s="40">
        <v>44775</v>
      </c>
      <c r="D496" s="39">
        <v>92064</v>
      </c>
      <c r="E496" s="39" t="s">
        <v>24</v>
      </c>
      <c r="F496" s="42">
        <v>0</v>
      </c>
      <c r="G496" s="41">
        <v>33719.839999999997</v>
      </c>
      <c r="H496" s="69">
        <f t="shared" si="7"/>
        <v>131557560.68999887</v>
      </c>
      <c r="L496" s="24"/>
      <c r="M496" s="28"/>
    </row>
    <row r="497" spans="2:13" s="5" customFormat="1" ht="37.5" customHeight="1" x14ac:dyDescent="0.2">
      <c r="B497" s="38">
        <v>482</v>
      </c>
      <c r="C497" s="40">
        <v>44775</v>
      </c>
      <c r="D497" s="39">
        <v>92064</v>
      </c>
      <c r="E497" s="39" t="s">
        <v>24</v>
      </c>
      <c r="F497" s="42">
        <v>0</v>
      </c>
      <c r="G497" s="41">
        <v>139277.6</v>
      </c>
      <c r="H497" s="69">
        <f t="shared" si="7"/>
        <v>131418283.08999887</v>
      </c>
      <c r="L497" s="24"/>
      <c r="M497" s="28"/>
    </row>
    <row r="498" spans="2:13" s="5" customFormat="1" ht="37.5" customHeight="1" x14ac:dyDescent="0.2">
      <c r="B498" s="38">
        <v>483</v>
      </c>
      <c r="C498" s="40">
        <v>44775</v>
      </c>
      <c r="D498" s="39">
        <v>92061</v>
      </c>
      <c r="E498" s="39" t="s">
        <v>24</v>
      </c>
      <c r="F498" s="42">
        <v>0</v>
      </c>
      <c r="G498" s="41">
        <v>95964.05</v>
      </c>
      <c r="H498" s="69">
        <f t="shared" si="7"/>
        <v>131322319.03999887</v>
      </c>
      <c r="L498" s="24"/>
      <c r="M498" s="28"/>
    </row>
    <row r="499" spans="2:13" s="5" customFormat="1" ht="37.5" customHeight="1" x14ac:dyDescent="0.2">
      <c r="B499" s="38">
        <v>484</v>
      </c>
      <c r="C499" s="40">
        <v>44775</v>
      </c>
      <c r="D499" s="39">
        <v>92061</v>
      </c>
      <c r="E499" s="39" t="s">
        <v>24</v>
      </c>
      <c r="F499" s="42">
        <v>0</v>
      </c>
      <c r="G499" s="41">
        <v>396373.25</v>
      </c>
      <c r="H499" s="69">
        <f t="shared" si="7"/>
        <v>130925945.78999887</v>
      </c>
      <c r="L499" s="24"/>
      <c r="M499" s="28"/>
    </row>
    <row r="500" spans="2:13" s="5" customFormat="1" ht="37.5" customHeight="1" x14ac:dyDescent="0.2">
      <c r="B500" s="38">
        <v>485</v>
      </c>
      <c r="C500" s="40">
        <v>44775</v>
      </c>
      <c r="D500" s="39">
        <v>92062</v>
      </c>
      <c r="E500" s="39" t="s">
        <v>24</v>
      </c>
      <c r="F500" s="42">
        <v>0</v>
      </c>
      <c r="G500" s="41">
        <v>412091</v>
      </c>
      <c r="H500" s="69">
        <f t="shared" si="7"/>
        <v>130513854.78999887</v>
      </c>
      <c r="L500" s="24"/>
      <c r="M500" s="28"/>
    </row>
    <row r="501" spans="2:13" s="5" customFormat="1" ht="37.5" customHeight="1" x14ac:dyDescent="0.2">
      <c r="B501" s="38">
        <v>486</v>
      </c>
      <c r="C501" s="40">
        <v>44775</v>
      </c>
      <c r="D501" s="39">
        <v>92062</v>
      </c>
      <c r="E501" s="39" t="s">
        <v>24</v>
      </c>
      <c r="F501" s="42">
        <v>0</v>
      </c>
      <c r="G501" s="41">
        <v>1438448.01</v>
      </c>
      <c r="H501" s="69">
        <f t="shared" si="7"/>
        <v>129075406.77999887</v>
      </c>
      <c r="L501" s="24"/>
      <c r="M501" s="28"/>
    </row>
    <row r="502" spans="2:13" s="5" customFormat="1" ht="37.5" customHeight="1" x14ac:dyDescent="0.2">
      <c r="B502" s="38">
        <v>487</v>
      </c>
      <c r="C502" s="40">
        <v>44775</v>
      </c>
      <c r="D502" s="39">
        <v>92063</v>
      </c>
      <c r="E502" s="39" t="s">
        <v>24</v>
      </c>
      <c r="F502" s="42">
        <v>0</v>
      </c>
      <c r="G502" s="41">
        <v>3797.5</v>
      </c>
      <c r="H502" s="69">
        <f t="shared" si="7"/>
        <v>129071609.27999887</v>
      </c>
      <c r="L502" s="24"/>
      <c r="M502" s="28"/>
    </row>
    <row r="503" spans="2:13" s="5" customFormat="1" ht="37.5" customHeight="1" x14ac:dyDescent="0.2">
      <c r="B503" s="38">
        <v>488</v>
      </c>
      <c r="C503" s="40">
        <v>44775</v>
      </c>
      <c r="D503" s="39">
        <v>92063</v>
      </c>
      <c r="E503" s="39" t="s">
        <v>24</v>
      </c>
      <c r="F503" s="42">
        <v>0</v>
      </c>
      <c r="G503" s="41">
        <v>85823.5</v>
      </c>
      <c r="H503" s="69">
        <f t="shared" si="7"/>
        <v>128985785.77999887</v>
      </c>
      <c r="L503" s="24"/>
      <c r="M503" s="28"/>
    </row>
    <row r="504" spans="2:13" s="5" customFormat="1" ht="37.5" customHeight="1" x14ac:dyDescent="0.2">
      <c r="B504" s="38">
        <v>489</v>
      </c>
      <c r="C504" s="40">
        <v>44775</v>
      </c>
      <c r="D504" s="39">
        <v>92065</v>
      </c>
      <c r="E504" s="39" t="s">
        <v>24</v>
      </c>
      <c r="F504" s="42">
        <v>0</v>
      </c>
      <c r="G504" s="41">
        <v>21064.32</v>
      </c>
      <c r="H504" s="69">
        <f t="shared" si="7"/>
        <v>128964721.45999888</v>
      </c>
      <c r="L504" s="24"/>
      <c r="M504" s="28"/>
    </row>
    <row r="505" spans="2:13" s="5" customFormat="1" ht="37.5" customHeight="1" x14ac:dyDescent="0.2">
      <c r="B505" s="38">
        <v>490</v>
      </c>
      <c r="C505" s="40">
        <v>44775</v>
      </c>
      <c r="D505" s="39">
        <v>92065</v>
      </c>
      <c r="E505" s="39" t="s">
        <v>24</v>
      </c>
      <c r="F505" s="42">
        <v>0</v>
      </c>
      <c r="G505" s="41">
        <v>87004.800000000003</v>
      </c>
      <c r="H505" s="69">
        <f t="shared" si="7"/>
        <v>128877716.65999888</v>
      </c>
      <c r="L505" s="24"/>
      <c r="M505" s="28"/>
    </row>
    <row r="506" spans="2:13" s="5" customFormat="1" ht="37.5" customHeight="1" x14ac:dyDescent="0.2">
      <c r="B506" s="38">
        <v>491</v>
      </c>
      <c r="C506" s="40">
        <v>44775</v>
      </c>
      <c r="D506" s="39">
        <v>92066</v>
      </c>
      <c r="E506" s="39" t="s">
        <v>24</v>
      </c>
      <c r="F506" s="42">
        <v>0</v>
      </c>
      <c r="G506" s="41">
        <v>56049.65</v>
      </c>
      <c r="H506" s="69">
        <f t="shared" si="7"/>
        <v>128821667.00999887</v>
      </c>
      <c r="L506" s="24"/>
      <c r="M506" s="28"/>
    </row>
    <row r="507" spans="2:13" s="5" customFormat="1" ht="37.5" customHeight="1" x14ac:dyDescent="0.2">
      <c r="B507" s="38">
        <v>492</v>
      </c>
      <c r="C507" s="40">
        <v>44775</v>
      </c>
      <c r="D507" s="39">
        <v>92066</v>
      </c>
      <c r="E507" s="39" t="s">
        <v>24</v>
      </c>
      <c r="F507" s="42">
        <v>0</v>
      </c>
      <c r="G507" s="41">
        <v>1266722.0900000001</v>
      </c>
      <c r="H507" s="69">
        <f t="shared" si="7"/>
        <v>127554944.91999887</v>
      </c>
      <c r="L507" s="24"/>
      <c r="M507" s="28"/>
    </row>
    <row r="508" spans="2:13" s="5" customFormat="1" ht="37.5" customHeight="1" x14ac:dyDescent="0.2">
      <c r="B508" s="38">
        <v>493</v>
      </c>
      <c r="C508" s="40">
        <v>44775</v>
      </c>
      <c r="D508" s="39">
        <v>92067</v>
      </c>
      <c r="E508" s="39" t="s">
        <v>24</v>
      </c>
      <c r="F508" s="42">
        <v>0</v>
      </c>
      <c r="G508" s="41">
        <v>25287.119999999999</v>
      </c>
      <c r="H508" s="69">
        <f t="shared" si="7"/>
        <v>127529657.79999886</v>
      </c>
      <c r="L508" s="24"/>
      <c r="M508" s="28"/>
    </row>
    <row r="509" spans="2:13" s="5" customFormat="1" ht="37.5" customHeight="1" x14ac:dyDescent="0.2">
      <c r="B509" s="38">
        <v>494</v>
      </c>
      <c r="C509" s="40">
        <v>44775</v>
      </c>
      <c r="D509" s="39">
        <v>92067</v>
      </c>
      <c r="E509" s="39" t="s">
        <v>24</v>
      </c>
      <c r="F509" s="42">
        <v>0</v>
      </c>
      <c r="G509" s="41">
        <v>104446.8</v>
      </c>
      <c r="H509" s="69">
        <f t="shared" si="7"/>
        <v>127425210.99999887</v>
      </c>
      <c r="L509" s="24"/>
      <c r="M509" s="28"/>
    </row>
    <row r="510" spans="2:13" s="5" customFormat="1" ht="37.5" customHeight="1" x14ac:dyDescent="0.2">
      <c r="B510" s="38">
        <v>495</v>
      </c>
      <c r="C510" s="40">
        <v>44775</v>
      </c>
      <c r="D510" s="39">
        <v>92068</v>
      </c>
      <c r="E510" s="39" t="s">
        <v>24</v>
      </c>
      <c r="F510" s="42">
        <v>0</v>
      </c>
      <c r="G510" s="41">
        <v>51589.73</v>
      </c>
      <c r="H510" s="69">
        <f t="shared" si="7"/>
        <v>127373621.26999886</v>
      </c>
      <c r="L510" s="24"/>
      <c r="M510" s="28"/>
    </row>
    <row r="511" spans="2:13" s="5" customFormat="1" ht="37.5" customHeight="1" x14ac:dyDescent="0.2">
      <c r="B511" s="38">
        <v>496</v>
      </c>
      <c r="C511" s="40">
        <v>44775</v>
      </c>
      <c r="D511" s="39">
        <v>92068</v>
      </c>
      <c r="E511" s="39" t="s">
        <v>24</v>
      </c>
      <c r="F511" s="42">
        <v>0</v>
      </c>
      <c r="G511" s="41">
        <v>403100.61</v>
      </c>
      <c r="H511" s="69">
        <f t="shared" si="7"/>
        <v>126970520.65999886</v>
      </c>
      <c r="L511" s="24"/>
      <c r="M511" s="28"/>
    </row>
    <row r="512" spans="2:13" s="5" customFormat="1" ht="37.5" customHeight="1" x14ac:dyDescent="0.2">
      <c r="B512" s="38">
        <v>497</v>
      </c>
      <c r="C512" s="40">
        <v>44775</v>
      </c>
      <c r="D512" s="39">
        <v>92069</v>
      </c>
      <c r="E512" s="39" t="s">
        <v>24</v>
      </c>
      <c r="F512" s="42">
        <v>0</v>
      </c>
      <c r="G512" s="41">
        <v>104080.2</v>
      </c>
      <c r="H512" s="69">
        <f t="shared" si="7"/>
        <v>126866440.45999886</v>
      </c>
      <c r="L512" s="24"/>
      <c r="M512" s="28"/>
    </row>
    <row r="513" spans="2:13" s="5" customFormat="1" ht="37.5" customHeight="1" x14ac:dyDescent="0.2">
      <c r="B513" s="38">
        <v>498</v>
      </c>
      <c r="C513" s="40">
        <v>44775</v>
      </c>
      <c r="D513" s="39">
        <v>92069</v>
      </c>
      <c r="E513" s="39" t="s">
        <v>24</v>
      </c>
      <c r="F513" s="42">
        <v>0</v>
      </c>
      <c r="G513" s="41">
        <v>2054299.74</v>
      </c>
      <c r="H513" s="69">
        <f t="shared" si="7"/>
        <v>124812140.71999887</v>
      </c>
      <c r="L513" s="24"/>
      <c r="M513" s="28"/>
    </row>
    <row r="514" spans="2:13" s="5" customFormat="1" ht="37.5" customHeight="1" x14ac:dyDescent="0.2">
      <c r="B514" s="38">
        <v>499</v>
      </c>
      <c r="C514" s="40">
        <v>44775</v>
      </c>
      <c r="D514" s="39">
        <v>92070</v>
      </c>
      <c r="E514" s="39" t="s">
        <v>24</v>
      </c>
      <c r="F514" s="42">
        <v>0</v>
      </c>
      <c r="G514" s="41">
        <v>98913.57</v>
      </c>
      <c r="H514" s="69">
        <f t="shared" si="7"/>
        <v>124713227.14999887</v>
      </c>
      <c r="L514" s="24"/>
      <c r="M514" s="28"/>
    </row>
    <row r="515" spans="2:13" s="5" customFormat="1" ht="37.5" customHeight="1" x14ac:dyDescent="0.2">
      <c r="B515" s="38">
        <v>500</v>
      </c>
      <c r="C515" s="40">
        <v>44775</v>
      </c>
      <c r="D515" s="39">
        <v>92070</v>
      </c>
      <c r="E515" s="39" t="s">
        <v>24</v>
      </c>
      <c r="F515" s="42">
        <v>0</v>
      </c>
      <c r="G515" s="41">
        <v>408556.05</v>
      </c>
      <c r="H515" s="69">
        <f t="shared" si="7"/>
        <v>124304671.09999888</v>
      </c>
      <c r="L515" s="24"/>
      <c r="M515" s="28"/>
    </row>
    <row r="516" spans="2:13" s="5" customFormat="1" ht="37.5" customHeight="1" x14ac:dyDescent="0.2">
      <c r="B516" s="38">
        <v>501</v>
      </c>
      <c r="C516" s="40">
        <v>44775</v>
      </c>
      <c r="D516" s="39">
        <v>92071</v>
      </c>
      <c r="E516" s="39" t="s">
        <v>24</v>
      </c>
      <c r="F516" s="42">
        <v>0</v>
      </c>
      <c r="G516" s="41">
        <v>105051.58</v>
      </c>
      <c r="H516" s="69">
        <f t="shared" si="7"/>
        <v>124199619.51999888</v>
      </c>
      <c r="L516" s="24"/>
      <c r="M516" s="28"/>
    </row>
    <row r="517" spans="2:13" s="5" customFormat="1" ht="37.5" customHeight="1" x14ac:dyDescent="0.2">
      <c r="B517" s="38">
        <v>502</v>
      </c>
      <c r="C517" s="40">
        <v>44775</v>
      </c>
      <c r="D517" s="39">
        <v>92071</v>
      </c>
      <c r="E517" s="39" t="s">
        <v>24</v>
      </c>
      <c r="F517" s="42">
        <v>0</v>
      </c>
      <c r="G517" s="41">
        <v>289768.53999999998</v>
      </c>
      <c r="H517" s="69">
        <f t="shared" si="7"/>
        <v>123909850.97999887</v>
      </c>
      <c r="L517" s="24"/>
      <c r="M517" s="28"/>
    </row>
    <row r="518" spans="2:13" s="5" customFormat="1" ht="37.5" customHeight="1" x14ac:dyDescent="0.2">
      <c r="B518" s="38">
        <v>503</v>
      </c>
      <c r="C518" s="40">
        <v>44775</v>
      </c>
      <c r="D518" s="39">
        <v>92073</v>
      </c>
      <c r="E518" s="39" t="s">
        <v>24</v>
      </c>
      <c r="F518" s="42">
        <v>0</v>
      </c>
      <c r="G518" s="41">
        <v>14424.13</v>
      </c>
      <c r="H518" s="69">
        <f t="shared" si="7"/>
        <v>123895426.84999888</v>
      </c>
      <c r="L518" s="24"/>
      <c r="M518" s="28"/>
    </row>
    <row r="519" spans="2:13" s="5" customFormat="1" ht="37.5" customHeight="1" x14ac:dyDescent="0.2">
      <c r="B519" s="38">
        <v>504</v>
      </c>
      <c r="C519" s="40">
        <v>44775</v>
      </c>
      <c r="D519" s="39">
        <v>92073</v>
      </c>
      <c r="E519" s="39" t="s">
        <v>24</v>
      </c>
      <c r="F519" s="42">
        <v>0</v>
      </c>
      <c r="G519" s="41">
        <v>1183020.22</v>
      </c>
      <c r="H519" s="69">
        <f t="shared" si="7"/>
        <v>122712406.62999888</v>
      </c>
      <c r="L519" s="24"/>
      <c r="M519" s="28"/>
    </row>
    <row r="520" spans="2:13" s="5" customFormat="1" ht="37.5" customHeight="1" x14ac:dyDescent="0.2">
      <c r="B520" s="38">
        <v>505</v>
      </c>
      <c r="C520" s="40">
        <v>44776</v>
      </c>
      <c r="D520" s="39">
        <v>38144</v>
      </c>
      <c r="E520" s="39" t="s">
        <v>23</v>
      </c>
      <c r="F520" s="42">
        <v>135760392.08000001</v>
      </c>
      <c r="G520" s="41">
        <v>0</v>
      </c>
      <c r="H520" s="69">
        <f t="shared" si="7"/>
        <v>258472798.70999891</v>
      </c>
      <c r="L520" s="24"/>
      <c r="M520" s="28"/>
    </row>
    <row r="521" spans="2:13" s="5" customFormat="1" ht="37.5" customHeight="1" x14ac:dyDescent="0.2">
      <c r="B521" s="38">
        <v>506</v>
      </c>
      <c r="C521" s="40">
        <v>44776</v>
      </c>
      <c r="D521" s="39">
        <v>38145</v>
      </c>
      <c r="E521" s="39" t="s">
        <v>23</v>
      </c>
      <c r="F521" s="42">
        <v>141852007.47</v>
      </c>
      <c r="G521" s="41">
        <v>0</v>
      </c>
      <c r="H521" s="69">
        <f t="shared" si="7"/>
        <v>400324806.17999887</v>
      </c>
      <c r="L521" s="24"/>
      <c r="M521" s="28"/>
    </row>
    <row r="522" spans="2:13" s="5" customFormat="1" ht="37.5" customHeight="1" x14ac:dyDescent="0.2">
      <c r="B522" s="38">
        <v>507</v>
      </c>
      <c r="C522" s="40">
        <v>44776</v>
      </c>
      <c r="D522" s="39">
        <v>92312</v>
      </c>
      <c r="E522" s="39" t="s">
        <v>24</v>
      </c>
      <c r="F522" s="42">
        <v>0</v>
      </c>
      <c r="G522" s="41">
        <v>9541</v>
      </c>
      <c r="H522" s="69">
        <f t="shared" si="7"/>
        <v>400315265.17999887</v>
      </c>
      <c r="L522" s="24"/>
      <c r="M522" s="28"/>
    </row>
    <row r="523" spans="2:13" s="5" customFormat="1" ht="37.5" customHeight="1" x14ac:dyDescent="0.2">
      <c r="B523" s="38">
        <v>508</v>
      </c>
      <c r="C523" s="40">
        <v>44776</v>
      </c>
      <c r="D523" s="39">
        <v>92312</v>
      </c>
      <c r="E523" s="39" t="s">
        <v>24</v>
      </c>
      <c r="F523" s="42">
        <v>0</v>
      </c>
      <c r="G523" s="41">
        <v>78135.41</v>
      </c>
      <c r="H523" s="69">
        <f t="shared" si="7"/>
        <v>400237129.76999885</v>
      </c>
      <c r="L523" s="24"/>
      <c r="M523" s="28"/>
    </row>
    <row r="524" spans="2:13" s="5" customFormat="1" ht="37.5" customHeight="1" x14ac:dyDescent="0.2">
      <c r="B524" s="38">
        <v>509</v>
      </c>
      <c r="C524" s="40">
        <v>44776</v>
      </c>
      <c r="D524" s="39">
        <v>92334</v>
      </c>
      <c r="E524" s="39" t="s">
        <v>24</v>
      </c>
      <c r="F524" s="42">
        <v>0</v>
      </c>
      <c r="G524" s="41">
        <v>3005.22</v>
      </c>
      <c r="H524" s="69">
        <f t="shared" si="7"/>
        <v>400234124.54999882</v>
      </c>
      <c r="L524" s="24"/>
      <c r="M524" s="28"/>
    </row>
    <row r="525" spans="2:13" s="5" customFormat="1" ht="37.5" customHeight="1" x14ac:dyDescent="0.2">
      <c r="B525" s="38">
        <v>510</v>
      </c>
      <c r="C525" s="40">
        <v>44776</v>
      </c>
      <c r="D525" s="39">
        <v>92334</v>
      </c>
      <c r="E525" s="39" t="s">
        <v>24</v>
      </c>
      <c r="F525" s="42">
        <v>0</v>
      </c>
      <c r="G525" s="41">
        <v>44399.58</v>
      </c>
      <c r="H525" s="69">
        <f t="shared" si="7"/>
        <v>400189724.96999884</v>
      </c>
      <c r="L525" s="24"/>
      <c r="M525" s="28"/>
    </row>
    <row r="526" spans="2:13" s="5" customFormat="1" ht="37.5" customHeight="1" x14ac:dyDescent="0.2">
      <c r="B526" s="38">
        <v>511</v>
      </c>
      <c r="C526" s="40">
        <v>44776</v>
      </c>
      <c r="D526" s="39">
        <v>92314</v>
      </c>
      <c r="E526" s="39" t="s">
        <v>24</v>
      </c>
      <c r="F526" s="42">
        <v>0</v>
      </c>
      <c r="G526" s="41">
        <v>10500</v>
      </c>
      <c r="H526" s="69">
        <f t="shared" si="7"/>
        <v>400179224.96999884</v>
      </c>
      <c r="L526" s="24"/>
      <c r="M526" s="28"/>
    </row>
    <row r="527" spans="2:13" s="5" customFormat="1" ht="37.5" customHeight="1" x14ac:dyDescent="0.2">
      <c r="B527" s="38">
        <v>512</v>
      </c>
      <c r="C527" s="40">
        <v>44776</v>
      </c>
      <c r="D527" s="39">
        <v>92314</v>
      </c>
      <c r="E527" s="39" t="s">
        <v>24</v>
      </c>
      <c r="F527" s="42">
        <v>0</v>
      </c>
      <c r="G527" s="41">
        <v>237300</v>
      </c>
      <c r="H527" s="69">
        <f t="shared" si="7"/>
        <v>399941924.96999884</v>
      </c>
      <c r="L527" s="24"/>
      <c r="M527" s="28"/>
    </row>
    <row r="528" spans="2:13" s="5" customFormat="1" ht="37.5" customHeight="1" x14ac:dyDescent="0.2">
      <c r="B528" s="38">
        <v>513</v>
      </c>
      <c r="C528" s="40">
        <v>44776</v>
      </c>
      <c r="D528" s="39">
        <v>92316</v>
      </c>
      <c r="E528" s="39" t="s">
        <v>24</v>
      </c>
      <c r="F528" s="42">
        <v>0</v>
      </c>
      <c r="G528" s="41">
        <v>62917</v>
      </c>
      <c r="H528" s="69">
        <f t="shared" si="7"/>
        <v>399879007.96999884</v>
      </c>
      <c r="L528" s="24"/>
      <c r="M528" s="28"/>
    </row>
    <row r="529" spans="2:13" s="5" customFormat="1" ht="37.5" customHeight="1" x14ac:dyDescent="0.2">
      <c r="B529" s="38">
        <v>514</v>
      </c>
      <c r="C529" s="40">
        <v>44776</v>
      </c>
      <c r="D529" s="39">
        <v>92316</v>
      </c>
      <c r="E529" s="39" t="s">
        <v>24</v>
      </c>
      <c r="F529" s="42">
        <v>0</v>
      </c>
      <c r="G529" s="41">
        <v>1029813.1</v>
      </c>
      <c r="H529" s="69">
        <f t="shared" si="7"/>
        <v>398849194.86999881</v>
      </c>
      <c r="L529" s="24"/>
      <c r="M529" s="28"/>
    </row>
    <row r="530" spans="2:13" s="5" customFormat="1" ht="37.5" customHeight="1" x14ac:dyDescent="0.2">
      <c r="B530" s="38">
        <v>515</v>
      </c>
      <c r="C530" s="40">
        <v>44776</v>
      </c>
      <c r="D530" s="39">
        <v>92315</v>
      </c>
      <c r="E530" s="39" t="s">
        <v>24</v>
      </c>
      <c r="F530" s="42">
        <v>0</v>
      </c>
      <c r="G530" s="41">
        <v>42446.400000000001</v>
      </c>
      <c r="H530" s="69">
        <f t="shared" ref="H530:H593" si="8">H529+F530-G530</f>
        <v>398806748.46999884</v>
      </c>
      <c r="L530" s="24"/>
      <c r="M530" s="28"/>
    </row>
    <row r="531" spans="2:13" s="5" customFormat="1" ht="37.5" customHeight="1" x14ac:dyDescent="0.2">
      <c r="B531" s="38">
        <v>516</v>
      </c>
      <c r="C531" s="40">
        <v>44776</v>
      </c>
      <c r="D531" s="39">
        <v>92315</v>
      </c>
      <c r="E531" s="39" t="s">
        <v>24</v>
      </c>
      <c r="F531" s="42">
        <v>0</v>
      </c>
      <c r="G531" s="41">
        <v>688702.54</v>
      </c>
      <c r="H531" s="69">
        <f t="shared" si="8"/>
        <v>398118045.92999882</v>
      </c>
      <c r="L531" s="24"/>
      <c r="M531" s="28"/>
    </row>
    <row r="532" spans="2:13" s="5" customFormat="1" ht="37.5" customHeight="1" x14ac:dyDescent="0.2">
      <c r="B532" s="38">
        <v>517</v>
      </c>
      <c r="C532" s="40">
        <v>44776</v>
      </c>
      <c r="D532" s="39">
        <v>92317</v>
      </c>
      <c r="E532" s="39" t="s">
        <v>24</v>
      </c>
      <c r="F532" s="42">
        <v>0</v>
      </c>
      <c r="G532" s="41">
        <v>757.33</v>
      </c>
      <c r="H532" s="69">
        <f t="shared" si="8"/>
        <v>398117288.59999883</v>
      </c>
      <c r="L532" s="24"/>
      <c r="M532" s="28"/>
    </row>
    <row r="533" spans="2:13" s="5" customFormat="1" ht="37.5" customHeight="1" x14ac:dyDescent="0.2">
      <c r="B533" s="38">
        <v>518</v>
      </c>
      <c r="C533" s="40">
        <v>44776</v>
      </c>
      <c r="D533" s="39">
        <v>92317</v>
      </c>
      <c r="E533" s="39" t="s">
        <v>24</v>
      </c>
      <c r="F533" s="42">
        <v>0</v>
      </c>
      <c r="G533" s="41">
        <v>17115.669999999998</v>
      </c>
      <c r="H533" s="69">
        <f t="shared" si="8"/>
        <v>398100172.92999882</v>
      </c>
      <c r="L533" s="24"/>
      <c r="M533" s="28"/>
    </row>
    <row r="534" spans="2:13" s="5" customFormat="1" ht="37.5" customHeight="1" x14ac:dyDescent="0.2">
      <c r="B534" s="38">
        <v>519</v>
      </c>
      <c r="C534" s="40">
        <v>44776</v>
      </c>
      <c r="D534" s="39">
        <v>92323</v>
      </c>
      <c r="E534" s="39" t="s">
        <v>24</v>
      </c>
      <c r="F534" s="42">
        <v>0</v>
      </c>
      <c r="G534" s="41">
        <v>43758.95</v>
      </c>
      <c r="H534" s="69">
        <f t="shared" si="8"/>
        <v>398056413.97999883</v>
      </c>
      <c r="L534" s="24"/>
      <c r="M534" s="28"/>
    </row>
    <row r="535" spans="2:13" s="5" customFormat="1" ht="37.5" customHeight="1" x14ac:dyDescent="0.2">
      <c r="B535" s="38">
        <v>520</v>
      </c>
      <c r="C535" s="40">
        <v>44776</v>
      </c>
      <c r="D535" s="39">
        <v>92323</v>
      </c>
      <c r="E535" s="39" t="s">
        <v>24</v>
      </c>
      <c r="F535" s="42">
        <v>0</v>
      </c>
      <c r="G535" s="41">
        <v>649173.73</v>
      </c>
      <c r="H535" s="69">
        <f t="shared" si="8"/>
        <v>397407240.24999881</v>
      </c>
      <c r="L535" s="24"/>
      <c r="M535" s="28"/>
    </row>
    <row r="536" spans="2:13" s="5" customFormat="1" ht="37.5" customHeight="1" x14ac:dyDescent="0.2">
      <c r="B536" s="38">
        <v>521</v>
      </c>
      <c r="C536" s="40">
        <v>44776</v>
      </c>
      <c r="D536" s="39">
        <v>92322</v>
      </c>
      <c r="E536" s="39" t="s">
        <v>24</v>
      </c>
      <c r="F536" s="42">
        <v>0</v>
      </c>
      <c r="G536" s="41">
        <v>122121.72</v>
      </c>
      <c r="H536" s="69">
        <f t="shared" si="8"/>
        <v>397285118.52999878</v>
      </c>
      <c r="L536" s="24"/>
      <c r="M536" s="28"/>
    </row>
    <row r="537" spans="2:13" s="5" customFormat="1" ht="37.5" customHeight="1" x14ac:dyDescent="0.2">
      <c r="B537" s="38">
        <v>522</v>
      </c>
      <c r="C537" s="40">
        <v>44776</v>
      </c>
      <c r="D537" s="39">
        <v>92322</v>
      </c>
      <c r="E537" s="39" t="s">
        <v>24</v>
      </c>
      <c r="F537" s="42">
        <v>0</v>
      </c>
      <c r="G537" s="41">
        <v>504415.8</v>
      </c>
      <c r="H537" s="69">
        <f t="shared" si="8"/>
        <v>396780702.72999877</v>
      </c>
      <c r="L537" s="24"/>
      <c r="M537" s="28"/>
    </row>
    <row r="538" spans="2:13" s="5" customFormat="1" ht="37.5" customHeight="1" x14ac:dyDescent="0.2">
      <c r="B538" s="38">
        <v>523</v>
      </c>
      <c r="C538" s="40">
        <v>44776</v>
      </c>
      <c r="D538" s="39">
        <v>92321</v>
      </c>
      <c r="E538" s="39" t="s">
        <v>24</v>
      </c>
      <c r="F538" s="42">
        <v>0</v>
      </c>
      <c r="G538" s="41">
        <v>239273.37</v>
      </c>
      <c r="H538" s="69">
        <f t="shared" si="8"/>
        <v>396541429.35999876</v>
      </c>
      <c r="L538" s="24"/>
      <c r="M538" s="28"/>
    </row>
    <row r="539" spans="2:13" s="5" customFormat="1" ht="37.5" customHeight="1" x14ac:dyDescent="0.2">
      <c r="B539" s="38">
        <v>524</v>
      </c>
      <c r="C539" s="40">
        <v>44776</v>
      </c>
      <c r="D539" s="39">
        <v>92321</v>
      </c>
      <c r="E539" s="39" t="s">
        <v>24</v>
      </c>
      <c r="F539" s="42">
        <v>0</v>
      </c>
      <c r="G539" s="41">
        <v>988303.05</v>
      </c>
      <c r="H539" s="69">
        <f t="shared" si="8"/>
        <v>395553126.30999875</v>
      </c>
      <c r="L539" s="24"/>
      <c r="M539" s="28"/>
    </row>
    <row r="540" spans="2:13" s="5" customFormat="1" ht="37.5" customHeight="1" x14ac:dyDescent="0.2">
      <c r="B540" s="38">
        <v>525</v>
      </c>
      <c r="C540" s="40">
        <v>44776</v>
      </c>
      <c r="D540" s="39">
        <v>92320</v>
      </c>
      <c r="E540" s="39" t="s">
        <v>24</v>
      </c>
      <c r="F540" s="42">
        <v>0</v>
      </c>
      <c r="G540" s="41">
        <v>72905.399999999994</v>
      </c>
      <c r="H540" s="69">
        <f t="shared" si="8"/>
        <v>395480220.90999877</v>
      </c>
      <c r="L540" s="24"/>
      <c r="M540" s="28"/>
    </row>
    <row r="541" spans="2:13" s="5" customFormat="1" ht="37.5" customHeight="1" x14ac:dyDescent="0.2">
      <c r="B541" s="38">
        <v>526</v>
      </c>
      <c r="C541" s="40">
        <v>44776</v>
      </c>
      <c r="D541" s="39">
        <v>92320</v>
      </c>
      <c r="E541" s="39" t="s">
        <v>24</v>
      </c>
      <c r="F541" s="42">
        <v>0</v>
      </c>
      <c r="G541" s="41">
        <v>204564.93</v>
      </c>
      <c r="H541" s="69">
        <f t="shared" si="8"/>
        <v>395275655.97999877</v>
      </c>
      <c r="L541" s="24"/>
      <c r="M541" s="28"/>
    </row>
    <row r="542" spans="2:13" s="5" customFormat="1" ht="37.5" customHeight="1" x14ac:dyDescent="0.2">
      <c r="B542" s="38">
        <v>527</v>
      </c>
      <c r="C542" s="40">
        <v>44776</v>
      </c>
      <c r="D542" s="39">
        <v>92319</v>
      </c>
      <c r="E542" s="39" t="s">
        <v>24</v>
      </c>
      <c r="F542" s="42">
        <v>0</v>
      </c>
      <c r="G542" s="41">
        <v>94715.61</v>
      </c>
      <c r="H542" s="69">
        <f t="shared" si="8"/>
        <v>395180940.36999875</v>
      </c>
      <c r="L542" s="24"/>
      <c r="M542" s="28"/>
    </row>
    <row r="543" spans="2:13" s="5" customFormat="1" ht="37.5" customHeight="1" x14ac:dyDescent="0.2">
      <c r="B543" s="38">
        <v>528</v>
      </c>
      <c r="C543" s="40">
        <v>44776</v>
      </c>
      <c r="D543" s="39">
        <v>92319</v>
      </c>
      <c r="E543" s="39" t="s">
        <v>24</v>
      </c>
      <c r="F543" s="42">
        <v>0</v>
      </c>
      <c r="G543" s="41">
        <v>391216.65</v>
      </c>
      <c r="H543" s="69">
        <f t="shared" si="8"/>
        <v>394789723.71999878</v>
      </c>
      <c r="L543" s="24"/>
      <c r="M543" s="28"/>
    </row>
    <row r="544" spans="2:13" s="5" customFormat="1" ht="37.5" customHeight="1" x14ac:dyDescent="0.2">
      <c r="B544" s="38">
        <v>529</v>
      </c>
      <c r="C544" s="40">
        <v>44776</v>
      </c>
      <c r="D544" s="39">
        <v>92318</v>
      </c>
      <c r="E544" s="39" t="s">
        <v>24</v>
      </c>
      <c r="F544" s="42">
        <v>0</v>
      </c>
      <c r="G544" s="41">
        <v>169176.5</v>
      </c>
      <c r="H544" s="69">
        <f t="shared" si="8"/>
        <v>394620547.21999878</v>
      </c>
      <c r="L544" s="24"/>
      <c r="M544" s="28"/>
    </row>
    <row r="545" spans="2:13" s="5" customFormat="1" ht="37.5" customHeight="1" x14ac:dyDescent="0.2">
      <c r="B545" s="38">
        <v>530</v>
      </c>
      <c r="C545" s="40">
        <v>44776</v>
      </c>
      <c r="D545" s="39">
        <v>92318</v>
      </c>
      <c r="E545" s="39" t="s">
        <v>24</v>
      </c>
      <c r="F545" s="42">
        <v>0</v>
      </c>
      <c r="G545" s="41">
        <v>556874.43999999994</v>
      </c>
      <c r="H545" s="69">
        <f t="shared" si="8"/>
        <v>394063672.77999878</v>
      </c>
      <c r="L545" s="24"/>
      <c r="M545" s="28"/>
    </row>
    <row r="546" spans="2:13" s="5" customFormat="1" ht="37.5" customHeight="1" x14ac:dyDescent="0.2">
      <c r="B546" s="38">
        <v>531</v>
      </c>
      <c r="C546" s="40">
        <v>44776</v>
      </c>
      <c r="D546" s="39">
        <v>92324</v>
      </c>
      <c r="E546" s="39" t="s">
        <v>24</v>
      </c>
      <c r="F546" s="42">
        <v>0</v>
      </c>
      <c r="G546" s="41">
        <v>328871.24</v>
      </c>
      <c r="H546" s="69">
        <f t="shared" si="8"/>
        <v>393734801.53999877</v>
      </c>
      <c r="L546" s="24"/>
      <c r="M546" s="28"/>
    </row>
    <row r="547" spans="2:13" s="5" customFormat="1" ht="37.5" customHeight="1" x14ac:dyDescent="0.2">
      <c r="B547" s="38">
        <v>532</v>
      </c>
      <c r="C547" s="40">
        <v>44776</v>
      </c>
      <c r="D547" s="39">
        <v>92324</v>
      </c>
      <c r="E547" s="39" t="s">
        <v>24</v>
      </c>
      <c r="F547" s="42">
        <v>0</v>
      </c>
      <c r="G547" s="41">
        <v>4858794.04</v>
      </c>
      <c r="H547" s="69">
        <f t="shared" si="8"/>
        <v>388876007.49999875</v>
      </c>
      <c r="L547" s="24"/>
      <c r="M547" s="28"/>
    </row>
    <row r="548" spans="2:13" s="5" customFormat="1" ht="37.5" customHeight="1" x14ac:dyDescent="0.2">
      <c r="B548" s="38">
        <v>533</v>
      </c>
      <c r="C548" s="40">
        <v>44776</v>
      </c>
      <c r="D548" s="39">
        <v>92333</v>
      </c>
      <c r="E548" s="39" t="s">
        <v>24</v>
      </c>
      <c r="F548" s="42">
        <v>0</v>
      </c>
      <c r="G548" s="41">
        <v>97374.64</v>
      </c>
      <c r="H548" s="69">
        <f t="shared" si="8"/>
        <v>388778632.85999876</v>
      </c>
      <c r="L548" s="24"/>
      <c r="M548" s="28"/>
    </row>
    <row r="549" spans="2:13" s="5" customFormat="1" ht="37.5" customHeight="1" x14ac:dyDescent="0.2">
      <c r="B549" s="38">
        <v>534</v>
      </c>
      <c r="C549" s="40">
        <v>44776</v>
      </c>
      <c r="D549" s="39">
        <v>92333</v>
      </c>
      <c r="E549" s="39" t="s">
        <v>24</v>
      </c>
      <c r="F549" s="42">
        <v>0</v>
      </c>
      <c r="G549" s="41">
        <v>402199.6</v>
      </c>
      <c r="H549" s="69">
        <f t="shared" si="8"/>
        <v>388376433.25999874</v>
      </c>
      <c r="L549" s="24"/>
      <c r="M549" s="28"/>
    </row>
    <row r="550" spans="2:13" s="5" customFormat="1" ht="37.5" customHeight="1" x14ac:dyDescent="0.2">
      <c r="B550" s="38">
        <v>535</v>
      </c>
      <c r="C550" s="40">
        <v>44776</v>
      </c>
      <c r="D550" s="39">
        <v>92332</v>
      </c>
      <c r="E550" s="39" t="s">
        <v>24</v>
      </c>
      <c r="F550" s="42">
        <v>0</v>
      </c>
      <c r="G550" s="41">
        <v>25970</v>
      </c>
      <c r="H550" s="69">
        <f t="shared" si="8"/>
        <v>388350463.25999874</v>
      </c>
      <c r="L550" s="24"/>
      <c r="M550" s="28"/>
    </row>
    <row r="551" spans="2:13" s="5" customFormat="1" ht="37.5" customHeight="1" x14ac:dyDescent="0.2">
      <c r="B551" s="38">
        <v>536</v>
      </c>
      <c r="C551" s="40">
        <v>44776</v>
      </c>
      <c r="D551" s="39">
        <v>92332</v>
      </c>
      <c r="E551" s="39" t="s">
        <v>24</v>
      </c>
      <c r="F551" s="42">
        <v>0</v>
      </c>
      <c r="G551" s="41">
        <v>586922</v>
      </c>
      <c r="H551" s="69">
        <f t="shared" si="8"/>
        <v>387763541.25999874</v>
      </c>
      <c r="L551" s="24"/>
      <c r="M551" s="28"/>
    </row>
    <row r="552" spans="2:13" s="5" customFormat="1" ht="37.5" customHeight="1" x14ac:dyDescent="0.2">
      <c r="B552" s="38">
        <v>537</v>
      </c>
      <c r="C552" s="40">
        <v>44776</v>
      </c>
      <c r="D552" s="39">
        <v>92331</v>
      </c>
      <c r="E552" s="39" t="s">
        <v>24</v>
      </c>
      <c r="F552" s="42">
        <v>0</v>
      </c>
      <c r="G552" s="41">
        <v>107489.65</v>
      </c>
      <c r="H552" s="69">
        <f t="shared" si="8"/>
        <v>387656051.60999876</v>
      </c>
      <c r="L552" s="24"/>
      <c r="M552" s="28"/>
    </row>
    <row r="553" spans="2:13" s="5" customFormat="1" ht="37.5" customHeight="1" x14ac:dyDescent="0.2">
      <c r="B553" s="38">
        <v>538</v>
      </c>
      <c r="C553" s="40">
        <v>44776</v>
      </c>
      <c r="D553" s="39">
        <v>92331</v>
      </c>
      <c r="E553" s="39" t="s">
        <v>24</v>
      </c>
      <c r="F553" s="42">
        <v>0</v>
      </c>
      <c r="G553" s="41">
        <v>1478154.25</v>
      </c>
      <c r="H553" s="69">
        <f t="shared" si="8"/>
        <v>386177897.35999876</v>
      </c>
      <c r="L553" s="24"/>
      <c r="M553" s="28"/>
    </row>
    <row r="554" spans="2:13" s="5" customFormat="1" ht="37.5" customHeight="1" x14ac:dyDescent="0.2">
      <c r="B554" s="38">
        <v>539</v>
      </c>
      <c r="C554" s="40">
        <v>44776</v>
      </c>
      <c r="D554" s="39">
        <v>92330</v>
      </c>
      <c r="E554" s="39" t="s">
        <v>24</v>
      </c>
      <c r="F554" s="42">
        <v>0</v>
      </c>
      <c r="G554" s="41">
        <v>134429.71</v>
      </c>
      <c r="H554" s="69">
        <f t="shared" si="8"/>
        <v>386043467.64999878</v>
      </c>
      <c r="L554" s="24"/>
      <c r="M554" s="28"/>
    </row>
    <row r="555" spans="2:13" s="5" customFormat="1" ht="37.5" customHeight="1" x14ac:dyDescent="0.2">
      <c r="B555" s="38">
        <v>540</v>
      </c>
      <c r="C555" s="40">
        <v>44776</v>
      </c>
      <c r="D555" s="39">
        <v>92330</v>
      </c>
      <c r="E555" s="39" t="s">
        <v>24</v>
      </c>
      <c r="F555" s="42">
        <v>0</v>
      </c>
      <c r="G555" s="41">
        <v>555253.15</v>
      </c>
      <c r="H555" s="69">
        <f t="shared" si="8"/>
        <v>385488214.49999881</v>
      </c>
      <c r="L555" s="24"/>
      <c r="M555" s="28"/>
    </row>
    <row r="556" spans="2:13" s="5" customFormat="1" ht="37.5" customHeight="1" x14ac:dyDescent="0.2">
      <c r="B556" s="38">
        <v>541</v>
      </c>
      <c r="C556" s="40">
        <v>44776</v>
      </c>
      <c r="D556" s="39">
        <v>92329</v>
      </c>
      <c r="E556" s="39" t="s">
        <v>24</v>
      </c>
      <c r="F556" s="42">
        <v>0</v>
      </c>
      <c r="G556" s="41">
        <v>318239.03999999998</v>
      </c>
      <c r="H556" s="69">
        <f t="shared" si="8"/>
        <v>385169975.45999879</v>
      </c>
      <c r="L556" s="24"/>
      <c r="M556" s="28"/>
    </row>
    <row r="557" spans="2:13" s="5" customFormat="1" ht="37.5" customHeight="1" x14ac:dyDescent="0.2">
      <c r="B557" s="38">
        <v>542</v>
      </c>
      <c r="C557" s="40">
        <v>44776</v>
      </c>
      <c r="D557" s="39">
        <v>92329</v>
      </c>
      <c r="E557" s="39" t="s">
        <v>24</v>
      </c>
      <c r="F557" s="42">
        <v>0</v>
      </c>
      <c r="G557" s="41">
        <v>887236.16</v>
      </c>
      <c r="H557" s="69">
        <f t="shared" si="8"/>
        <v>384282739.29999876</v>
      </c>
      <c r="L557" s="24"/>
      <c r="M557" s="28"/>
    </row>
    <row r="558" spans="2:13" s="5" customFormat="1" ht="37.5" customHeight="1" x14ac:dyDescent="0.2">
      <c r="B558" s="38">
        <v>543</v>
      </c>
      <c r="C558" s="40">
        <v>44776</v>
      </c>
      <c r="D558" s="39">
        <v>92328</v>
      </c>
      <c r="E558" s="39" t="s">
        <v>24</v>
      </c>
      <c r="F558" s="42">
        <v>0</v>
      </c>
      <c r="G558" s="41">
        <v>51212.85</v>
      </c>
      <c r="H558" s="69">
        <f t="shared" si="8"/>
        <v>384231526.44999874</v>
      </c>
      <c r="L558" s="24"/>
      <c r="M558" s="28"/>
    </row>
    <row r="559" spans="2:13" s="5" customFormat="1" ht="37.5" customHeight="1" x14ac:dyDescent="0.2">
      <c r="B559" s="38">
        <v>544</v>
      </c>
      <c r="C559" s="40">
        <v>44776</v>
      </c>
      <c r="D559" s="39">
        <v>92328</v>
      </c>
      <c r="E559" s="39" t="s">
        <v>24</v>
      </c>
      <c r="F559" s="42">
        <v>0</v>
      </c>
      <c r="G559" s="41">
        <v>997150.36</v>
      </c>
      <c r="H559" s="69">
        <f t="shared" si="8"/>
        <v>383234376.08999872</v>
      </c>
      <c r="L559" s="24"/>
      <c r="M559" s="28"/>
    </row>
    <row r="560" spans="2:13" s="5" customFormat="1" ht="37.5" customHeight="1" x14ac:dyDescent="0.2">
      <c r="B560" s="38">
        <v>545</v>
      </c>
      <c r="C560" s="40">
        <v>44776</v>
      </c>
      <c r="D560" s="39">
        <v>92327</v>
      </c>
      <c r="E560" s="39" t="s">
        <v>24</v>
      </c>
      <c r="F560" s="42">
        <v>0</v>
      </c>
      <c r="G560" s="41">
        <v>11717.1</v>
      </c>
      <c r="H560" s="69">
        <f t="shared" si="8"/>
        <v>383222658.9899987</v>
      </c>
      <c r="L560" s="24"/>
      <c r="M560" s="28"/>
    </row>
    <row r="561" spans="2:13" s="5" customFormat="1" ht="37.5" customHeight="1" x14ac:dyDescent="0.2">
      <c r="B561" s="38">
        <v>546</v>
      </c>
      <c r="C561" s="40">
        <v>44776</v>
      </c>
      <c r="D561" s="39">
        <v>92327</v>
      </c>
      <c r="E561" s="39" t="s">
        <v>24</v>
      </c>
      <c r="F561" s="42">
        <v>0</v>
      </c>
      <c r="G561" s="41">
        <v>264806.46000000002</v>
      </c>
      <c r="H561" s="69">
        <f t="shared" si="8"/>
        <v>382957852.52999872</v>
      </c>
      <c r="L561" s="24"/>
      <c r="M561" s="28"/>
    </row>
    <row r="562" spans="2:13" s="5" customFormat="1" ht="37.5" customHeight="1" x14ac:dyDescent="0.2">
      <c r="B562" s="38">
        <v>547</v>
      </c>
      <c r="C562" s="40">
        <v>44776</v>
      </c>
      <c r="D562" s="39">
        <v>92326</v>
      </c>
      <c r="E562" s="39" t="s">
        <v>24</v>
      </c>
      <c r="F562" s="42">
        <v>0</v>
      </c>
      <c r="G562" s="41">
        <v>31177</v>
      </c>
      <c r="H562" s="69">
        <f t="shared" si="8"/>
        <v>382926675.52999872</v>
      </c>
      <c r="L562" s="24"/>
      <c r="M562" s="28"/>
    </row>
    <row r="563" spans="2:13" s="5" customFormat="1" ht="37.5" customHeight="1" x14ac:dyDescent="0.2">
      <c r="B563" s="38">
        <v>548</v>
      </c>
      <c r="C563" s="40">
        <v>44776</v>
      </c>
      <c r="D563" s="39">
        <v>92326</v>
      </c>
      <c r="E563" s="39" t="s">
        <v>24</v>
      </c>
      <c r="F563" s="42">
        <v>0</v>
      </c>
      <c r="G563" s="41">
        <v>704600.2</v>
      </c>
      <c r="H563" s="69">
        <f t="shared" si="8"/>
        <v>382222075.32999873</v>
      </c>
      <c r="L563" s="24"/>
      <c r="M563" s="28"/>
    </row>
    <row r="564" spans="2:13" s="5" customFormat="1" ht="37.5" customHeight="1" x14ac:dyDescent="0.2">
      <c r="B564" s="38">
        <v>549</v>
      </c>
      <c r="C564" s="40">
        <v>44776</v>
      </c>
      <c r="D564" s="39">
        <v>92325</v>
      </c>
      <c r="E564" s="39" t="s">
        <v>24</v>
      </c>
      <c r="F564" s="42">
        <v>0</v>
      </c>
      <c r="G564" s="41">
        <v>37632.400000000001</v>
      </c>
      <c r="H564" s="69">
        <f t="shared" si="8"/>
        <v>382184442.92999876</v>
      </c>
      <c r="L564" s="24"/>
      <c r="M564" s="28"/>
    </row>
    <row r="565" spans="2:13" s="5" customFormat="1" ht="37.5" customHeight="1" x14ac:dyDescent="0.2">
      <c r="B565" s="38">
        <v>550</v>
      </c>
      <c r="C565" s="40">
        <v>44776</v>
      </c>
      <c r="D565" s="39">
        <v>92325</v>
      </c>
      <c r="E565" s="39" t="s">
        <v>24</v>
      </c>
      <c r="F565" s="42">
        <v>0</v>
      </c>
      <c r="G565" s="41">
        <v>625910.04</v>
      </c>
      <c r="H565" s="69">
        <f t="shared" si="8"/>
        <v>381558532.88999873</v>
      </c>
      <c r="L565" s="24"/>
      <c r="M565" s="28"/>
    </row>
    <row r="566" spans="2:13" s="5" customFormat="1" ht="37.5" customHeight="1" x14ac:dyDescent="0.2">
      <c r="B566" s="38">
        <v>551</v>
      </c>
      <c r="C566" s="40">
        <v>44776</v>
      </c>
      <c r="D566" s="39">
        <v>92313</v>
      </c>
      <c r="E566" s="39" t="s">
        <v>24</v>
      </c>
      <c r="F566" s="42">
        <v>0</v>
      </c>
      <c r="G566" s="41">
        <v>27072</v>
      </c>
      <c r="H566" s="69">
        <f t="shared" si="8"/>
        <v>381531460.88999873</v>
      </c>
      <c r="L566" s="24"/>
      <c r="M566" s="28"/>
    </row>
    <row r="567" spans="2:13" s="5" customFormat="1" ht="37.5" customHeight="1" x14ac:dyDescent="0.2">
      <c r="B567" s="38">
        <v>552</v>
      </c>
      <c r="C567" s="40">
        <v>44776</v>
      </c>
      <c r="D567" s="39">
        <v>92313</v>
      </c>
      <c r="E567" s="39" t="s">
        <v>24</v>
      </c>
      <c r="F567" s="42">
        <v>0</v>
      </c>
      <c r="G567" s="41">
        <v>349853.7</v>
      </c>
      <c r="H567" s="69">
        <f t="shared" si="8"/>
        <v>381181607.18999875</v>
      </c>
      <c r="L567" s="24"/>
      <c r="M567" s="28"/>
    </row>
    <row r="568" spans="2:13" s="5" customFormat="1" ht="37.5" customHeight="1" x14ac:dyDescent="0.2">
      <c r="B568" s="38">
        <v>553</v>
      </c>
      <c r="C568" s="40">
        <v>44776</v>
      </c>
      <c r="D568" s="39">
        <v>92494</v>
      </c>
      <c r="E568" s="39" t="s">
        <v>24</v>
      </c>
      <c r="F568" s="42">
        <v>0</v>
      </c>
      <c r="G568" s="41">
        <v>44464</v>
      </c>
      <c r="H568" s="69">
        <f t="shared" si="8"/>
        <v>381137143.18999875</v>
      </c>
      <c r="L568" s="24"/>
      <c r="M568" s="28"/>
    </row>
    <row r="569" spans="2:13" s="5" customFormat="1" ht="37.5" customHeight="1" x14ac:dyDescent="0.2">
      <c r="B569" s="38">
        <v>554</v>
      </c>
      <c r="C569" s="40">
        <v>44776</v>
      </c>
      <c r="D569" s="39">
        <v>92494</v>
      </c>
      <c r="E569" s="39" t="s">
        <v>24</v>
      </c>
      <c r="F569" s="42">
        <v>0</v>
      </c>
      <c r="G569" s="41">
        <v>1004886.4</v>
      </c>
      <c r="H569" s="69">
        <f t="shared" si="8"/>
        <v>380132256.78999877</v>
      </c>
      <c r="L569" s="24"/>
      <c r="M569" s="28"/>
    </row>
    <row r="570" spans="2:13" s="5" customFormat="1" ht="37.5" customHeight="1" x14ac:dyDescent="0.2">
      <c r="B570" s="38">
        <v>555</v>
      </c>
      <c r="C570" s="40">
        <v>44776</v>
      </c>
      <c r="D570" s="39">
        <v>92512</v>
      </c>
      <c r="E570" s="39" t="s">
        <v>24</v>
      </c>
      <c r="F570" s="42">
        <v>0</v>
      </c>
      <c r="G570" s="41">
        <v>45917.7</v>
      </c>
      <c r="H570" s="69">
        <f t="shared" si="8"/>
        <v>380086339.08999878</v>
      </c>
      <c r="L570" s="24"/>
      <c r="M570" s="28"/>
    </row>
    <row r="571" spans="2:13" s="5" customFormat="1" ht="37.5" customHeight="1" x14ac:dyDescent="0.2">
      <c r="B571" s="38">
        <v>556</v>
      </c>
      <c r="C571" s="40">
        <v>44776</v>
      </c>
      <c r="D571" s="39">
        <v>92512</v>
      </c>
      <c r="E571" s="39" t="s">
        <v>24</v>
      </c>
      <c r="F571" s="42">
        <v>0</v>
      </c>
      <c r="G571" s="41">
        <v>725942.1</v>
      </c>
      <c r="H571" s="69">
        <f t="shared" si="8"/>
        <v>379360396.98999876</v>
      </c>
      <c r="L571" s="24"/>
      <c r="M571" s="28"/>
    </row>
    <row r="572" spans="2:13" s="5" customFormat="1" ht="37.5" customHeight="1" x14ac:dyDescent="0.2">
      <c r="B572" s="38">
        <v>557</v>
      </c>
      <c r="C572" s="40">
        <v>44776</v>
      </c>
      <c r="D572" s="39">
        <v>92496</v>
      </c>
      <c r="E572" s="39" t="s">
        <v>24</v>
      </c>
      <c r="F572" s="42">
        <v>0</v>
      </c>
      <c r="G572" s="41">
        <v>18432.8</v>
      </c>
      <c r="H572" s="69">
        <f t="shared" si="8"/>
        <v>379341964.18999875</v>
      </c>
      <c r="L572" s="24"/>
      <c r="M572" s="28"/>
    </row>
    <row r="573" spans="2:13" s="5" customFormat="1" ht="37.5" customHeight="1" x14ac:dyDescent="0.2">
      <c r="B573" s="38">
        <v>558</v>
      </c>
      <c r="C573" s="40">
        <v>44776</v>
      </c>
      <c r="D573" s="39">
        <v>92496</v>
      </c>
      <c r="E573" s="39" t="s">
        <v>24</v>
      </c>
      <c r="F573" s="42">
        <v>0</v>
      </c>
      <c r="G573" s="41">
        <v>416581.28</v>
      </c>
      <c r="H573" s="69">
        <f t="shared" si="8"/>
        <v>378925382.90999877</v>
      </c>
      <c r="L573" s="24"/>
      <c r="M573" s="28"/>
    </row>
    <row r="574" spans="2:13" s="5" customFormat="1" ht="37.5" customHeight="1" x14ac:dyDescent="0.2">
      <c r="B574" s="38">
        <v>559</v>
      </c>
      <c r="C574" s="40">
        <v>44776</v>
      </c>
      <c r="D574" s="39">
        <v>92497</v>
      </c>
      <c r="E574" s="39" t="s">
        <v>24</v>
      </c>
      <c r="F574" s="42">
        <v>0</v>
      </c>
      <c r="G574" s="41">
        <v>1091107.58</v>
      </c>
      <c r="H574" s="69">
        <f t="shared" si="8"/>
        <v>377834275.32999879</v>
      </c>
      <c r="L574" s="24"/>
      <c r="M574" s="28"/>
    </row>
    <row r="575" spans="2:13" s="5" customFormat="1" ht="37.5" customHeight="1" x14ac:dyDescent="0.2">
      <c r="B575" s="38">
        <v>560</v>
      </c>
      <c r="C575" s="40">
        <v>44776</v>
      </c>
      <c r="D575" s="39">
        <v>92497</v>
      </c>
      <c r="E575" s="39" t="s">
        <v>24</v>
      </c>
      <c r="F575" s="42">
        <v>0</v>
      </c>
      <c r="G575" s="41">
        <v>4506748.7</v>
      </c>
      <c r="H575" s="69">
        <f t="shared" si="8"/>
        <v>373327526.6299988</v>
      </c>
      <c r="L575" s="24"/>
      <c r="M575" s="28"/>
    </row>
    <row r="576" spans="2:13" s="5" customFormat="1" ht="37.5" customHeight="1" x14ac:dyDescent="0.2">
      <c r="B576" s="38">
        <v>561</v>
      </c>
      <c r="C576" s="40">
        <v>44776</v>
      </c>
      <c r="D576" s="39">
        <v>92499</v>
      </c>
      <c r="E576" s="39" t="s">
        <v>24</v>
      </c>
      <c r="F576" s="42">
        <v>0</v>
      </c>
      <c r="G576" s="41">
        <v>168271.61</v>
      </c>
      <c r="H576" s="69">
        <f t="shared" si="8"/>
        <v>373159255.01999879</v>
      </c>
      <c r="L576" s="24"/>
      <c r="M576" s="28"/>
    </row>
    <row r="577" spans="2:13" s="5" customFormat="1" ht="37.5" customHeight="1" x14ac:dyDescent="0.2">
      <c r="B577" s="38">
        <v>562</v>
      </c>
      <c r="C577" s="40">
        <v>44776</v>
      </c>
      <c r="D577" s="39">
        <v>92499</v>
      </c>
      <c r="E577" s="39" t="s">
        <v>24</v>
      </c>
      <c r="F577" s="42">
        <v>0</v>
      </c>
      <c r="G577" s="41">
        <v>711477.32</v>
      </c>
      <c r="H577" s="69">
        <f t="shared" si="8"/>
        <v>372447777.6999988</v>
      </c>
      <c r="L577" s="24"/>
      <c r="M577" s="28"/>
    </row>
    <row r="578" spans="2:13" s="5" customFormat="1" ht="37.5" customHeight="1" x14ac:dyDescent="0.2">
      <c r="B578" s="38">
        <v>563</v>
      </c>
      <c r="C578" s="40">
        <v>44776</v>
      </c>
      <c r="D578" s="39">
        <v>92498</v>
      </c>
      <c r="E578" s="39" t="s">
        <v>24</v>
      </c>
      <c r="F578" s="42">
        <v>0</v>
      </c>
      <c r="G578" s="41">
        <v>1189489.1599999999</v>
      </c>
      <c r="H578" s="69">
        <f t="shared" si="8"/>
        <v>371258288.53999877</v>
      </c>
      <c r="L578" s="24"/>
      <c r="M578" s="28"/>
    </row>
    <row r="579" spans="2:13" s="5" customFormat="1" ht="37.5" customHeight="1" x14ac:dyDescent="0.2">
      <c r="B579" s="38">
        <v>564</v>
      </c>
      <c r="C579" s="40">
        <v>44776</v>
      </c>
      <c r="D579" s="39">
        <v>92498</v>
      </c>
      <c r="E579" s="39" t="s">
        <v>24</v>
      </c>
      <c r="F579" s="42">
        <v>0</v>
      </c>
      <c r="G579" s="41">
        <v>3291165.17</v>
      </c>
      <c r="H579" s="69">
        <f t="shared" si="8"/>
        <v>367967123.36999875</v>
      </c>
      <c r="L579" s="24"/>
      <c r="M579" s="28"/>
    </row>
    <row r="580" spans="2:13" s="5" customFormat="1" ht="37.5" customHeight="1" x14ac:dyDescent="0.2">
      <c r="B580" s="38">
        <v>565</v>
      </c>
      <c r="C580" s="40">
        <v>44776</v>
      </c>
      <c r="D580" s="39">
        <v>92500</v>
      </c>
      <c r="E580" s="39" t="s">
        <v>24</v>
      </c>
      <c r="F580" s="42">
        <v>0</v>
      </c>
      <c r="G580" s="41">
        <v>21516.6</v>
      </c>
      <c r="H580" s="69">
        <f t="shared" si="8"/>
        <v>367945606.76999873</v>
      </c>
      <c r="L580" s="24"/>
      <c r="M580" s="28"/>
    </row>
    <row r="581" spans="2:13" s="5" customFormat="1" ht="37.5" customHeight="1" x14ac:dyDescent="0.2">
      <c r="B581" s="38">
        <v>566</v>
      </c>
      <c r="C581" s="40">
        <v>44776</v>
      </c>
      <c r="D581" s="39">
        <v>92500</v>
      </c>
      <c r="E581" s="39" t="s">
        <v>24</v>
      </c>
      <c r="F581" s="42">
        <v>0</v>
      </c>
      <c r="G581" s="41">
        <v>360923.59</v>
      </c>
      <c r="H581" s="69">
        <f t="shared" si="8"/>
        <v>367584683.17999876</v>
      </c>
      <c r="L581" s="24"/>
      <c r="M581" s="28"/>
    </row>
    <row r="582" spans="2:13" s="5" customFormat="1" ht="37.5" customHeight="1" x14ac:dyDescent="0.2">
      <c r="B582" s="38">
        <v>567</v>
      </c>
      <c r="C582" s="40">
        <v>44776</v>
      </c>
      <c r="D582" s="39">
        <v>92501</v>
      </c>
      <c r="E582" s="39" t="s">
        <v>24</v>
      </c>
      <c r="F582" s="42">
        <v>0</v>
      </c>
      <c r="G582" s="41">
        <v>43659</v>
      </c>
      <c r="H582" s="69">
        <f t="shared" si="8"/>
        <v>367541024.17999876</v>
      </c>
      <c r="L582" s="24"/>
      <c r="M582" s="28"/>
    </row>
    <row r="583" spans="2:13" s="5" customFormat="1" ht="37.5" customHeight="1" x14ac:dyDescent="0.2">
      <c r="B583" s="38">
        <v>568</v>
      </c>
      <c r="C583" s="40">
        <v>44776</v>
      </c>
      <c r="D583" s="39">
        <v>92501</v>
      </c>
      <c r="E583" s="39" t="s">
        <v>24</v>
      </c>
      <c r="F583" s="42">
        <v>0</v>
      </c>
      <c r="G583" s="41">
        <v>722032.38</v>
      </c>
      <c r="H583" s="69">
        <f t="shared" si="8"/>
        <v>366818991.79999876</v>
      </c>
      <c r="L583" s="24"/>
      <c r="M583" s="28"/>
    </row>
    <row r="584" spans="2:13" s="5" customFormat="1" ht="37.5" customHeight="1" x14ac:dyDescent="0.2">
      <c r="B584" s="38">
        <v>569</v>
      </c>
      <c r="C584" s="40">
        <v>44776</v>
      </c>
      <c r="D584" s="39">
        <v>92502</v>
      </c>
      <c r="E584" s="39" t="s">
        <v>24</v>
      </c>
      <c r="F584" s="42">
        <v>0</v>
      </c>
      <c r="G584" s="41">
        <v>25323.69</v>
      </c>
      <c r="H584" s="69">
        <f t="shared" si="8"/>
        <v>366793668.10999876</v>
      </c>
      <c r="L584" s="24"/>
      <c r="M584" s="28"/>
    </row>
    <row r="585" spans="2:13" s="5" customFormat="1" ht="37.5" customHeight="1" x14ac:dyDescent="0.2">
      <c r="B585" s="38">
        <v>570</v>
      </c>
      <c r="C585" s="40">
        <v>44776</v>
      </c>
      <c r="D585" s="39">
        <v>92502</v>
      </c>
      <c r="E585" s="39" t="s">
        <v>24</v>
      </c>
      <c r="F585" s="42">
        <v>0</v>
      </c>
      <c r="G585" s="41">
        <v>104597.85</v>
      </c>
      <c r="H585" s="69">
        <f t="shared" si="8"/>
        <v>366689070.25999874</v>
      </c>
      <c r="L585" s="24"/>
      <c r="M585" s="28"/>
    </row>
    <row r="586" spans="2:13" s="5" customFormat="1" ht="37.5" customHeight="1" x14ac:dyDescent="0.2">
      <c r="B586" s="38">
        <v>571</v>
      </c>
      <c r="C586" s="40">
        <v>44776</v>
      </c>
      <c r="D586" s="39">
        <v>92495</v>
      </c>
      <c r="E586" s="39" t="s">
        <v>24</v>
      </c>
      <c r="F586" s="42">
        <v>0</v>
      </c>
      <c r="G586" s="41">
        <v>206849.58</v>
      </c>
      <c r="H586" s="69">
        <f t="shared" si="8"/>
        <v>366482220.67999876</v>
      </c>
      <c r="L586" s="24"/>
      <c r="M586" s="28"/>
    </row>
    <row r="587" spans="2:13" s="5" customFormat="1" ht="37.5" customHeight="1" x14ac:dyDescent="0.2">
      <c r="B587" s="38">
        <v>572</v>
      </c>
      <c r="C587" s="40">
        <v>44776</v>
      </c>
      <c r="D587" s="39">
        <v>92495</v>
      </c>
      <c r="E587" s="39" t="s">
        <v>24</v>
      </c>
      <c r="F587" s="42">
        <v>0</v>
      </c>
      <c r="G587" s="41">
        <v>854378.7</v>
      </c>
      <c r="H587" s="69">
        <f t="shared" si="8"/>
        <v>365627841.97999877</v>
      </c>
      <c r="L587" s="24"/>
      <c r="M587" s="28"/>
    </row>
    <row r="588" spans="2:13" s="5" customFormat="1" ht="37.5" customHeight="1" x14ac:dyDescent="0.2">
      <c r="B588" s="38">
        <v>573</v>
      </c>
      <c r="C588" s="40">
        <v>44776</v>
      </c>
      <c r="D588" s="39">
        <v>92503</v>
      </c>
      <c r="E588" s="39" t="s">
        <v>24</v>
      </c>
      <c r="F588" s="42">
        <v>0</v>
      </c>
      <c r="G588" s="41">
        <v>18306.5</v>
      </c>
      <c r="H588" s="69">
        <f t="shared" si="8"/>
        <v>365609535.47999877</v>
      </c>
      <c r="L588" s="24"/>
      <c r="M588" s="28"/>
    </row>
    <row r="589" spans="2:13" s="5" customFormat="1" ht="37.5" customHeight="1" x14ac:dyDescent="0.2">
      <c r="B589" s="38">
        <v>574</v>
      </c>
      <c r="C589" s="40">
        <v>44776</v>
      </c>
      <c r="D589" s="39">
        <v>92503</v>
      </c>
      <c r="E589" s="39" t="s">
        <v>24</v>
      </c>
      <c r="F589" s="42">
        <v>0</v>
      </c>
      <c r="G589" s="41">
        <v>413726.9</v>
      </c>
      <c r="H589" s="69">
        <f t="shared" si="8"/>
        <v>365195808.57999879</v>
      </c>
      <c r="L589" s="24"/>
      <c r="M589" s="28"/>
    </row>
    <row r="590" spans="2:13" s="5" customFormat="1" ht="37.5" customHeight="1" x14ac:dyDescent="0.2">
      <c r="B590" s="38">
        <v>575</v>
      </c>
      <c r="C590" s="40">
        <v>44776</v>
      </c>
      <c r="D590" s="39">
        <v>92504</v>
      </c>
      <c r="E590" s="39" t="s">
        <v>24</v>
      </c>
      <c r="F590" s="42">
        <v>0</v>
      </c>
      <c r="G590" s="41">
        <v>30214.87</v>
      </c>
      <c r="H590" s="69">
        <f t="shared" si="8"/>
        <v>365165593.70999879</v>
      </c>
      <c r="L590" s="24"/>
      <c r="M590" s="28"/>
    </row>
    <row r="591" spans="2:13" s="5" customFormat="1" ht="37.5" customHeight="1" x14ac:dyDescent="0.2">
      <c r="B591" s="38">
        <v>576</v>
      </c>
      <c r="C591" s="40">
        <v>44776</v>
      </c>
      <c r="D591" s="39">
        <v>92504</v>
      </c>
      <c r="E591" s="39" t="s">
        <v>24</v>
      </c>
      <c r="F591" s="42">
        <v>0</v>
      </c>
      <c r="G591" s="41">
        <v>124800.55</v>
      </c>
      <c r="H591" s="69">
        <f t="shared" si="8"/>
        <v>365040793.15999877</v>
      </c>
      <c r="L591" s="24"/>
      <c r="M591" s="28"/>
    </row>
    <row r="592" spans="2:13" s="5" customFormat="1" ht="37.5" customHeight="1" x14ac:dyDescent="0.2">
      <c r="B592" s="38">
        <v>577</v>
      </c>
      <c r="C592" s="40">
        <v>44776</v>
      </c>
      <c r="D592" s="39">
        <v>92505</v>
      </c>
      <c r="E592" s="39" t="s">
        <v>24</v>
      </c>
      <c r="F592" s="42">
        <v>0</v>
      </c>
      <c r="G592" s="41">
        <v>4715.55</v>
      </c>
      <c r="H592" s="69">
        <f t="shared" si="8"/>
        <v>365036077.60999876</v>
      </c>
      <c r="L592" s="24"/>
      <c r="M592" s="28"/>
    </row>
    <row r="593" spans="2:13" s="5" customFormat="1" ht="37.5" customHeight="1" x14ac:dyDescent="0.2">
      <c r="B593" s="38">
        <v>578</v>
      </c>
      <c r="C593" s="40">
        <v>44776</v>
      </c>
      <c r="D593" s="39">
        <v>92505</v>
      </c>
      <c r="E593" s="39" t="s">
        <v>24</v>
      </c>
      <c r="F593" s="42">
        <v>0</v>
      </c>
      <c r="G593" s="41">
        <v>106571.43</v>
      </c>
      <c r="H593" s="69">
        <f t="shared" si="8"/>
        <v>364929506.17999876</v>
      </c>
      <c r="L593" s="24"/>
      <c r="M593" s="28"/>
    </row>
    <row r="594" spans="2:13" s="5" customFormat="1" ht="37.5" customHeight="1" x14ac:dyDescent="0.2">
      <c r="B594" s="38">
        <v>579</v>
      </c>
      <c r="C594" s="40">
        <v>44776</v>
      </c>
      <c r="D594" s="39">
        <v>92506</v>
      </c>
      <c r="E594" s="39" t="s">
        <v>24</v>
      </c>
      <c r="F594" s="42">
        <v>0</v>
      </c>
      <c r="G594" s="41">
        <v>79572.41</v>
      </c>
      <c r="H594" s="69">
        <f t="shared" ref="H594:H657" si="9">H593+F594-G594</f>
        <v>364849933.76999873</v>
      </c>
      <c r="L594" s="24"/>
      <c r="M594" s="28"/>
    </row>
    <row r="595" spans="2:13" s="5" customFormat="1" ht="37.5" customHeight="1" x14ac:dyDescent="0.2">
      <c r="B595" s="38">
        <v>580</v>
      </c>
      <c r="C595" s="40">
        <v>44776</v>
      </c>
      <c r="D595" s="39">
        <v>92506</v>
      </c>
      <c r="E595" s="39" t="s">
        <v>24</v>
      </c>
      <c r="F595" s="42">
        <v>0</v>
      </c>
      <c r="G595" s="41">
        <v>328668.65000000002</v>
      </c>
      <c r="H595" s="69">
        <f t="shared" si="9"/>
        <v>364521265.11999875</v>
      </c>
      <c r="L595" s="24"/>
      <c r="M595" s="28"/>
    </row>
    <row r="596" spans="2:13" s="5" customFormat="1" ht="37.5" customHeight="1" x14ac:dyDescent="0.2">
      <c r="B596" s="38">
        <v>581</v>
      </c>
      <c r="C596" s="40">
        <v>44776</v>
      </c>
      <c r="D596" s="39">
        <v>92507</v>
      </c>
      <c r="E596" s="39" t="s">
        <v>24</v>
      </c>
      <c r="F596" s="42">
        <v>0</v>
      </c>
      <c r="G596" s="41">
        <v>61328.4</v>
      </c>
      <c r="H596" s="69">
        <f t="shared" si="9"/>
        <v>364459936.71999878</v>
      </c>
      <c r="L596" s="24"/>
      <c r="M596" s="28"/>
    </row>
    <row r="597" spans="2:13" s="5" customFormat="1" ht="37.5" customHeight="1" x14ac:dyDescent="0.2">
      <c r="B597" s="38">
        <v>582</v>
      </c>
      <c r="C597" s="40">
        <v>44776</v>
      </c>
      <c r="D597" s="39">
        <v>92507</v>
      </c>
      <c r="E597" s="39" t="s">
        <v>24</v>
      </c>
      <c r="F597" s="42">
        <v>0</v>
      </c>
      <c r="G597" s="41">
        <v>1386021.84</v>
      </c>
      <c r="H597" s="69">
        <f t="shared" si="9"/>
        <v>363073914.8799988</v>
      </c>
      <c r="L597" s="24"/>
      <c r="M597" s="28"/>
    </row>
    <row r="598" spans="2:13" s="5" customFormat="1" ht="37.5" customHeight="1" x14ac:dyDescent="0.2">
      <c r="B598" s="38">
        <v>583</v>
      </c>
      <c r="C598" s="40">
        <v>44776</v>
      </c>
      <c r="D598" s="39">
        <v>92508</v>
      </c>
      <c r="E598" s="39" t="s">
        <v>24</v>
      </c>
      <c r="F598" s="42">
        <v>0</v>
      </c>
      <c r="G598" s="41">
        <v>152491.29999999999</v>
      </c>
      <c r="H598" s="69">
        <f t="shared" si="9"/>
        <v>362921423.57999879</v>
      </c>
      <c r="L598" s="24"/>
      <c r="M598" s="28"/>
    </row>
    <row r="599" spans="2:13" s="5" customFormat="1" ht="37.5" customHeight="1" x14ac:dyDescent="0.2">
      <c r="B599" s="38">
        <v>584</v>
      </c>
      <c r="C599" s="40">
        <v>44776</v>
      </c>
      <c r="D599" s="39">
        <v>92508</v>
      </c>
      <c r="E599" s="39" t="s">
        <v>24</v>
      </c>
      <c r="F599" s="42">
        <v>0</v>
      </c>
      <c r="G599" s="41">
        <v>2975560.2</v>
      </c>
      <c r="H599" s="69">
        <f t="shared" si="9"/>
        <v>359945863.3799988</v>
      </c>
      <c r="L599" s="24"/>
      <c r="M599" s="28"/>
    </row>
    <row r="600" spans="2:13" s="5" customFormat="1" ht="37.5" customHeight="1" x14ac:dyDescent="0.2">
      <c r="B600" s="38">
        <v>585</v>
      </c>
      <c r="C600" s="40">
        <v>44776</v>
      </c>
      <c r="D600" s="39">
        <v>92509</v>
      </c>
      <c r="E600" s="39" t="s">
        <v>24</v>
      </c>
      <c r="F600" s="42">
        <v>0</v>
      </c>
      <c r="G600" s="41">
        <v>199631.95</v>
      </c>
      <c r="H600" s="69">
        <f t="shared" si="9"/>
        <v>359746231.42999882</v>
      </c>
      <c r="L600" s="24"/>
      <c r="M600" s="28"/>
    </row>
    <row r="601" spans="2:13" s="5" customFormat="1" ht="37.5" customHeight="1" x14ac:dyDescent="0.2">
      <c r="B601" s="38">
        <v>586</v>
      </c>
      <c r="C601" s="40">
        <v>44776</v>
      </c>
      <c r="D601" s="39">
        <v>92509</v>
      </c>
      <c r="E601" s="39" t="s">
        <v>24</v>
      </c>
      <c r="F601" s="42">
        <v>0</v>
      </c>
      <c r="G601" s="41">
        <v>673177.06</v>
      </c>
      <c r="H601" s="69">
        <f t="shared" si="9"/>
        <v>359073054.36999881</v>
      </c>
      <c r="L601" s="24"/>
      <c r="M601" s="28"/>
    </row>
    <row r="602" spans="2:13" s="5" customFormat="1" ht="37.5" customHeight="1" x14ac:dyDescent="0.2">
      <c r="B602" s="38">
        <v>587</v>
      </c>
      <c r="C602" s="40">
        <v>44776</v>
      </c>
      <c r="D602" s="39">
        <v>92510</v>
      </c>
      <c r="E602" s="39" t="s">
        <v>24</v>
      </c>
      <c r="F602" s="42">
        <v>0</v>
      </c>
      <c r="G602" s="41">
        <v>52081.4</v>
      </c>
      <c r="H602" s="69">
        <f t="shared" si="9"/>
        <v>359020972.96999884</v>
      </c>
      <c r="L602" s="24"/>
      <c r="M602" s="28"/>
    </row>
    <row r="603" spans="2:13" s="5" customFormat="1" ht="37.5" customHeight="1" x14ac:dyDescent="0.2">
      <c r="B603" s="38">
        <v>588</v>
      </c>
      <c r="C603" s="40">
        <v>44776</v>
      </c>
      <c r="D603" s="39">
        <v>92510</v>
      </c>
      <c r="E603" s="39" t="s">
        <v>24</v>
      </c>
      <c r="F603" s="42">
        <v>0</v>
      </c>
      <c r="G603" s="41">
        <v>867634.3</v>
      </c>
      <c r="H603" s="69">
        <f t="shared" si="9"/>
        <v>358153338.66999882</v>
      </c>
      <c r="L603" s="24"/>
      <c r="M603" s="28"/>
    </row>
    <row r="604" spans="2:13" s="5" customFormat="1" ht="37.5" customHeight="1" x14ac:dyDescent="0.2">
      <c r="B604" s="38">
        <v>589</v>
      </c>
      <c r="C604" s="40">
        <v>44776</v>
      </c>
      <c r="D604" s="39">
        <v>92511</v>
      </c>
      <c r="E604" s="39" t="s">
        <v>24</v>
      </c>
      <c r="F604" s="42">
        <v>0</v>
      </c>
      <c r="G604" s="41">
        <v>118072.8</v>
      </c>
      <c r="H604" s="69">
        <f t="shared" si="9"/>
        <v>358035265.86999881</v>
      </c>
      <c r="L604" s="24"/>
      <c r="M604" s="28"/>
    </row>
    <row r="605" spans="2:13" s="5" customFormat="1" ht="37.5" customHeight="1" x14ac:dyDescent="0.2">
      <c r="B605" s="38">
        <v>590</v>
      </c>
      <c r="C605" s="40">
        <v>44776</v>
      </c>
      <c r="D605" s="39">
        <v>92511</v>
      </c>
      <c r="E605" s="39" t="s">
        <v>24</v>
      </c>
      <c r="F605" s="42">
        <v>0</v>
      </c>
      <c r="G605" s="41">
        <v>487692</v>
      </c>
      <c r="H605" s="69">
        <f t="shared" si="9"/>
        <v>357547573.86999881</v>
      </c>
      <c r="L605" s="24"/>
      <c r="M605" s="28"/>
    </row>
    <row r="606" spans="2:13" s="5" customFormat="1" ht="37.5" customHeight="1" x14ac:dyDescent="0.2">
      <c r="B606" s="38">
        <v>591</v>
      </c>
      <c r="C606" s="40">
        <v>44777</v>
      </c>
      <c r="D606" s="39">
        <v>38162</v>
      </c>
      <c r="E606" s="39" t="s">
        <v>23</v>
      </c>
      <c r="F606" s="42">
        <v>147013540.13999999</v>
      </c>
      <c r="G606" s="41">
        <v>0</v>
      </c>
      <c r="H606" s="69">
        <f t="shared" si="9"/>
        <v>504561114.0099988</v>
      </c>
      <c r="L606" s="24"/>
      <c r="M606" s="28"/>
    </row>
    <row r="607" spans="2:13" s="5" customFormat="1" ht="37.5" customHeight="1" x14ac:dyDescent="0.2">
      <c r="B607" s="38">
        <v>592</v>
      </c>
      <c r="C607" s="40">
        <v>44777</v>
      </c>
      <c r="D607" s="39">
        <v>92978</v>
      </c>
      <c r="E607" s="39" t="s">
        <v>24</v>
      </c>
      <c r="F607" s="42">
        <v>0</v>
      </c>
      <c r="G607" s="41">
        <v>14274</v>
      </c>
      <c r="H607" s="69">
        <f t="shared" si="9"/>
        <v>504546840.0099988</v>
      </c>
      <c r="L607" s="24"/>
      <c r="M607" s="28"/>
    </row>
    <row r="608" spans="2:13" s="5" customFormat="1" ht="37.5" customHeight="1" x14ac:dyDescent="0.2">
      <c r="B608" s="38">
        <v>593</v>
      </c>
      <c r="C608" s="40">
        <v>44777</v>
      </c>
      <c r="D608" s="39">
        <v>92978</v>
      </c>
      <c r="E608" s="39" t="s">
        <v>24</v>
      </c>
      <c r="F608" s="42">
        <v>0</v>
      </c>
      <c r="G608" s="41">
        <v>242361.59</v>
      </c>
      <c r="H608" s="69">
        <f t="shared" si="9"/>
        <v>504304478.41999882</v>
      </c>
      <c r="L608" s="24"/>
      <c r="M608" s="28"/>
    </row>
    <row r="609" spans="2:13" s="5" customFormat="1" ht="37.5" customHeight="1" x14ac:dyDescent="0.2">
      <c r="B609" s="38">
        <v>594</v>
      </c>
      <c r="C609" s="40">
        <v>44777</v>
      </c>
      <c r="D609" s="39">
        <v>92979</v>
      </c>
      <c r="E609" s="39" t="s">
        <v>24</v>
      </c>
      <c r="F609" s="42">
        <v>0</v>
      </c>
      <c r="G609" s="41">
        <v>343674.4</v>
      </c>
      <c r="H609" s="69">
        <f t="shared" si="9"/>
        <v>503960804.01999885</v>
      </c>
      <c r="L609" s="24"/>
      <c r="M609" s="28"/>
    </row>
    <row r="610" spans="2:13" s="5" customFormat="1" ht="37.5" customHeight="1" x14ac:dyDescent="0.2">
      <c r="B610" s="38">
        <v>595</v>
      </c>
      <c r="C610" s="40">
        <v>44777</v>
      </c>
      <c r="D610" s="39">
        <v>92980</v>
      </c>
      <c r="E610" s="39" t="s">
        <v>24</v>
      </c>
      <c r="F610" s="42">
        <v>0</v>
      </c>
      <c r="G610" s="41">
        <v>35586.25</v>
      </c>
      <c r="H610" s="69">
        <f t="shared" si="9"/>
        <v>503925217.76999885</v>
      </c>
      <c r="L610" s="24"/>
      <c r="M610" s="28"/>
    </row>
    <row r="611" spans="2:13" s="5" customFormat="1" ht="37.5" customHeight="1" x14ac:dyDescent="0.2">
      <c r="B611" s="38">
        <v>596</v>
      </c>
      <c r="C611" s="40">
        <v>44777</v>
      </c>
      <c r="D611" s="39">
        <v>92980</v>
      </c>
      <c r="E611" s="39" t="s">
        <v>24</v>
      </c>
      <c r="F611" s="42">
        <v>0</v>
      </c>
      <c r="G611" s="41">
        <v>804249.25</v>
      </c>
      <c r="H611" s="69">
        <f t="shared" si="9"/>
        <v>503120968.51999885</v>
      </c>
      <c r="L611" s="24"/>
      <c r="M611" s="28"/>
    </row>
    <row r="612" spans="2:13" s="5" customFormat="1" ht="37.5" customHeight="1" x14ac:dyDescent="0.2">
      <c r="B612" s="38">
        <v>597</v>
      </c>
      <c r="C612" s="40">
        <v>44777</v>
      </c>
      <c r="D612" s="39">
        <v>92981</v>
      </c>
      <c r="E612" s="39" t="s">
        <v>24</v>
      </c>
      <c r="F612" s="42">
        <v>0</v>
      </c>
      <c r="G612" s="41">
        <v>16184.7</v>
      </c>
      <c r="H612" s="69">
        <f t="shared" si="9"/>
        <v>503104783.81999886</v>
      </c>
      <c r="L612" s="24"/>
      <c r="M612" s="28"/>
    </row>
    <row r="613" spans="2:13" s="5" customFormat="1" ht="37.5" customHeight="1" x14ac:dyDescent="0.2">
      <c r="B613" s="38">
        <v>598</v>
      </c>
      <c r="C613" s="40">
        <v>44777</v>
      </c>
      <c r="D613" s="39">
        <v>92981</v>
      </c>
      <c r="E613" s="39" t="s">
        <v>24</v>
      </c>
      <c r="F613" s="42">
        <v>0</v>
      </c>
      <c r="G613" s="41">
        <v>118633.01</v>
      </c>
      <c r="H613" s="69">
        <f t="shared" si="9"/>
        <v>502986150.80999887</v>
      </c>
      <c r="L613" s="24"/>
      <c r="M613" s="28"/>
    </row>
    <row r="614" spans="2:13" s="5" customFormat="1" ht="37.5" customHeight="1" x14ac:dyDescent="0.2">
      <c r="B614" s="38">
        <v>599</v>
      </c>
      <c r="C614" s="40">
        <v>44777</v>
      </c>
      <c r="D614" s="39">
        <v>92982</v>
      </c>
      <c r="E614" s="39" t="s">
        <v>24</v>
      </c>
      <c r="F614" s="42">
        <v>0</v>
      </c>
      <c r="G614" s="41">
        <v>87151.38</v>
      </c>
      <c r="H614" s="69">
        <f t="shared" si="9"/>
        <v>502898999.42999887</v>
      </c>
      <c r="L614" s="24"/>
      <c r="M614" s="28"/>
    </row>
    <row r="615" spans="2:13" s="5" customFormat="1" ht="37.5" customHeight="1" x14ac:dyDescent="0.2">
      <c r="B615" s="38">
        <v>600</v>
      </c>
      <c r="C615" s="40">
        <v>44777</v>
      </c>
      <c r="D615" s="39">
        <v>92982</v>
      </c>
      <c r="E615" s="39" t="s">
        <v>24</v>
      </c>
      <c r="F615" s="42">
        <v>0</v>
      </c>
      <c r="G615" s="41">
        <v>1287587.82</v>
      </c>
      <c r="H615" s="69">
        <f t="shared" si="9"/>
        <v>501611411.60999888</v>
      </c>
      <c r="L615" s="24"/>
      <c r="M615" s="28"/>
    </row>
    <row r="616" spans="2:13" s="5" customFormat="1" ht="37.5" customHeight="1" x14ac:dyDescent="0.2">
      <c r="B616" s="38">
        <v>601</v>
      </c>
      <c r="C616" s="40">
        <v>44777</v>
      </c>
      <c r="D616" s="39">
        <v>92983</v>
      </c>
      <c r="E616" s="39" t="s">
        <v>24</v>
      </c>
      <c r="F616" s="42">
        <v>0</v>
      </c>
      <c r="G616" s="41">
        <v>308714.28000000003</v>
      </c>
      <c r="H616" s="69">
        <f t="shared" si="9"/>
        <v>501302697.32999891</v>
      </c>
      <c r="L616" s="24"/>
      <c r="M616" s="28"/>
    </row>
    <row r="617" spans="2:13" s="5" customFormat="1" ht="37.5" customHeight="1" x14ac:dyDescent="0.2">
      <c r="B617" s="38">
        <v>602</v>
      </c>
      <c r="C617" s="40">
        <v>44777</v>
      </c>
      <c r="D617" s="39">
        <v>92983</v>
      </c>
      <c r="E617" s="39" t="s">
        <v>24</v>
      </c>
      <c r="F617" s="42">
        <v>0</v>
      </c>
      <c r="G617" s="41">
        <v>887009.92</v>
      </c>
      <c r="H617" s="69">
        <f t="shared" si="9"/>
        <v>500415687.40999889</v>
      </c>
      <c r="L617" s="24"/>
      <c r="M617" s="28"/>
    </row>
    <row r="618" spans="2:13" s="5" customFormat="1" ht="37.5" customHeight="1" x14ac:dyDescent="0.2">
      <c r="B618" s="38">
        <v>603</v>
      </c>
      <c r="C618" s="40">
        <v>44777</v>
      </c>
      <c r="D618" s="39">
        <v>92984</v>
      </c>
      <c r="E618" s="39" t="s">
        <v>24</v>
      </c>
      <c r="F618" s="42">
        <v>0</v>
      </c>
      <c r="G618" s="41">
        <v>162738.79999999999</v>
      </c>
      <c r="H618" s="69">
        <f t="shared" si="9"/>
        <v>500252948.60999888</v>
      </c>
      <c r="L618" s="24"/>
      <c r="M618" s="28"/>
    </row>
    <row r="619" spans="2:13" s="5" customFormat="1" ht="37.5" customHeight="1" x14ac:dyDescent="0.2">
      <c r="B619" s="38">
        <v>604</v>
      </c>
      <c r="C619" s="40">
        <v>44777</v>
      </c>
      <c r="D619" s="39">
        <v>92984</v>
      </c>
      <c r="E619" s="39" t="s">
        <v>24</v>
      </c>
      <c r="F619" s="42">
        <v>0</v>
      </c>
      <c r="G619" s="41">
        <v>450078</v>
      </c>
      <c r="H619" s="69">
        <f t="shared" si="9"/>
        <v>499802870.60999888</v>
      </c>
      <c r="L619" s="24"/>
      <c r="M619" s="28"/>
    </row>
    <row r="620" spans="2:13" s="5" customFormat="1" ht="37.5" customHeight="1" x14ac:dyDescent="0.2">
      <c r="B620" s="38">
        <v>605</v>
      </c>
      <c r="C620" s="40">
        <v>44777</v>
      </c>
      <c r="D620" s="39">
        <v>92985</v>
      </c>
      <c r="E620" s="39" t="s">
        <v>24</v>
      </c>
      <c r="F620" s="42">
        <v>0</v>
      </c>
      <c r="G620" s="41">
        <v>639285.52</v>
      </c>
      <c r="H620" s="69">
        <f t="shared" si="9"/>
        <v>499163585.0899989</v>
      </c>
      <c r="L620" s="24"/>
      <c r="M620" s="28"/>
    </row>
    <row r="621" spans="2:13" s="5" customFormat="1" ht="37.5" customHeight="1" x14ac:dyDescent="0.2">
      <c r="B621" s="38">
        <v>606</v>
      </c>
      <c r="C621" s="40">
        <v>44777</v>
      </c>
      <c r="D621" s="39">
        <v>92985</v>
      </c>
      <c r="E621" s="39" t="s">
        <v>24</v>
      </c>
      <c r="F621" s="42">
        <v>0</v>
      </c>
      <c r="G621" s="41">
        <v>14447852.630000001</v>
      </c>
      <c r="H621" s="69">
        <f t="shared" si="9"/>
        <v>484715732.45999891</v>
      </c>
      <c r="L621" s="24"/>
      <c r="M621" s="28"/>
    </row>
    <row r="622" spans="2:13" s="5" customFormat="1" ht="37.5" customHeight="1" x14ac:dyDescent="0.2">
      <c r="B622" s="38">
        <v>607</v>
      </c>
      <c r="C622" s="40">
        <v>44777</v>
      </c>
      <c r="D622" s="39">
        <v>92986</v>
      </c>
      <c r="E622" s="39" t="s">
        <v>24</v>
      </c>
      <c r="F622" s="42">
        <v>0</v>
      </c>
      <c r="G622" s="41">
        <v>185988.33</v>
      </c>
      <c r="H622" s="69">
        <f t="shared" si="9"/>
        <v>484529744.12999892</v>
      </c>
      <c r="L622" s="24"/>
      <c r="M622" s="28"/>
    </row>
    <row r="623" spans="2:13" s="5" customFormat="1" ht="37.5" customHeight="1" x14ac:dyDescent="0.2">
      <c r="B623" s="38">
        <v>608</v>
      </c>
      <c r="C623" s="40">
        <v>44777</v>
      </c>
      <c r="D623" s="39">
        <v>92986</v>
      </c>
      <c r="E623" s="39" t="s">
        <v>24</v>
      </c>
      <c r="F623" s="42">
        <v>0</v>
      </c>
      <c r="G623" s="41">
        <v>1128664.58</v>
      </c>
      <c r="H623" s="69">
        <f t="shared" si="9"/>
        <v>483401079.54999894</v>
      </c>
      <c r="L623" s="24"/>
      <c r="M623" s="28"/>
    </row>
    <row r="624" spans="2:13" s="5" customFormat="1" ht="37.5" customHeight="1" x14ac:dyDescent="0.2">
      <c r="B624" s="38">
        <v>609</v>
      </c>
      <c r="C624" s="40">
        <v>44777</v>
      </c>
      <c r="D624" s="39">
        <v>92987</v>
      </c>
      <c r="E624" s="39" t="s">
        <v>24</v>
      </c>
      <c r="F624" s="42">
        <v>0</v>
      </c>
      <c r="G624" s="41">
        <v>55080.63</v>
      </c>
      <c r="H624" s="69">
        <f t="shared" si="9"/>
        <v>483345998.91999894</v>
      </c>
      <c r="L624" s="24"/>
      <c r="M624" s="28"/>
    </row>
    <row r="625" spans="2:13" s="5" customFormat="1" ht="37.5" customHeight="1" x14ac:dyDescent="0.2">
      <c r="B625" s="38">
        <v>610</v>
      </c>
      <c r="C625" s="40">
        <v>44777</v>
      </c>
      <c r="D625" s="39">
        <v>92987</v>
      </c>
      <c r="E625" s="39" t="s">
        <v>24</v>
      </c>
      <c r="F625" s="42">
        <v>0</v>
      </c>
      <c r="G625" s="41">
        <v>227506.95</v>
      </c>
      <c r="H625" s="69">
        <f t="shared" si="9"/>
        <v>483118491.96999896</v>
      </c>
      <c r="L625" s="24"/>
      <c r="M625" s="28"/>
    </row>
    <row r="626" spans="2:13" s="5" customFormat="1" ht="37.5" customHeight="1" x14ac:dyDescent="0.2">
      <c r="B626" s="38">
        <v>611</v>
      </c>
      <c r="C626" s="40">
        <v>44777</v>
      </c>
      <c r="D626" s="39">
        <v>92988</v>
      </c>
      <c r="E626" s="39" t="s">
        <v>24</v>
      </c>
      <c r="F626" s="42">
        <v>0</v>
      </c>
      <c r="G626" s="41">
        <v>119472.12</v>
      </c>
      <c r="H626" s="69">
        <f t="shared" si="9"/>
        <v>482999019.84999895</v>
      </c>
      <c r="L626" s="24"/>
      <c r="M626" s="28"/>
    </row>
    <row r="627" spans="2:13" s="5" customFormat="1" ht="37.5" customHeight="1" x14ac:dyDescent="0.2">
      <c r="B627" s="38">
        <v>612</v>
      </c>
      <c r="C627" s="40">
        <v>44777</v>
      </c>
      <c r="D627" s="39">
        <v>92988</v>
      </c>
      <c r="E627" s="39" t="s">
        <v>24</v>
      </c>
      <c r="F627" s="42">
        <v>0</v>
      </c>
      <c r="G627" s="41">
        <v>310459.46000000002</v>
      </c>
      <c r="H627" s="69">
        <f t="shared" si="9"/>
        <v>482688560.38999897</v>
      </c>
      <c r="L627" s="24"/>
      <c r="M627" s="28"/>
    </row>
    <row r="628" spans="2:13" s="5" customFormat="1" ht="37.5" customHeight="1" x14ac:dyDescent="0.2">
      <c r="B628" s="38">
        <v>613</v>
      </c>
      <c r="C628" s="40">
        <v>44777</v>
      </c>
      <c r="D628" s="39">
        <v>92989</v>
      </c>
      <c r="E628" s="39" t="s">
        <v>24</v>
      </c>
      <c r="F628" s="42">
        <v>0</v>
      </c>
      <c r="G628" s="41">
        <v>160928</v>
      </c>
      <c r="H628" s="69">
        <f t="shared" si="9"/>
        <v>482527632.38999897</v>
      </c>
      <c r="L628" s="24"/>
      <c r="M628" s="28"/>
    </row>
    <row r="629" spans="2:13" s="5" customFormat="1" ht="37.5" customHeight="1" x14ac:dyDescent="0.2">
      <c r="B629" s="38">
        <v>614</v>
      </c>
      <c r="C629" s="40">
        <v>44777</v>
      </c>
      <c r="D629" s="39">
        <v>92989</v>
      </c>
      <c r="E629" s="39" t="s">
        <v>24</v>
      </c>
      <c r="F629" s="42">
        <v>0</v>
      </c>
      <c r="G629" s="41">
        <v>2084755.01</v>
      </c>
      <c r="H629" s="69">
        <f t="shared" si="9"/>
        <v>480442877.37999898</v>
      </c>
      <c r="L629" s="24"/>
      <c r="M629" s="28"/>
    </row>
    <row r="630" spans="2:13" s="5" customFormat="1" ht="37.5" customHeight="1" x14ac:dyDescent="0.2">
      <c r="B630" s="38">
        <v>615</v>
      </c>
      <c r="C630" s="40">
        <v>44777</v>
      </c>
      <c r="D630" s="39">
        <v>92990</v>
      </c>
      <c r="E630" s="39" t="s">
        <v>24</v>
      </c>
      <c r="F630" s="42">
        <v>0</v>
      </c>
      <c r="G630" s="41">
        <v>2175352.81</v>
      </c>
      <c r="H630" s="69">
        <f t="shared" si="9"/>
        <v>478267524.56999898</v>
      </c>
      <c r="L630" s="24"/>
      <c r="M630" s="28"/>
    </row>
    <row r="631" spans="2:13" s="5" customFormat="1" ht="37.5" customHeight="1" x14ac:dyDescent="0.2">
      <c r="B631" s="38">
        <v>616</v>
      </c>
      <c r="C631" s="40">
        <v>44777</v>
      </c>
      <c r="D631" s="39">
        <v>92990</v>
      </c>
      <c r="E631" s="39" t="s">
        <v>24</v>
      </c>
      <c r="F631" s="42">
        <v>0</v>
      </c>
      <c r="G631" s="41">
        <v>49162973.380000003</v>
      </c>
      <c r="H631" s="69">
        <f t="shared" si="9"/>
        <v>429104551.18999898</v>
      </c>
      <c r="L631" s="24"/>
      <c r="M631" s="28"/>
    </row>
    <row r="632" spans="2:13" s="5" customFormat="1" ht="37.5" customHeight="1" x14ac:dyDescent="0.2">
      <c r="B632" s="38">
        <v>617</v>
      </c>
      <c r="C632" s="40">
        <v>44777</v>
      </c>
      <c r="D632" s="39">
        <v>92991</v>
      </c>
      <c r="E632" s="39" t="s">
        <v>24</v>
      </c>
      <c r="F632" s="42">
        <v>0</v>
      </c>
      <c r="G632" s="41">
        <v>15604152.560000001</v>
      </c>
      <c r="H632" s="69">
        <f t="shared" si="9"/>
        <v>413500398.62999898</v>
      </c>
      <c r="L632" s="24"/>
      <c r="M632" s="28"/>
    </row>
    <row r="633" spans="2:13" s="5" customFormat="1" ht="37.5" customHeight="1" x14ac:dyDescent="0.2">
      <c r="B633" s="38">
        <v>618</v>
      </c>
      <c r="C633" s="40">
        <v>44777</v>
      </c>
      <c r="D633" s="39">
        <v>93002</v>
      </c>
      <c r="E633" s="39" t="s">
        <v>24</v>
      </c>
      <c r="F633" s="42">
        <v>0</v>
      </c>
      <c r="G633" s="41">
        <v>507850.35</v>
      </c>
      <c r="H633" s="69">
        <f t="shared" si="9"/>
        <v>412992548.27999896</v>
      </c>
      <c r="L633" s="24"/>
      <c r="M633" s="28"/>
    </row>
    <row r="634" spans="2:13" s="5" customFormat="1" ht="37.5" customHeight="1" x14ac:dyDescent="0.2">
      <c r="B634" s="38">
        <v>619</v>
      </c>
      <c r="C634" s="40">
        <v>44777</v>
      </c>
      <c r="D634" s="39">
        <v>93002</v>
      </c>
      <c r="E634" s="39" t="s">
        <v>24</v>
      </c>
      <c r="F634" s="42">
        <v>0</v>
      </c>
      <c r="G634" s="41">
        <v>2097642.75</v>
      </c>
      <c r="H634" s="69">
        <f t="shared" si="9"/>
        <v>410894905.52999896</v>
      </c>
      <c r="L634" s="24"/>
      <c r="M634" s="28"/>
    </row>
    <row r="635" spans="2:13" s="5" customFormat="1" ht="37.5" customHeight="1" x14ac:dyDescent="0.2">
      <c r="B635" s="38">
        <v>620</v>
      </c>
      <c r="C635" s="40">
        <v>44777</v>
      </c>
      <c r="D635" s="39">
        <v>93001</v>
      </c>
      <c r="E635" s="39" t="s">
        <v>24</v>
      </c>
      <c r="F635" s="42">
        <v>0</v>
      </c>
      <c r="G635" s="41">
        <v>67423.460000000006</v>
      </c>
      <c r="H635" s="69">
        <f t="shared" si="9"/>
        <v>410827482.06999898</v>
      </c>
      <c r="L635" s="24"/>
      <c r="M635" s="28"/>
    </row>
    <row r="636" spans="2:13" s="5" customFormat="1" ht="37.5" customHeight="1" x14ac:dyDescent="0.2">
      <c r="B636" s="38">
        <v>621</v>
      </c>
      <c r="C636" s="40">
        <v>44777</v>
      </c>
      <c r="D636" s="39">
        <v>93001</v>
      </c>
      <c r="E636" s="39" t="s">
        <v>24</v>
      </c>
      <c r="F636" s="42">
        <v>0</v>
      </c>
      <c r="G636" s="41">
        <v>428657.93</v>
      </c>
      <c r="H636" s="69">
        <f t="shared" si="9"/>
        <v>410398824.13999897</v>
      </c>
      <c r="L636" s="24"/>
      <c r="M636" s="28"/>
    </row>
    <row r="637" spans="2:13" s="5" customFormat="1" ht="37.5" customHeight="1" x14ac:dyDescent="0.2">
      <c r="B637" s="38">
        <v>622</v>
      </c>
      <c r="C637" s="40">
        <v>44777</v>
      </c>
      <c r="D637" s="39">
        <v>93000</v>
      </c>
      <c r="E637" s="39" t="s">
        <v>24</v>
      </c>
      <c r="F637" s="42">
        <v>0</v>
      </c>
      <c r="G637" s="41">
        <v>18308.419999999998</v>
      </c>
      <c r="H637" s="69">
        <f t="shared" si="9"/>
        <v>410380515.71999896</v>
      </c>
      <c r="L637" s="24"/>
      <c r="M637" s="28"/>
    </row>
    <row r="638" spans="2:13" s="5" customFormat="1" ht="37.5" customHeight="1" x14ac:dyDescent="0.2">
      <c r="B638" s="38">
        <v>623</v>
      </c>
      <c r="C638" s="40">
        <v>44777</v>
      </c>
      <c r="D638" s="39">
        <v>93000</v>
      </c>
      <c r="E638" s="39" t="s">
        <v>24</v>
      </c>
      <c r="F638" s="42">
        <v>0</v>
      </c>
      <c r="G638" s="41">
        <v>1528392.77</v>
      </c>
      <c r="H638" s="69">
        <f t="shared" si="9"/>
        <v>408852122.94999897</v>
      </c>
      <c r="L638" s="24"/>
      <c r="M638" s="28"/>
    </row>
    <row r="639" spans="2:13" s="5" customFormat="1" ht="37.5" customHeight="1" x14ac:dyDescent="0.2">
      <c r="B639" s="38">
        <v>624</v>
      </c>
      <c r="C639" s="40">
        <v>44777</v>
      </c>
      <c r="D639" s="39">
        <v>92999</v>
      </c>
      <c r="E639" s="39" t="s">
        <v>24</v>
      </c>
      <c r="F639" s="42">
        <v>0</v>
      </c>
      <c r="G639" s="41">
        <v>159357.79999999999</v>
      </c>
      <c r="H639" s="69">
        <f t="shared" si="9"/>
        <v>408692765.14999896</v>
      </c>
      <c r="L639" s="24"/>
      <c r="M639" s="28"/>
    </row>
    <row r="640" spans="2:13" s="5" customFormat="1" ht="37.5" customHeight="1" x14ac:dyDescent="0.2">
      <c r="B640" s="38">
        <v>625</v>
      </c>
      <c r="C640" s="40">
        <v>44777</v>
      </c>
      <c r="D640" s="39">
        <v>92999</v>
      </c>
      <c r="E640" s="39" t="s">
        <v>24</v>
      </c>
      <c r="F640" s="42">
        <v>0</v>
      </c>
      <c r="G640" s="41">
        <v>537069.35</v>
      </c>
      <c r="H640" s="69">
        <f t="shared" si="9"/>
        <v>408155695.79999894</v>
      </c>
      <c r="L640" s="24"/>
      <c r="M640" s="28"/>
    </row>
    <row r="641" spans="2:13" s="5" customFormat="1" ht="37.5" customHeight="1" x14ac:dyDescent="0.2">
      <c r="B641" s="38">
        <v>626</v>
      </c>
      <c r="C641" s="40">
        <v>44777</v>
      </c>
      <c r="D641" s="39">
        <v>92998</v>
      </c>
      <c r="E641" s="39" t="s">
        <v>24</v>
      </c>
      <c r="F641" s="42">
        <v>0</v>
      </c>
      <c r="G641" s="41">
        <v>27284.5</v>
      </c>
      <c r="H641" s="69">
        <f t="shared" si="9"/>
        <v>408128411.29999894</v>
      </c>
      <c r="L641" s="24"/>
      <c r="M641" s="28"/>
    </row>
    <row r="642" spans="2:13" s="5" customFormat="1" ht="37.5" customHeight="1" x14ac:dyDescent="0.2">
      <c r="B642" s="38">
        <v>627</v>
      </c>
      <c r="C642" s="40">
        <v>44777</v>
      </c>
      <c r="D642" s="39">
        <v>92998</v>
      </c>
      <c r="E642" s="39" t="s">
        <v>24</v>
      </c>
      <c r="F642" s="42">
        <v>0</v>
      </c>
      <c r="G642" s="41">
        <v>367748.68</v>
      </c>
      <c r="H642" s="69">
        <f t="shared" si="9"/>
        <v>407760662.61999893</v>
      </c>
      <c r="L642" s="24"/>
      <c r="M642" s="28"/>
    </row>
    <row r="643" spans="2:13" s="5" customFormat="1" ht="37.5" customHeight="1" x14ac:dyDescent="0.2">
      <c r="B643" s="38">
        <v>628</v>
      </c>
      <c r="C643" s="40">
        <v>44777</v>
      </c>
      <c r="D643" s="39">
        <v>92997</v>
      </c>
      <c r="E643" s="39" t="s">
        <v>24</v>
      </c>
      <c r="F643" s="42">
        <v>0</v>
      </c>
      <c r="G643" s="41">
        <v>76573.69</v>
      </c>
      <c r="H643" s="69">
        <f t="shared" si="9"/>
        <v>407684088.92999893</v>
      </c>
      <c r="L643" s="24"/>
      <c r="M643" s="28"/>
    </row>
    <row r="644" spans="2:13" s="5" customFormat="1" ht="37.5" customHeight="1" x14ac:dyDescent="0.2">
      <c r="B644" s="38">
        <v>629</v>
      </c>
      <c r="C644" s="40">
        <v>44777</v>
      </c>
      <c r="D644" s="39">
        <v>92997</v>
      </c>
      <c r="E644" s="39" t="s">
        <v>24</v>
      </c>
      <c r="F644" s="42">
        <v>0</v>
      </c>
      <c r="G644" s="41">
        <v>1730565.43</v>
      </c>
      <c r="H644" s="69">
        <f t="shared" si="9"/>
        <v>405953523.49999893</v>
      </c>
      <c r="L644" s="24"/>
      <c r="M644" s="28"/>
    </row>
    <row r="645" spans="2:13" s="5" customFormat="1" ht="37.5" customHeight="1" x14ac:dyDescent="0.2">
      <c r="B645" s="38">
        <v>630</v>
      </c>
      <c r="C645" s="40">
        <v>44777</v>
      </c>
      <c r="D645" s="39">
        <v>92996</v>
      </c>
      <c r="E645" s="39" t="s">
        <v>24</v>
      </c>
      <c r="F645" s="42">
        <v>0</v>
      </c>
      <c r="G645" s="41">
        <v>86526</v>
      </c>
      <c r="H645" s="69">
        <f t="shared" si="9"/>
        <v>405866997.49999893</v>
      </c>
      <c r="L645" s="24"/>
      <c r="M645" s="28"/>
    </row>
    <row r="646" spans="2:13" s="5" customFormat="1" ht="37.5" customHeight="1" x14ac:dyDescent="0.2">
      <c r="B646" s="38">
        <v>631</v>
      </c>
      <c r="C646" s="40">
        <v>44777</v>
      </c>
      <c r="D646" s="39">
        <v>92996</v>
      </c>
      <c r="E646" s="39" t="s">
        <v>24</v>
      </c>
      <c r="F646" s="42">
        <v>0</v>
      </c>
      <c r="G646" s="41">
        <v>357390</v>
      </c>
      <c r="H646" s="69">
        <f t="shared" si="9"/>
        <v>405509607.49999893</v>
      </c>
      <c r="L646" s="24"/>
      <c r="M646" s="28"/>
    </row>
    <row r="647" spans="2:13" s="5" customFormat="1" ht="37.5" customHeight="1" x14ac:dyDescent="0.2">
      <c r="B647" s="38">
        <v>632</v>
      </c>
      <c r="C647" s="40">
        <v>44777</v>
      </c>
      <c r="D647" s="39">
        <v>92995</v>
      </c>
      <c r="E647" s="39" t="s">
        <v>24</v>
      </c>
      <c r="F647" s="42">
        <v>0</v>
      </c>
      <c r="G647" s="41">
        <v>44967.3</v>
      </c>
      <c r="H647" s="69">
        <f t="shared" si="9"/>
        <v>405464640.19999892</v>
      </c>
      <c r="L647" s="24"/>
      <c r="M647" s="28"/>
    </row>
    <row r="648" spans="2:13" s="5" customFormat="1" ht="37.5" customHeight="1" x14ac:dyDescent="0.2">
      <c r="B648" s="38">
        <v>633</v>
      </c>
      <c r="C648" s="40">
        <v>44777</v>
      </c>
      <c r="D648" s="39">
        <v>92995</v>
      </c>
      <c r="E648" s="39" t="s">
        <v>24</v>
      </c>
      <c r="F648" s="42">
        <v>0</v>
      </c>
      <c r="G648" s="41">
        <v>756570.13</v>
      </c>
      <c r="H648" s="69">
        <f t="shared" si="9"/>
        <v>404708070.06999892</v>
      </c>
      <c r="L648" s="24"/>
      <c r="M648" s="28"/>
    </row>
    <row r="649" spans="2:13" s="5" customFormat="1" ht="37.5" customHeight="1" x14ac:dyDescent="0.2">
      <c r="B649" s="38">
        <v>634</v>
      </c>
      <c r="C649" s="40">
        <v>44777</v>
      </c>
      <c r="D649" s="39">
        <v>92994</v>
      </c>
      <c r="E649" s="39" t="s">
        <v>24</v>
      </c>
      <c r="F649" s="42">
        <v>0</v>
      </c>
      <c r="G649" s="41">
        <v>317377.90000000002</v>
      </c>
      <c r="H649" s="69">
        <f t="shared" si="9"/>
        <v>404390692.16999894</v>
      </c>
      <c r="L649" s="24"/>
      <c r="M649" s="28"/>
    </row>
    <row r="650" spans="2:13" s="5" customFormat="1" ht="37.5" customHeight="1" x14ac:dyDescent="0.2">
      <c r="B650" s="38">
        <v>635</v>
      </c>
      <c r="C650" s="40">
        <v>44777</v>
      </c>
      <c r="D650" s="39">
        <v>92994</v>
      </c>
      <c r="E650" s="39" t="s">
        <v>24</v>
      </c>
      <c r="F650" s="42">
        <v>0</v>
      </c>
      <c r="G650" s="41">
        <v>1306794.18</v>
      </c>
      <c r="H650" s="69">
        <f t="shared" si="9"/>
        <v>403083897.98999894</v>
      </c>
      <c r="L650" s="24"/>
      <c r="M650" s="28"/>
    </row>
    <row r="651" spans="2:13" s="5" customFormat="1" ht="37.5" customHeight="1" x14ac:dyDescent="0.2">
      <c r="B651" s="38">
        <v>636</v>
      </c>
      <c r="C651" s="40">
        <v>44777</v>
      </c>
      <c r="D651" s="39">
        <v>92993</v>
      </c>
      <c r="E651" s="39" t="s">
        <v>24</v>
      </c>
      <c r="F651" s="42">
        <v>0</v>
      </c>
      <c r="G651" s="41">
        <v>199911.4</v>
      </c>
      <c r="H651" s="69">
        <f t="shared" si="9"/>
        <v>402883986.58999896</v>
      </c>
      <c r="L651" s="24"/>
      <c r="M651" s="28"/>
    </row>
    <row r="652" spans="2:13" s="5" customFormat="1" ht="37.5" customHeight="1" x14ac:dyDescent="0.2">
      <c r="B652" s="38">
        <v>637</v>
      </c>
      <c r="C652" s="40">
        <v>44777</v>
      </c>
      <c r="D652" s="39">
        <v>92993</v>
      </c>
      <c r="E652" s="39" t="s">
        <v>24</v>
      </c>
      <c r="F652" s="42">
        <v>0</v>
      </c>
      <c r="G652" s="41">
        <v>825721</v>
      </c>
      <c r="H652" s="69">
        <f t="shared" si="9"/>
        <v>402058265.58999896</v>
      </c>
      <c r="L652" s="24"/>
      <c r="M652" s="28"/>
    </row>
    <row r="653" spans="2:13" s="5" customFormat="1" ht="37.5" customHeight="1" x14ac:dyDescent="0.2">
      <c r="B653" s="38">
        <v>638</v>
      </c>
      <c r="C653" s="40">
        <v>44777</v>
      </c>
      <c r="D653" s="39">
        <v>92992</v>
      </c>
      <c r="E653" s="39" t="s">
        <v>24</v>
      </c>
      <c r="F653" s="42">
        <v>0</v>
      </c>
      <c r="G653" s="41">
        <v>214316.3</v>
      </c>
      <c r="H653" s="69">
        <f t="shared" si="9"/>
        <v>401843949.28999895</v>
      </c>
      <c r="L653" s="24"/>
      <c r="M653" s="28"/>
    </row>
    <row r="654" spans="2:13" s="5" customFormat="1" ht="37.5" customHeight="1" x14ac:dyDescent="0.2">
      <c r="B654" s="38">
        <v>639</v>
      </c>
      <c r="C654" s="40">
        <v>44777</v>
      </c>
      <c r="D654" s="39">
        <v>92992</v>
      </c>
      <c r="E654" s="39" t="s">
        <v>24</v>
      </c>
      <c r="F654" s="42">
        <v>0</v>
      </c>
      <c r="G654" s="41">
        <v>630457.38</v>
      </c>
      <c r="H654" s="69">
        <f t="shared" si="9"/>
        <v>401213491.90999895</v>
      </c>
      <c r="L654" s="24"/>
      <c r="M654" s="28"/>
    </row>
    <row r="655" spans="2:13" s="5" customFormat="1" ht="37.5" customHeight="1" x14ac:dyDescent="0.2">
      <c r="B655" s="38">
        <v>640</v>
      </c>
      <c r="C655" s="40">
        <v>44777</v>
      </c>
      <c r="D655" s="39">
        <v>93003</v>
      </c>
      <c r="E655" s="39" t="s">
        <v>24</v>
      </c>
      <c r="F655" s="42">
        <v>0</v>
      </c>
      <c r="G655" s="41">
        <v>82579.199999999997</v>
      </c>
      <c r="H655" s="69">
        <f t="shared" si="9"/>
        <v>401130912.70999897</v>
      </c>
      <c r="L655" s="24"/>
      <c r="M655" s="28"/>
    </row>
    <row r="656" spans="2:13" s="5" customFormat="1" ht="37.5" customHeight="1" x14ac:dyDescent="0.2">
      <c r="B656" s="38">
        <v>641</v>
      </c>
      <c r="C656" s="40">
        <v>44777</v>
      </c>
      <c r="D656" s="39">
        <v>93003</v>
      </c>
      <c r="E656" s="39" t="s">
        <v>24</v>
      </c>
      <c r="F656" s="42">
        <v>0</v>
      </c>
      <c r="G656" s="41">
        <v>145812.71</v>
      </c>
      <c r="H656" s="69">
        <f t="shared" si="9"/>
        <v>400985099.99999899</v>
      </c>
      <c r="L656" s="24"/>
      <c r="M656" s="28"/>
    </row>
    <row r="657" spans="2:13" s="5" customFormat="1" ht="37.5" customHeight="1" x14ac:dyDescent="0.2">
      <c r="B657" s="38">
        <v>642</v>
      </c>
      <c r="C657" s="40">
        <v>44777</v>
      </c>
      <c r="D657" s="39">
        <v>93021</v>
      </c>
      <c r="E657" s="39" t="s">
        <v>24</v>
      </c>
      <c r="F657" s="42">
        <v>0</v>
      </c>
      <c r="G657" s="41">
        <v>100525.5</v>
      </c>
      <c r="H657" s="69">
        <f t="shared" si="9"/>
        <v>400884574.49999899</v>
      </c>
      <c r="L657" s="24"/>
      <c r="M657" s="28"/>
    </row>
    <row r="658" spans="2:13" s="5" customFormat="1" ht="37.5" customHeight="1" x14ac:dyDescent="0.2">
      <c r="B658" s="38">
        <v>643</v>
      </c>
      <c r="C658" s="40">
        <v>44777</v>
      </c>
      <c r="D658" s="39">
        <v>93021</v>
      </c>
      <c r="E658" s="39" t="s">
        <v>24</v>
      </c>
      <c r="F658" s="42">
        <v>0</v>
      </c>
      <c r="G658" s="41">
        <v>2271876.2999999998</v>
      </c>
      <c r="H658" s="69">
        <f t="shared" ref="H658:H721" si="10">H657+F658-G658</f>
        <v>398612698.19999897</v>
      </c>
      <c r="L658" s="24"/>
      <c r="M658" s="28"/>
    </row>
    <row r="659" spans="2:13" s="5" customFormat="1" ht="37.5" customHeight="1" x14ac:dyDescent="0.2">
      <c r="B659" s="38">
        <v>644</v>
      </c>
      <c r="C659" s="40">
        <v>44777</v>
      </c>
      <c r="D659" s="39">
        <v>93020</v>
      </c>
      <c r="E659" s="39" t="s">
        <v>24</v>
      </c>
      <c r="F659" s="42">
        <v>0</v>
      </c>
      <c r="G659" s="41">
        <v>483719.9</v>
      </c>
      <c r="H659" s="69">
        <f t="shared" si="10"/>
        <v>398128978.299999</v>
      </c>
      <c r="L659" s="24"/>
      <c r="M659" s="28"/>
    </row>
    <row r="660" spans="2:13" s="5" customFormat="1" ht="37.5" customHeight="1" x14ac:dyDescent="0.2">
      <c r="B660" s="38">
        <v>645</v>
      </c>
      <c r="C660" s="40">
        <v>44777</v>
      </c>
      <c r="D660" s="39">
        <v>93020</v>
      </c>
      <c r="E660" s="39" t="s">
        <v>24</v>
      </c>
      <c r="F660" s="42">
        <v>0</v>
      </c>
      <c r="G660" s="41">
        <v>1451697.69</v>
      </c>
      <c r="H660" s="69">
        <f t="shared" si="10"/>
        <v>396677280.609999</v>
      </c>
      <c r="L660" s="24"/>
      <c r="M660" s="28"/>
    </row>
    <row r="661" spans="2:13" s="5" customFormat="1" ht="37.5" customHeight="1" x14ac:dyDescent="0.2">
      <c r="B661" s="38">
        <v>646</v>
      </c>
      <c r="C661" s="40">
        <v>44777</v>
      </c>
      <c r="D661" s="39">
        <v>93019</v>
      </c>
      <c r="E661" s="39" t="s">
        <v>24</v>
      </c>
      <c r="F661" s="42">
        <v>0</v>
      </c>
      <c r="G661" s="41">
        <v>43976.39</v>
      </c>
      <c r="H661" s="69">
        <f t="shared" si="10"/>
        <v>396633304.21999902</v>
      </c>
      <c r="L661" s="24"/>
      <c r="M661" s="28"/>
    </row>
    <row r="662" spans="2:13" s="5" customFormat="1" ht="37.5" customHeight="1" x14ac:dyDescent="0.2">
      <c r="B662" s="38">
        <v>647</v>
      </c>
      <c r="C662" s="40">
        <v>44777</v>
      </c>
      <c r="D662" s="39">
        <v>93019</v>
      </c>
      <c r="E662" s="39" t="s">
        <v>24</v>
      </c>
      <c r="F662" s="42">
        <v>0</v>
      </c>
      <c r="G662" s="41">
        <v>490136.76</v>
      </c>
      <c r="H662" s="69">
        <f t="shared" si="10"/>
        <v>396143167.45999902</v>
      </c>
      <c r="L662" s="24"/>
      <c r="M662" s="28"/>
    </row>
    <row r="663" spans="2:13" s="5" customFormat="1" ht="37.5" customHeight="1" x14ac:dyDescent="0.2">
      <c r="B663" s="38">
        <v>648</v>
      </c>
      <c r="C663" s="40">
        <v>44777</v>
      </c>
      <c r="D663" s="39">
        <v>93018</v>
      </c>
      <c r="E663" s="39" t="s">
        <v>24</v>
      </c>
      <c r="F663" s="42">
        <v>0</v>
      </c>
      <c r="G663" s="41">
        <v>104468.99</v>
      </c>
      <c r="H663" s="69">
        <f t="shared" si="10"/>
        <v>396038698.46999902</v>
      </c>
      <c r="L663" s="24"/>
      <c r="M663" s="28"/>
    </row>
    <row r="664" spans="2:13" s="5" customFormat="1" ht="37.5" customHeight="1" x14ac:dyDescent="0.2">
      <c r="B664" s="38">
        <v>649</v>
      </c>
      <c r="C664" s="40">
        <v>44777</v>
      </c>
      <c r="D664" s="39">
        <v>93018</v>
      </c>
      <c r="E664" s="39" t="s">
        <v>24</v>
      </c>
      <c r="F664" s="42">
        <v>0</v>
      </c>
      <c r="G664" s="41">
        <v>294311.21000000002</v>
      </c>
      <c r="H664" s="69">
        <f t="shared" si="10"/>
        <v>395744387.25999904</v>
      </c>
      <c r="L664" s="24"/>
      <c r="M664" s="28"/>
    </row>
    <row r="665" spans="2:13" s="5" customFormat="1" ht="37.5" customHeight="1" x14ac:dyDescent="0.2">
      <c r="B665" s="38">
        <v>650</v>
      </c>
      <c r="C665" s="40">
        <v>44777</v>
      </c>
      <c r="D665" s="39">
        <v>93017</v>
      </c>
      <c r="E665" s="39" t="s">
        <v>24</v>
      </c>
      <c r="F665" s="42">
        <v>0</v>
      </c>
      <c r="G665" s="41">
        <v>28214.1</v>
      </c>
      <c r="H665" s="69">
        <f t="shared" si="10"/>
        <v>395716173.15999901</v>
      </c>
      <c r="L665" s="24"/>
      <c r="M665" s="28"/>
    </row>
    <row r="666" spans="2:13" s="5" customFormat="1" ht="37.5" customHeight="1" x14ac:dyDescent="0.2">
      <c r="B666" s="38">
        <v>651</v>
      </c>
      <c r="C666" s="40">
        <v>44777</v>
      </c>
      <c r="D666" s="39">
        <v>93017</v>
      </c>
      <c r="E666" s="39" t="s">
        <v>24</v>
      </c>
      <c r="F666" s="42">
        <v>0</v>
      </c>
      <c r="G666" s="41">
        <v>116536.5</v>
      </c>
      <c r="H666" s="69">
        <f t="shared" si="10"/>
        <v>395599636.65999901</v>
      </c>
      <c r="L666" s="24"/>
      <c r="M666" s="28"/>
    </row>
    <row r="667" spans="2:13" s="5" customFormat="1" ht="37.5" customHeight="1" x14ac:dyDescent="0.2">
      <c r="B667" s="38">
        <v>652</v>
      </c>
      <c r="C667" s="40">
        <v>44777</v>
      </c>
      <c r="D667" s="39">
        <v>93016</v>
      </c>
      <c r="E667" s="39" t="s">
        <v>24</v>
      </c>
      <c r="F667" s="42">
        <v>0</v>
      </c>
      <c r="G667" s="41">
        <v>57989.9</v>
      </c>
      <c r="H667" s="69">
        <f t="shared" si="10"/>
        <v>395541646.75999904</v>
      </c>
      <c r="L667" s="24"/>
      <c r="M667" s="28"/>
    </row>
    <row r="668" spans="2:13" s="5" customFormat="1" ht="37.5" customHeight="1" x14ac:dyDescent="0.2">
      <c r="B668" s="38">
        <v>653</v>
      </c>
      <c r="C668" s="40">
        <v>44777</v>
      </c>
      <c r="D668" s="39">
        <v>93016</v>
      </c>
      <c r="E668" s="39" t="s">
        <v>24</v>
      </c>
      <c r="F668" s="42">
        <v>0</v>
      </c>
      <c r="G668" s="41">
        <v>1310571.74</v>
      </c>
      <c r="H668" s="69">
        <f t="shared" si="10"/>
        <v>394231075.01999903</v>
      </c>
      <c r="L668" s="24"/>
      <c r="M668" s="28"/>
    </row>
    <row r="669" spans="2:13" s="5" customFormat="1" ht="37.5" customHeight="1" x14ac:dyDescent="0.2">
      <c r="B669" s="38">
        <v>654</v>
      </c>
      <c r="C669" s="40">
        <v>44777</v>
      </c>
      <c r="D669" s="39">
        <v>93015</v>
      </c>
      <c r="E669" s="39" t="s">
        <v>24</v>
      </c>
      <c r="F669" s="42">
        <v>0</v>
      </c>
      <c r="G669" s="41">
        <v>101356.4</v>
      </c>
      <c r="H669" s="69">
        <f t="shared" si="10"/>
        <v>394129718.61999905</v>
      </c>
      <c r="L669" s="24"/>
      <c r="M669" s="28"/>
    </row>
    <row r="670" spans="2:13" s="5" customFormat="1" ht="37.5" customHeight="1" x14ac:dyDescent="0.2">
      <c r="B670" s="38">
        <v>655</v>
      </c>
      <c r="C670" s="40">
        <v>44777</v>
      </c>
      <c r="D670" s="39">
        <v>93015</v>
      </c>
      <c r="E670" s="39" t="s">
        <v>24</v>
      </c>
      <c r="F670" s="42">
        <v>0</v>
      </c>
      <c r="G670" s="41">
        <v>418646</v>
      </c>
      <c r="H670" s="69">
        <f t="shared" si="10"/>
        <v>393711072.61999905</v>
      </c>
      <c r="L670" s="24"/>
      <c r="M670" s="28"/>
    </row>
    <row r="671" spans="2:13" s="5" customFormat="1" ht="37.5" customHeight="1" x14ac:dyDescent="0.2">
      <c r="B671" s="38">
        <v>656</v>
      </c>
      <c r="C671" s="40">
        <v>44777</v>
      </c>
      <c r="D671" s="39">
        <v>93014</v>
      </c>
      <c r="E671" s="39" t="s">
        <v>24</v>
      </c>
      <c r="F671" s="42">
        <v>0</v>
      </c>
      <c r="G671" s="41">
        <v>36686.65</v>
      </c>
      <c r="H671" s="69">
        <f t="shared" si="10"/>
        <v>393674385.96999907</v>
      </c>
      <c r="L671" s="24"/>
      <c r="M671" s="28"/>
    </row>
    <row r="672" spans="2:13" s="5" customFormat="1" ht="37.5" customHeight="1" x14ac:dyDescent="0.2">
      <c r="B672" s="38">
        <v>657</v>
      </c>
      <c r="C672" s="40">
        <v>44777</v>
      </c>
      <c r="D672" s="39">
        <v>93014</v>
      </c>
      <c r="E672" s="39" t="s">
        <v>24</v>
      </c>
      <c r="F672" s="42">
        <v>0</v>
      </c>
      <c r="G672" s="41">
        <v>829118.29</v>
      </c>
      <c r="H672" s="69">
        <f t="shared" si="10"/>
        <v>392845267.67999905</v>
      </c>
      <c r="L672" s="24"/>
      <c r="M672" s="28"/>
    </row>
    <row r="673" spans="2:13" s="5" customFormat="1" ht="37.5" customHeight="1" x14ac:dyDescent="0.2">
      <c r="B673" s="38">
        <v>658</v>
      </c>
      <c r="C673" s="40">
        <v>44777</v>
      </c>
      <c r="D673" s="39">
        <v>93013</v>
      </c>
      <c r="E673" s="39" t="s">
        <v>24</v>
      </c>
      <c r="F673" s="42">
        <v>0</v>
      </c>
      <c r="G673" s="41">
        <v>128975.49</v>
      </c>
      <c r="H673" s="69">
        <f t="shared" si="10"/>
        <v>392716292.18999904</v>
      </c>
      <c r="L673" s="24"/>
      <c r="M673" s="28"/>
    </row>
    <row r="674" spans="2:13" s="5" customFormat="1" ht="37.5" customHeight="1" x14ac:dyDescent="0.2">
      <c r="B674" s="38">
        <v>659</v>
      </c>
      <c r="C674" s="40">
        <v>44777</v>
      </c>
      <c r="D674" s="39">
        <v>93013</v>
      </c>
      <c r="E674" s="39" t="s">
        <v>24</v>
      </c>
      <c r="F674" s="42">
        <v>0</v>
      </c>
      <c r="G674" s="41">
        <v>332211.15999999997</v>
      </c>
      <c r="H674" s="69">
        <f t="shared" si="10"/>
        <v>392384081.02999902</v>
      </c>
      <c r="L674" s="24"/>
      <c r="M674" s="28"/>
    </row>
    <row r="675" spans="2:13" s="5" customFormat="1" ht="37.5" customHeight="1" x14ac:dyDescent="0.2">
      <c r="B675" s="38">
        <v>660</v>
      </c>
      <c r="C675" s="40">
        <v>44777</v>
      </c>
      <c r="D675" s="39">
        <v>93012</v>
      </c>
      <c r="E675" s="39" t="s">
        <v>24</v>
      </c>
      <c r="F675" s="42">
        <v>0</v>
      </c>
      <c r="G675" s="41">
        <v>47076.75</v>
      </c>
      <c r="H675" s="69">
        <f t="shared" si="10"/>
        <v>392337004.27999902</v>
      </c>
      <c r="L675" s="24"/>
      <c r="M675" s="28"/>
    </row>
    <row r="676" spans="2:13" s="5" customFormat="1" ht="37.5" customHeight="1" x14ac:dyDescent="0.2">
      <c r="B676" s="38">
        <v>661</v>
      </c>
      <c r="C676" s="40">
        <v>44777</v>
      </c>
      <c r="D676" s="39">
        <v>93012</v>
      </c>
      <c r="E676" s="39" t="s">
        <v>24</v>
      </c>
      <c r="F676" s="42">
        <v>0</v>
      </c>
      <c r="G676" s="41">
        <v>779703.55</v>
      </c>
      <c r="H676" s="69">
        <f t="shared" si="10"/>
        <v>391557300.72999901</v>
      </c>
      <c r="L676" s="24"/>
      <c r="M676" s="28"/>
    </row>
    <row r="677" spans="2:13" s="5" customFormat="1" ht="37.5" customHeight="1" x14ac:dyDescent="0.2">
      <c r="B677" s="38">
        <v>662</v>
      </c>
      <c r="C677" s="40">
        <v>44777</v>
      </c>
      <c r="D677" s="39">
        <v>93011</v>
      </c>
      <c r="E677" s="39" t="s">
        <v>24</v>
      </c>
      <c r="F677" s="42">
        <v>0</v>
      </c>
      <c r="G677" s="41">
        <v>72093.960000000006</v>
      </c>
      <c r="H677" s="69">
        <f t="shared" si="10"/>
        <v>391485206.76999903</v>
      </c>
      <c r="L677" s="24"/>
      <c r="M677" s="28"/>
    </row>
    <row r="678" spans="2:13" s="5" customFormat="1" ht="37.5" customHeight="1" x14ac:dyDescent="0.2">
      <c r="B678" s="38">
        <v>663</v>
      </c>
      <c r="C678" s="40">
        <v>44777</v>
      </c>
      <c r="D678" s="39">
        <v>93011</v>
      </c>
      <c r="E678" s="39" t="s">
        <v>24</v>
      </c>
      <c r="F678" s="42">
        <v>0</v>
      </c>
      <c r="G678" s="41">
        <v>231328.36</v>
      </c>
      <c r="H678" s="69">
        <f t="shared" si="10"/>
        <v>391253878.40999901</v>
      </c>
      <c r="L678" s="24"/>
      <c r="M678" s="28"/>
    </row>
    <row r="679" spans="2:13" s="5" customFormat="1" ht="37.5" customHeight="1" x14ac:dyDescent="0.2">
      <c r="B679" s="38">
        <v>664</v>
      </c>
      <c r="C679" s="40">
        <v>44777</v>
      </c>
      <c r="D679" s="39">
        <v>93010</v>
      </c>
      <c r="E679" s="39" t="s">
        <v>24</v>
      </c>
      <c r="F679" s="42">
        <v>0</v>
      </c>
      <c r="G679" s="41">
        <v>163612.79999999999</v>
      </c>
      <c r="H679" s="69">
        <f t="shared" si="10"/>
        <v>391090265.609999</v>
      </c>
      <c r="L679" s="24"/>
      <c r="M679" s="28"/>
    </row>
    <row r="680" spans="2:13" s="5" customFormat="1" ht="37.5" customHeight="1" x14ac:dyDescent="0.2">
      <c r="B680" s="38">
        <v>665</v>
      </c>
      <c r="C680" s="40">
        <v>44777</v>
      </c>
      <c r="D680" s="39">
        <v>93010</v>
      </c>
      <c r="E680" s="39" t="s">
        <v>24</v>
      </c>
      <c r="F680" s="42">
        <v>0</v>
      </c>
      <c r="G680" s="41">
        <v>675792</v>
      </c>
      <c r="H680" s="69">
        <f t="shared" si="10"/>
        <v>390414473.609999</v>
      </c>
      <c r="L680" s="24"/>
      <c r="M680" s="28"/>
    </row>
    <row r="681" spans="2:13" s="5" customFormat="1" ht="37.5" customHeight="1" x14ac:dyDescent="0.2">
      <c r="B681" s="38">
        <v>666</v>
      </c>
      <c r="C681" s="40">
        <v>44777</v>
      </c>
      <c r="D681" s="39">
        <v>93009</v>
      </c>
      <c r="E681" s="39" t="s">
        <v>24</v>
      </c>
      <c r="F681" s="42">
        <v>0</v>
      </c>
      <c r="G681" s="41">
        <v>131533.54999999999</v>
      </c>
      <c r="H681" s="69">
        <f t="shared" si="10"/>
        <v>390282940.05999899</v>
      </c>
      <c r="L681" s="24"/>
      <c r="M681" s="28"/>
    </row>
    <row r="682" spans="2:13" s="5" customFormat="1" ht="37.5" customHeight="1" x14ac:dyDescent="0.2">
      <c r="B682" s="38">
        <v>667</v>
      </c>
      <c r="C682" s="40">
        <v>44777</v>
      </c>
      <c r="D682" s="39">
        <v>93009</v>
      </c>
      <c r="E682" s="39" t="s">
        <v>24</v>
      </c>
      <c r="F682" s="42">
        <v>0</v>
      </c>
      <c r="G682" s="41">
        <v>543290.75</v>
      </c>
      <c r="H682" s="69">
        <f t="shared" si="10"/>
        <v>389739649.30999899</v>
      </c>
      <c r="L682" s="24"/>
      <c r="M682" s="28"/>
    </row>
    <row r="683" spans="2:13" s="5" customFormat="1" ht="37.5" customHeight="1" x14ac:dyDescent="0.2">
      <c r="B683" s="38">
        <v>668</v>
      </c>
      <c r="C683" s="40">
        <v>44777</v>
      </c>
      <c r="D683" s="39">
        <v>93007</v>
      </c>
      <c r="E683" s="39" t="s">
        <v>24</v>
      </c>
      <c r="F683" s="42">
        <v>0</v>
      </c>
      <c r="G683" s="41">
        <v>516977.44</v>
      </c>
      <c r="H683" s="69">
        <f t="shared" si="10"/>
        <v>389222671.86999899</v>
      </c>
      <c r="L683" s="24"/>
      <c r="M683" s="28"/>
    </row>
    <row r="684" spans="2:13" s="5" customFormat="1" ht="37.5" customHeight="1" x14ac:dyDescent="0.2">
      <c r="B684" s="38">
        <v>669</v>
      </c>
      <c r="C684" s="40">
        <v>44777</v>
      </c>
      <c r="D684" s="39">
        <v>93007</v>
      </c>
      <c r="E684" s="39" t="s">
        <v>24</v>
      </c>
      <c r="F684" s="42">
        <v>0</v>
      </c>
      <c r="G684" s="41">
        <v>1387332.52</v>
      </c>
      <c r="H684" s="69">
        <f t="shared" si="10"/>
        <v>387835339.34999901</v>
      </c>
      <c r="L684" s="24"/>
      <c r="M684" s="28"/>
    </row>
    <row r="685" spans="2:13" s="5" customFormat="1" ht="37.5" customHeight="1" x14ac:dyDescent="0.2">
      <c r="B685" s="38">
        <v>670</v>
      </c>
      <c r="C685" s="40">
        <v>44777</v>
      </c>
      <c r="D685" s="39">
        <v>93006</v>
      </c>
      <c r="E685" s="39" t="s">
        <v>24</v>
      </c>
      <c r="F685" s="42">
        <v>0</v>
      </c>
      <c r="G685" s="41">
        <v>745030.72</v>
      </c>
      <c r="H685" s="69">
        <f t="shared" si="10"/>
        <v>387090308.62999898</v>
      </c>
      <c r="L685" s="24"/>
      <c r="M685" s="28"/>
    </row>
    <row r="686" spans="2:13" s="5" customFormat="1" ht="37.5" customHeight="1" x14ac:dyDescent="0.2">
      <c r="B686" s="38">
        <v>671</v>
      </c>
      <c r="C686" s="40">
        <v>44777</v>
      </c>
      <c r="D686" s="39">
        <v>93006</v>
      </c>
      <c r="E686" s="39" t="s">
        <v>24</v>
      </c>
      <c r="F686" s="42">
        <v>0</v>
      </c>
      <c r="G686" s="41">
        <v>2128867.25</v>
      </c>
      <c r="H686" s="69">
        <f t="shared" si="10"/>
        <v>384961441.37999898</v>
      </c>
      <c r="L686" s="24"/>
      <c r="M686" s="28"/>
    </row>
    <row r="687" spans="2:13" s="5" customFormat="1" ht="37.5" customHeight="1" x14ac:dyDescent="0.2">
      <c r="B687" s="38">
        <v>672</v>
      </c>
      <c r="C687" s="40">
        <v>44777</v>
      </c>
      <c r="D687" s="39">
        <v>93005</v>
      </c>
      <c r="E687" s="39" t="s">
        <v>24</v>
      </c>
      <c r="F687" s="42">
        <v>0</v>
      </c>
      <c r="G687" s="41">
        <v>108190.23</v>
      </c>
      <c r="H687" s="69">
        <f t="shared" si="10"/>
        <v>384853251.14999896</v>
      </c>
      <c r="L687" s="24"/>
      <c r="M687" s="28"/>
    </row>
    <row r="688" spans="2:13" s="5" customFormat="1" ht="37.5" customHeight="1" x14ac:dyDescent="0.2">
      <c r="B688" s="38">
        <v>673</v>
      </c>
      <c r="C688" s="40">
        <v>44777</v>
      </c>
      <c r="D688" s="39">
        <v>93005</v>
      </c>
      <c r="E688" s="39" t="s">
        <v>24</v>
      </c>
      <c r="F688" s="42">
        <v>0</v>
      </c>
      <c r="G688" s="41">
        <v>1729233.42</v>
      </c>
      <c r="H688" s="69">
        <f t="shared" si="10"/>
        <v>383124017.72999895</v>
      </c>
      <c r="L688" s="24"/>
      <c r="M688" s="28"/>
    </row>
    <row r="689" spans="2:13" s="5" customFormat="1" ht="37.5" customHeight="1" x14ac:dyDescent="0.2">
      <c r="B689" s="38">
        <v>674</v>
      </c>
      <c r="C689" s="40">
        <v>44777</v>
      </c>
      <c r="D689" s="39">
        <v>93008</v>
      </c>
      <c r="E689" s="39" t="s">
        <v>24</v>
      </c>
      <c r="F689" s="42">
        <v>0</v>
      </c>
      <c r="G689" s="41">
        <v>147132.82</v>
      </c>
      <c r="H689" s="69">
        <f t="shared" si="10"/>
        <v>382976884.90999895</v>
      </c>
      <c r="L689" s="24"/>
      <c r="M689" s="28"/>
    </row>
    <row r="690" spans="2:13" s="5" customFormat="1" ht="37.5" customHeight="1" x14ac:dyDescent="0.2">
      <c r="B690" s="38">
        <v>675</v>
      </c>
      <c r="C690" s="40">
        <v>44777</v>
      </c>
      <c r="D690" s="39">
        <v>93008</v>
      </c>
      <c r="E690" s="39" t="s">
        <v>24</v>
      </c>
      <c r="F690" s="42">
        <v>0</v>
      </c>
      <c r="G690" s="41">
        <v>698466.55</v>
      </c>
      <c r="H690" s="69">
        <f t="shared" si="10"/>
        <v>382278418.35999894</v>
      </c>
      <c r="L690" s="24"/>
      <c r="M690" s="28"/>
    </row>
    <row r="691" spans="2:13" s="5" customFormat="1" ht="37.5" customHeight="1" x14ac:dyDescent="0.2">
      <c r="B691" s="38">
        <v>676</v>
      </c>
      <c r="C691" s="40">
        <v>44777</v>
      </c>
      <c r="D691" s="39">
        <v>93004</v>
      </c>
      <c r="E691" s="39" t="s">
        <v>24</v>
      </c>
      <c r="F691" s="42">
        <v>0</v>
      </c>
      <c r="G691" s="41">
        <v>1350</v>
      </c>
      <c r="H691" s="69">
        <f t="shared" si="10"/>
        <v>382277068.35999894</v>
      </c>
      <c r="L691" s="24"/>
      <c r="M691" s="28"/>
    </row>
    <row r="692" spans="2:13" s="5" customFormat="1" ht="37.5" customHeight="1" x14ac:dyDescent="0.2">
      <c r="B692" s="38">
        <v>677</v>
      </c>
      <c r="C692" s="40">
        <v>44777</v>
      </c>
      <c r="D692" s="39">
        <v>93004</v>
      </c>
      <c r="E692" s="39" t="s">
        <v>24</v>
      </c>
      <c r="F692" s="42">
        <v>0</v>
      </c>
      <c r="G692" s="41">
        <v>30510</v>
      </c>
      <c r="H692" s="69">
        <f t="shared" si="10"/>
        <v>382246558.35999894</v>
      </c>
      <c r="L692" s="24"/>
      <c r="M692" s="28"/>
    </row>
    <row r="693" spans="2:13" s="5" customFormat="1" ht="37.5" customHeight="1" x14ac:dyDescent="0.2">
      <c r="B693" s="38">
        <v>678</v>
      </c>
      <c r="C693" s="40">
        <v>44777</v>
      </c>
      <c r="D693" s="39">
        <v>93033</v>
      </c>
      <c r="E693" s="39" t="s">
        <v>24</v>
      </c>
      <c r="F693" s="42">
        <v>0</v>
      </c>
      <c r="G693" s="41">
        <v>18169</v>
      </c>
      <c r="H693" s="69">
        <f t="shared" si="10"/>
        <v>382228389.35999894</v>
      </c>
      <c r="L693" s="24"/>
      <c r="M693" s="28"/>
    </row>
    <row r="694" spans="2:13" s="5" customFormat="1" ht="37.5" customHeight="1" x14ac:dyDescent="0.2">
      <c r="B694" s="38">
        <v>679</v>
      </c>
      <c r="C694" s="40">
        <v>44777</v>
      </c>
      <c r="D694" s="39">
        <v>93033</v>
      </c>
      <c r="E694" s="39" t="s">
        <v>24</v>
      </c>
      <c r="F694" s="42">
        <v>0</v>
      </c>
      <c r="G694" s="41">
        <v>284913.01</v>
      </c>
      <c r="H694" s="69">
        <f t="shared" si="10"/>
        <v>381943476.34999895</v>
      </c>
      <c r="L694" s="24"/>
      <c r="M694" s="28"/>
    </row>
    <row r="695" spans="2:13" s="5" customFormat="1" ht="37.5" customHeight="1" x14ac:dyDescent="0.2">
      <c r="B695" s="38">
        <v>680</v>
      </c>
      <c r="C695" s="40">
        <v>44777</v>
      </c>
      <c r="D695" s="39">
        <v>93032</v>
      </c>
      <c r="E695" s="39" t="s">
        <v>24</v>
      </c>
      <c r="F695" s="42">
        <v>0</v>
      </c>
      <c r="G695" s="41">
        <v>31693.200000000001</v>
      </c>
      <c r="H695" s="69">
        <f t="shared" si="10"/>
        <v>381911783.14999896</v>
      </c>
      <c r="L695" s="24"/>
      <c r="M695" s="28"/>
    </row>
    <row r="696" spans="2:13" s="5" customFormat="1" ht="37.5" customHeight="1" x14ac:dyDescent="0.2">
      <c r="B696" s="38">
        <v>681</v>
      </c>
      <c r="C696" s="40">
        <v>44777</v>
      </c>
      <c r="D696" s="39">
        <v>93032</v>
      </c>
      <c r="E696" s="39" t="s">
        <v>24</v>
      </c>
      <c r="F696" s="42">
        <v>0</v>
      </c>
      <c r="G696" s="41">
        <v>716266.32</v>
      </c>
      <c r="H696" s="69">
        <f t="shared" si="10"/>
        <v>381195516.82999897</v>
      </c>
      <c r="L696" s="24"/>
      <c r="M696" s="28"/>
    </row>
    <row r="697" spans="2:13" s="5" customFormat="1" ht="37.5" customHeight="1" x14ac:dyDescent="0.2">
      <c r="B697" s="38">
        <v>682</v>
      </c>
      <c r="C697" s="40">
        <v>44777</v>
      </c>
      <c r="D697" s="39">
        <v>93031</v>
      </c>
      <c r="E697" s="39" t="s">
        <v>24</v>
      </c>
      <c r="F697" s="42">
        <v>0</v>
      </c>
      <c r="G697" s="41">
        <v>257646</v>
      </c>
      <c r="H697" s="69">
        <f t="shared" si="10"/>
        <v>380937870.82999897</v>
      </c>
      <c r="L697" s="24"/>
      <c r="M697" s="28"/>
    </row>
    <row r="698" spans="2:13" s="5" customFormat="1" ht="37.5" customHeight="1" x14ac:dyDescent="0.2">
      <c r="B698" s="38">
        <v>683</v>
      </c>
      <c r="C698" s="40">
        <v>44777</v>
      </c>
      <c r="D698" s="39">
        <v>93031</v>
      </c>
      <c r="E698" s="39" t="s">
        <v>24</v>
      </c>
      <c r="F698" s="42">
        <v>0</v>
      </c>
      <c r="G698" s="41">
        <v>1064190</v>
      </c>
      <c r="H698" s="69">
        <f t="shared" si="10"/>
        <v>379873680.82999897</v>
      </c>
      <c r="L698" s="24"/>
      <c r="M698" s="28"/>
    </row>
    <row r="699" spans="2:13" s="5" customFormat="1" ht="37.5" customHeight="1" x14ac:dyDescent="0.2">
      <c r="B699" s="38">
        <v>684</v>
      </c>
      <c r="C699" s="40">
        <v>44777</v>
      </c>
      <c r="D699" s="39">
        <v>93030</v>
      </c>
      <c r="E699" s="39" t="s">
        <v>24</v>
      </c>
      <c r="F699" s="42">
        <v>0</v>
      </c>
      <c r="G699" s="41">
        <v>172199.45</v>
      </c>
      <c r="H699" s="69">
        <f t="shared" si="10"/>
        <v>379701481.37999898</v>
      </c>
      <c r="L699" s="24"/>
      <c r="M699" s="28"/>
    </row>
    <row r="700" spans="2:13" s="5" customFormat="1" ht="37.5" customHeight="1" x14ac:dyDescent="0.2">
      <c r="B700" s="38">
        <v>685</v>
      </c>
      <c r="C700" s="40">
        <v>44777</v>
      </c>
      <c r="D700" s="39">
        <v>93030</v>
      </c>
      <c r="E700" s="39" t="s">
        <v>24</v>
      </c>
      <c r="F700" s="42">
        <v>0</v>
      </c>
      <c r="G700" s="41">
        <v>3224985.45</v>
      </c>
      <c r="H700" s="69">
        <f t="shared" si="10"/>
        <v>376476495.92999899</v>
      </c>
      <c r="L700" s="24"/>
      <c r="M700" s="28"/>
    </row>
    <row r="701" spans="2:13" s="5" customFormat="1" ht="37.5" customHeight="1" x14ac:dyDescent="0.2">
      <c r="B701" s="38">
        <v>686</v>
      </c>
      <c r="C701" s="40">
        <v>44777</v>
      </c>
      <c r="D701" s="39">
        <v>93029</v>
      </c>
      <c r="E701" s="39" t="s">
        <v>24</v>
      </c>
      <c r="F701" s="42">
        <v>0</v>
      </c>
      <c r="G701" s="41">
        <v>77763</v>
      </c>
      <c r="H701" s="69">
        <f t="shared" si="10"/>
        <v>376398732.92999899</v>
      </c>
      <c r="L701" s="24"/>
      <c r="M701" s="28"/>
    </row>
    <row r="702" spans="2:13" s="5" customFormat="1" ht="37.5" customHeight="1" x14ac:dyDescent="0.2">
      <c r="B702" s="38">
        <v>687</v>
      </c>
      <c r="C702" s="40">
        <v>44777</v>
      </c>
      <c r="D702" s="39">
        <v>93029</v>
      </c>
      <c r="E702" s="39" t="s">
        <v>24</v>
      </c>
      <c r="F702" s="42">
        <v>0</v>
      </c>
      <c r="G702" s="41">
        <v>217753.54</v>
      </c>
      <c r="H702" s="69">
        <f t="shared" si="10"/>
        <v>376180979.38999897</v>
      </c>
      <c r="L702" s="24"/>
      <c r="M702" s="28"/>
    </row>
    <row r="703" spans="2:13" s="5" customFormat="1" ht="37.5" customHeight="1" x14ac:dyDescent="0.2">
      <c r="B703" s="38">
        <v>688</v>
      </c>
      <c r="C703" s="40">
        <v>44777</v>
      </c>
      <c r="D703" s="39">
        <v>93028</v>
      </c>
      <c r="E703" s="39" t="s">
        <v>24</v>
      </c>
      <c r="F703" s="42">
        <v>0</v>
      </c>
      <c r="G703" s="41">
        <v>13801.2</v>
      </c>
      <c r="H703" s="69">
        <f t="shared" si="10"/>
        <v>376167178.18999898</v>
      </c>
      <c r="L703" s="24"/>
      <c r="M703" s="28"/>
    </row>
    <row r="704" spans="2:13" s="5" customFormat="1" ht="37.5" customHeight="1" x14ac:dyDescent="0.2">
      <c r="B704" s="38">
        <v>689</v>
      </c>
      <c r="C704" s="40">
        <v>44777</v>
      </c>
      <c r="D704" s="39">
        <v>93028</v>
      </c>
      <c r="E704" s="39" t="s">
        <v>24</v>
      </c>
      <c r="F704" s="42">
        <v>0</v>
      </c>
      <c r="G704" s="41">
        <v>311907.12</v>
      </c>
      <c r="H704" s="69">
        <f t="shared" si="10"/>
        <v>375855271.06999898</v>
      </c>
      <c r="L704" s="24"/>
      <c r="M704" s="28"/>
    </row>
    <row r="705" spans="2:13" s="5" customFormat="1" ht="37.5" customHeight="1" x14ac:dyDescent="0.2">
      <c r="B705" s="38">
        <v>690</v>
      </c>
      <c r="C705" s="40">
        <v>44777</v>
      </c>
      <c r="D705" s="39">
        <v>93027</v>
      </c>
      <c r="E705" s="39" t="s">
        <v>24</v>
      </c>
      <c r="F705" s="42">
        <v>0</v>
      </c>
      <c r="G705" s="41">
        <v>121980.5</v>
      </c>
      <c r="H705" s="69">
        <f t="shared" si="10"/>
        <v>375733290.56999898</v>
      </c>
      <c r="L705" s="24"/>
      <c r="M705" s="28"/>
    </row>
    <row r="706" spans="2:13" s="5" customFormat="1" ht="37.5" customHeight="1" x14ac:dyDescent="0.2">
      <c r="B706" s="38">
        <v>691</v>
      </c>
      <c r="C706" s="40">
        <v>44777</v>
      </c>
      <c r="D706" s="39">
        <v>93027</v>
      </c>
      <c r="E706" s="39" t="s">
        <v>24</v>
      </c>
      <c r="F706" s="42">
        <v>0</v>
      </c>
      <c r="G706" s="41">
        <v>318338.77</v>
      </c>
      <c r="H706" s="69">
        <f t="shared" si="10"/>
        <v>375414951.799999</v>
      </c>
      <c r="L706" s="24"/>
      <c r="M706" s="28"/>
    </row>
    <row r="707" spans="2:13" s="5" customFormat="1" ht="37.5" customHeight="1" x14ac:dyDescent="0.2">
      <c r="B707" s="38">
        <v>692</v>
      </c>
      <c r="C707" s="40">
        <v>44777</v>
      </c>
      <c r="D707" s="39">
        <v>93026</v>
      </c>
      <c r="E707" s="39" t="s">
        <v>24</v>
      </c>
      <c r="F707" s="42">
        <v>0</v>
      </c>
      <c r="G707" s="41">
        <v>35455</v>
      </c>
      <c r="H707" s="69">
        <f t="shared" si="10"/>
        <v>375379496.799999</v>
      </c>
      <c r="L707" s="24"/>
      <c r="M707" s="28"/>
    </row>
    <row r="708" spans="2:13" s="5" customFormat="1" ht="37.5" customHeight="1" x14ac:dyDescent="0.2">
      <c r="B708" s="38">
        <v>693</v>
      </c>
      <c r="C708" s="40">
        <v>44777</v>
      </c>
      <c r="D708" s="39">
        <v>93026</v>
      </c>
      <c r="E708" s="39" t="s">
        <v>24</v>
      </c>
      <c r="F708" s="42">
        <v>0</v>
      </c>
      <c r="G708" s="41">
        <v>588297.84</v>
      </c>
      <c r="H708" s="69">
        <f t="shared" si="10"/>
        <v>374791198.95999902</v>
      </c>
      <c r="L708" s="24"/>
      <c r="M708" s="28"/>
    </row>
    <row r="709" spans="2:13" s="5" customFormat="1" ht="37.5" customHeight="1" x14ac:dyDescent="0.2">
      <c r="B709" s="38">
        <v>694</v>
      </c>
      <c r="C709" s="40">
        <v>44777</v>
      </c>
      <c r="D709" s="39">
        <v>93025</v>
      </c>
      <c r="E709" s="39" t="s">
        <v>24</v>
      </c>
      <c r="F709" s="42">
        <v>0</v>
      </c>
      <c r="G709" s="41">
        <v>10116.75</v>
      </c>
      <c r="H709" s="69">
        <f t="shared" si="10"/>
        <v>374781082.20999902</v>
      </c>
      <c r="L709" s="24"/>
      <c r="M709" s="28"/>
    </row>
    <row r="710" spans="2:13" s="5" customFormat="1" ht="37.5" customHeight="1" x14ac:dyDescent="0.2">
      <c r="B710" s="38">
        <v>695</v>
      </c>
      <c r="C710" s="40">
        <v>44777</v>
      </c>
      <c r="D710" s="39">
        <v>93025</v>
      </c>
      <c r="E710" s="39" t="s">
        <v>24</v>
      </c>
      <c r="F710" s="42">
        <v>0</v>
      </c>
      <c r="G710" s="41">
        <v>165948.26999999999</v>
      </c>
      <c r="H710" s="69">
        <f t="shared" si="10"/>
        <v>374615133.93999904</v>
      </c>
      <c r="L710" s="24"/>
      <c r="M710" s="28"/>
    </row>
    <row r="711" spans="2:13" s="5" customFormat="1" ht="37.5" customHeight="1" x14ac:dyDescent="0.2">
      <c r="B711" s="38">
        <v>696</v>
      </c>
      <c r="C711" s="40">
        <v>44777</v>
      </c>
      <c r="D711" s="39">
        <v>93024</v>
      </c>
      <c r="E711" s="39" t="s">
        <v>24</v>
      </c>
      <c r="F711" s="42">
        <v>0</v>
      </c>
      <c r="G711" s="41">
        <v>220461.67</v>
      </c>
      <c r="H711" s="69">
        <f t="shared" si="10"/>
        <v>374394672.26999903</v>
      </c>
      <c r="L711" s="24"/>
      <c r="M711" s="28"/>
    </row>
    <row r="712" spans="2:13" s="5" customFormat="1" ht="37.5" customHeight="1" x14ac:dyDescent="0.2">
      <c r="B712" s="38">
        <v>697</v>
      </c>
      <c r="C712" s="40">
        <v>44777</v>
      </c>
      <c r="D712" s="39">
        <v>93024</v>
      </c>
      <c r="E712" s="39" t="s">
        <v>24</v>
      </c>
      <c r="F712" s="42">
        <v>0</v>
      </c>
      <c r="G712" s="41">
        <v>611274.66</v>
      </c>
      <c r="H712" s="69">
        <f t="shared" si="10"/>
        <v>373783397.609999</v>
      </c>
      <c r="L712" s="24"/>
      <c r="M712" s="28"/>
    </row>
    <row r="713" spans="2:13" s="5" customFormat="1" ht="37.5" customHeight="1" x14ac:dyDescent="0.2">
      <c r="B713" s="38">
        <v>698</v>
      </c>
      <c r="C713" s="40">
        <v>44777</v>
      </c>
      <c r="D713" s="39">
        <v>93023</v>
      </c>
      <c r="E713" s="39" t="s">
        <v>24</v>
      </c>
      <c r="F713" s="42">
        <v>0</v>
      </c>
      <c r="G713" s="41">
        <v>27254.880000000001</v>
      </c>
      <c r="H713" s="69">
        <f t="shared" si="10"/>
        <v>373756142.72999901</v>
      </c>
      <c r="L713" s="24"/>
      <c r="M713" s="28"/>
    </row>
    <row r="714" spans="2:13" s="5" customFormat="1" ht="37.5" customHeight="1" x14ac:dyDescent="0.2">
      <c r="B714" s="38">
        <v>699</v>
      </c>
      <c r="C714" s="40">
        <v>44777</v>
      </c>
      <c r="D714" s="39">
        <v>93023</v>
      </c>
      <c r="E714" s="39" t="s">
        <v>24</v>
      </c>
      <c r="F714" s="42">
        <v>0</v>
      </c>
      <c r="G714" s="41">
        <v>101785.81</v>
      </c>
      <c r="H714" s="69">
        <f t="shared" si="10"/>
        <v>373654356.919999</v>
      </c>
      <c r="L714" s="24"/>
      <c r="M714" s="28"/>
    </row>
    <row r="715" spans="2:13" s="5" customFormat="1" ht="37.5" customHeight="1" x14ac:dyDescent="0.2">
      <c r="B715" s="38">
        <v>700</v>
      </c>
      <c r="C715" s="40">
        <v>44777</v>
      </c>
      <c r="D715" s="39">
        <v>93022</v>
      </c>
      <c r="E715" s="39" t="s">
        <v>24</v>
      </c>
      <c r="F715" s="42">
        <v>0</v>
      </c>
      <c r="G715" s="41">
        <v>1284.3399999999999</v>
      </c>
      <c r="H715" s="69">
        <f t="shared" si="10"/>
        <v>373653072.57999903</v>
      </c>
      <c r="L715" s="24"/>
      <c r="M715" s="28"/>
    </row>
    <row r="716" spans="2:13" s="5" customFormat="1" ht="37.5" customHeight="1" x14ac:dyDescent="0.2">
      <c r="B716" s="38">
        <v>701</v>
      </c>
      <c r="C716" s="40">
        <v>44777</v>
      </c>
      <c r="D716" s="39">
        <v>93022</v>
      </c>
      <c r="E716" s="39" t="s">
        <v>24</v>
      </c>
      <c r="F716" s="42">
        <v>0</v>
      </c>
      <c r="G716" s="41">
        <v>29026.03</v>
      </c>
      <c r="H716" s="69">
        <f t="shared" si="10"/>
        <v>373624046.54999906</v>
      </c>
      <c r="L716" s="24"/>
      <c r="M716" s="28"/>
    </row>
    <row r="717" spans="2:13" s="5" customFormat="1" ht="37.5" customHeight="1" x14ac:dyDescent="0.2">
      <c r="B717" s="38">
        <v>702</v>
      </c>
      <c r="C717" s="40">
        <v>44777</v>
      </c>
      <c r="D717" s="39">
        <v>93034</v>
      </c>
      <c r="E717" s="39" t="s">
        <v>24</v>
      </c>
      <c r="F717" s="42">
        <v>0</v>
      </c>
      <c r="G717" s="41">
        <v>13443.15</v>
      </c>
      <c r="H717" s="69">
        <f t="shared" si="10"/>
        <v>373610603.39999908</v>
      </c>
      <c r="L717" s="24"/>
      <c r="M717" s="28"/>
    </row>
    <row r="718" spans="2:13" s="5" customFormat="1" ht="37.5" customHeight="1" x14ac:dyDescent="0.2">
      <c r="B718" s="38">
        <v>703</v>
      </c>
      <c r="C718" s="40">
        <v>44777</v>
      </c>
      <c r="D718" s="39">
        <v>93034</v>
      </c>
      <c r="E718" s="39" t="s">
        <v>24</v>
      </c>
      <c r="F718" s="42">
        <v>0</v>
      </c>
      <c r="G718" s="41">
        <v>250696.6</v>
      </c>
      <c r="H718" s="69">
        <f t="shared" si="10"/>
        <v>373359906.79999906</v>
      </c>
      <c r="L718" s="24"/>
      <c r="M718" s="28"/>
    </row>
    <row r="719" spans="2:13" s="5" customFormat="1" ht="37.5" customHeight="1" x14ac:dyDescent="0.2">
      <c r="B719" s="38">
        <v>704</v>
      </c>
      <c r="C719" s="40">
        <v>44777</v>
      </c>
      <c r="D719" s="39">
        <v>93035</v>
      </c>
      <c r="E719" s="39" t="s">
        <v>24</v>
      </c>
      <c r="F719" s="42">
        <v>0</v>
      </c>
      <c r="G719" s="41">
        <v>113586.65</v>
      </c>
      <c r="H719" s="69">
        <f t="shared" si="10"/>
        <v>373246320.14999908</v>
      </c>
      <c r="L719" s="24"/>
      <c r="M719" s="28"/>
    </row>
    <row r="720" spans="2:13" s="5" customFormat="1" ht="37.5" customHeight="1" x14ac:dyDescent="0.2">
      <c r="B720" s="38">
        <v>705</v>
      </c>
      <c r="C720" s="40">
        <v>44777</v>
      </c>
      <c r="D720" s="39">
        <v>93035</v>
      </c>
      <c r="E720" s="39" t="s">
        <v>24</v>
      </c>
      <c r="F720" s="42">
        <v>0</v>
      </c>
      <c r="G720" s="41">
        <v>1810415.04</v>
      </c>
      <c r="H720" s="69">
        <f t="shared" si="10"/>
        <v>371435905.10999906</v>
      </c>
      <c r="L720" s="24"/>
      <c r="M720" s="28"/>
    </row>
    <row r="721" spans="2:13" s="5" customFormat="1" ht="37.5" customHeight="1" x14ac:dyDescent="0.2">
      <c r="B721" s="38">
        <v>706</v>
      </c>
      <c r="C721" s="40">
        <v>44777</v>
      </c>
      <c r="D721" s="39">
        <v>93036</v>
      </c>
      <c r="E721" s="39" t="s">
        <v>24</v>
      </c>
      <c r="F721" s="42">
        <v>0</v>
      </c>
      <c r="G721" s="41">
        <v>114714.34</v>
      </c>
      <c r="H721" s="69">
        <f t="shared" si="10"/>
        <v>371321190.76999909</v>
      </c>
      <c r="L721" s="24"/>
      <c r="M721" s="28"/>
    </row>
    <row r="722" spans="2:13" s="5" customFormat="1" ht="37.5" customHeight="1" x14ac:dyDescent="0.2">
      <c r="B722" s="38">
        <v>707</v>
      </c>
      <c r="C722" s="40">
        <v>44777</v>
      </c>
      <c r="D722" s="39">
        <v>93036</v>
      </c>
      <c r="E722" s="39" t="s">
        <v>24</v>
      </c>
      <c r="F722" s="42">
        <v>0</v>
      </c>
      <c r="G722" s="41">
        <v>286489.25</v>
      </c>
      <c r="H722" s="69">
        <f t="shared" ref="H722:H785" si="11">H721+F722-G722</f>
        <v>371034701.51999909</v>
      </c>
      <c r="L722" s="24"/>
      <c r="M722" s="28"/>
    </row>
    <row r="723" spans="2:13" s="5" customFormat="1" ht="37.5" customHeight="1" x14ac:dyDescent="0.2">
      <c r="B723" s="38">
        <v>708</v>
      </c>
      <c r="C723" s="40">
        <v>44777</v>
      </c>
      <c r="D723" s="39">
        <v>93037</v>
      </c>
      <c r="E723" s="39" t="s">
        <v>24</v>
      </c>
      <c r="F723" s="42">
        <v>0</v>
      </c>
      <c r="G723" s="41">
        <v>39550.5</v>
      </c>
      <c r="H723" s="69">
        <f t="shared" si="11"/>
        <v>370995151.01999909</v>
      </c>
      <c r="L723" s="24"/>
      <c r="M723" s="28"/>
    </row>
    <row r="724" spans="2:13" s="5" customFormat="1" ht="37.5" customHeight="1" x14ac:dyDescent="0.2">
      <c r="B724" s="38">
        <v>709</v>
      </c>
      <c r="C724" s="40">
        <v>44777</v>
      </c>
      <c r="D724" s="39">
        <v>93037</v>
      </c>
      <c r="E724" s="39" t="s">
        <v>24</v>
      </c>
      <c r="F724" s="42">
        <v>0</v>
      </c>
      <c r="G724" s="41">
        <v>664689.31000000006</v>
      </c>
      <c r="H724" s="69">
        <f t="shared" si="11"/>
        <v>370330461.70999908</v>
      </c>
      <c r="L724" s="24"/>
      <c r="M724" s="28"/>
    </row>
    <row r="725" spans="2:13" s="5" customFormat="1" ht="37.5" customHeight="1" x14ac:dyDescent="0.2">
      <c r="B725" s="38">
        <v>710</v>
      </c>
      <c r="C725" s="40">
        <v>44777</v>
      </c>
      <c r="D725" s="39">
        <v>93038</v>
      </c>
      <c r="E725" s="39" t="s">
        <v>24</v>
      </c>
      <c r="F725" s="42">
        <v>0</v>
      </c>
      <c r="G725" s="41">
        <v>80851.05</v>
      </c>
      <c r="H725" s="69">
        <f t="shared" si="11"/>
        <v>370249610.65999907</v>
      </c>
      <c r="L725" s="24"/>
      <c r="M725" s="28"/>
    </row>
    <row r="726" spans="2:13" s="5" customFormat="1" ht="37.5" customHeight="1" x14ac:dyDescent="0.2">
      <c r="B726" s="38">
        <v>711</v>
      </c>
      <c r="C726" s="40">
        <v>44777</v>
      </c>
      <c r="D726" s="39">
        <v>93038</v>
      </c>
      <c r="E726" s="39" t="s">
        <v>24</v>
      </c>
      <c r="F726" s="42">
        <v>0</v>
      </c>
      <c r="G726" s="41">
        <v>1827233.73</v>
      </c>
      <c r="H726" s="69">
        <f t="shared" si="11"/>
        <v>368422376.92999905</v>
      </c>
      <c r="L726" s="24"/>
      <c r="M726" s="28"/>
    </row>
    <row r="727" spans="2:13" s="5" customFormat="1" ht="37.5" customHeight="1" x14ac:dyDescent="0.2">
      <c r="B727" s="38">
        <v>712</v>
      </c>
      <c r="C727" s="40">
        <v>44777</v>
      </c>
      <c r="D727" s="39">
        <v>93039</v>
      </c>
      <c r="E727" s="39" t="s">
        <v>24</v>
      </c>
      <c r="F727" s="42">
        <v>0</v>
      </c>
      <c r="G727" s="41">
        <v>160902.03</v>
      </c>
      <c r="H727" s="69">
        <f t="shared" si="11"/>
        <v>368261474.89999908</v>
      </c>
      <c r="L727" s="24"/>
      <c r="M727" s="28"/>
    </row>
    <row r="728" spans="2:13" s="5" customFormat="1" ht="37.5" customHeight="1" x14ac:dyDescent="0.2">
      <c r="B728" s="38">
        <v>713</v>
      </c>
      <c r="C728" s="40">
        <v>44777</v>
      </c>
      <c r="D728" s="39">
        <v>93039</v>
      </c>
      <c r="E728" s="39" t="s">
        <v>24</v>
      </c>
      <c r="F728" s="42">
        <v>0</v>
      </c>
      <c r="G728" s="41">
        <v>438935.05</v>
      </c>
      <c r="H728" s="69">
        <f t="shared" si="11"/>
        <v>367822539.84999907</v>
      </c>
      <c r="L728" s="24"/>
      <c r="M728" s="28"/>
    </row>
    <row r="729" spans="2:13" s="5" customFormat="1" ht="37.5" customHeight="1" x14ac:dyDescent="0.2">
      <c r="B729" s="38">
        <v>714</v>
      </c>
      <c r="C729" s="40">
        <v>44777</v>
      </c>
      <c r="D729" s="39">
        <v>93040</v>
      </c>
      <c r="E729" s="39" t="s">
        <v>24</v>
      </c>
      <c r="F729" s="42">
        <v>0</v>
      </c>
      <c r="G729" s="41">
        <v>197174.39999999999</v>
      </c>
      <c r="H729" s="69">
        <f t="shared" si="11"/>
        <v>367625365.44999909</v>
      </c>
      <c r="L729" s="24"/>
      <c r="M729" s="28"/>
    </row>
    <row r="730" spans="2:13" s="5" customFormat="1" ht="37.5" customHeight="1" x14ac:dyDescent="0.2">
      <c r="B730" s="38">
        <v>715</v>
      </c>
      <c r="C730" s="40">
        <v>44777</v>
      </c>
      <c r="D730" s="39">
        <v>93040</v>
      </c>
      <c r="E730" s="39" t="s">
        <v>24</v>
      </c>
      <c r="F730" s="42">
        <v>0</v>
      </c>
      <c r="G730" s="41">
        <v>814416</v>
      </c>
      <c r="H730" s="69">
        <f t="shared" si="11"/>
        <v>366810949.44999909</v>
      </c>
      <c r="L730" s="24"/>
      <c r="M730" s="28"/>
    </row>
    <row r="731" spans="2:13" s="5" customFormat="1" ht="37.5" customHeight="1" x14ac:dyDescent="0.2">
      <c r="B731" s="38">
        <v>716</v>
      </c>
      <c r="C731" s="40">
        <v>44777</v>
      </c>
      <c r="D731" s="39">
        <v>93041</v>
      </c>
      <c r="E731" s="39" t="s">
        <v>24</v>
      </c>
      <c r="F731" s="42">
        <v>0</v>
      </c>
      <c r="G731" s="41">
        <v>71590.259999999995</v>
      </c>
      <c r="H731" s="69">
        <f t="shared" si="11"/>
        <v>366739359.1899991</v>
      </c>
      <c r="L731" s="24"/>
      <c r="M731" s="28"/>
    </row>
    <row r="732" spans="2:13" s="5" customFormat="1" ht="37.5" customHeight="1" x14ac:dyDescent="0.2">
      <c r="B732" s="38">
        <v>717</v>
      </c>
      <c r="C732" s="40">
        <v>44777</v>
      </c>
      <c r="D732" s="39">
        <v>93041</v>
      </c>
      <c r="E732" s="39" t="s">
        <v>24</v>
      </c>
      <c r="F732" s="42">
        <v>0</v>
      </c>
      <c r="G732" s="41">
        <v>205331.72</v>
      </c>
      <c r="H732" s="69">
        <f t="shared" si="11"/>
        <v>366534027.46999907</v>
      </c>
      <c r="L732" s="24"/>
      <c r="M732" s="28"/>
    </row>
    <row r="733" spans="2:13" s="5" customFormat="1" ht="37.5" customHeight="1" x14ac:dyDescent="0.2">
      <c r="B733" s="38">
        <v>718</v>
      </c>
      <c r="C733" s="40">
        <v>44777</v>
      </c>
      <c r="D733" s="39">
        <v>93042</v>
      </c>
      <c r="E733" s="39" t="s">
        <v>24</v>
      </c>
      <c r="F733" s="42">
        <v>0</v>
      </c>
      <c r="G733" s="41">
        <v>68927.55</v>
      </c>
      <c r="H733" s="69">
        <f t="shared" si="11"/>
        <v>366465099.91999906</v>
      </c>
      <c r="L733" s="24"/>
      <c r="M733" s="28"/>
    </row>
    <row r="734" spans="2:13" s="5" customFormat="1" ht="37.5" customHeight="1" x14ac:dyDescent="0.2">
      <c r="B734" s="38">
        <v>719</v>
      </c>
      <c r="C734" s="40">
        <v>44777</v>
      </c>
      <c r="D734" s="39">
        <v>93042</v>
      </c>
      <c r="E734" s="39" t="s">
        <v>24</v>
      </c>
      <c r="F734" s="42">
        <v>0</v>
      </c>
      <c r="G734" s="41">
        <v>1557762.63</v>
      </c>
      <c r="H734" s="69">
        <f t="shared" si="11"/>
        <v>364907337.28999907</v>
      </c>
      <c r="L734" s="24"/>
      <c r="M734" s="28"/>
    </row>
    <row r="735" spans="2:13" s="5" customFormat="1" ht="37.5" customHeight="1" x14ac:dyDescent="0.2">
      <c r="B735" s="38">
        <v>720</v>
      </c>
      <c r="C735" s="40">
        <v>44777</v>
      </c>
      <c r="D735" s="39">
        <v>93043</v>
      </c>
      <c r="E735" s="39" t="s">
        <v>24</v>
      </c>
      <c r="F735" s="42">
        <v>0</v>
      </c>
      <c r="G735" s="41">
        <v>277320.65999999997</v>
      </c>
      <c r="H735" s="69">
        <f t="shared" si="11"/>
        <v>364630016.62999904</v>
      </c>
      <c r="L735" s="24"/>
      <c r="M735" s="28"/>
    </row>
    <row r="736" spans="2:13" s="5" customFormat="1" ht="37.5" customHeight="1" x14ac:dyDescent="0.2">
      <c r="B736" s="38">
        <v>721</v>
      </c>
      <c r="C736" s="40">
        <v>44777</v>
      </c>
      <c r="D736" s="39">
        <v>93043</v>
      </c>
      <c r="E736" s="39" t="s">
        <v>24</v>
      </c>
      <c r="F736" s="42">
        <v>0</v>
      </c>
      <c r="G736" s="41">
        <v>760205.39</v>
      </c>
      <c r="H736" s="69">
        <f t="shared" si="11"/>
        <v>363869811.23999906</v>
      </c>
      <c r="L736" s="24"/>
      <c r="M736" s="28"/>
    </row>
    <row r="737" spans="2:13" s="5" customFormat="1" ht="37.5" customHeight="1" x14ac:dyDescent="0.2">
      <c r="B737" s="38">
        <v>722</v>
      </c>
      <c r="C737" s="40">
        <v>44777</v>
      </c>
      <c r="D737" s="39">
        <v>93044</v>
      </c>
      <c r="E737" s="39" t="s">
        <v>24</v>
      </c>
      <c r="F737" s="42">
        <v>0</v>
      </c>
      <c r="G737" s="41">
        <v>29788.5</v>
      </c>
      <c r="H737" s="69">
        <f t="shared" si="11"/>
        <v>363840022.73999906</v>
      </c>
      <c r="L737" s="24"/>
      <c r="M737" s="28"/>
    </row>
    <row r="738" spans="2:13" s="5" customFormat="1" ht="37.5" customHeight="1" x14ac:dyDescent="0.2">
      <c r="B738" s="38">
        <v>723</v>
      </c>
      <c r="C738" s="40">
        <v>44777</v>
      </c>
      <c r="D738" s="39">
        <v>93044</v>
      </c>
      <c r="E738" s="39" t="s">
        <v>24</v>
      </c>
      <c r="F738" s="42">
        <v>0</v>
      </c>
      <c r="G738" s="41">
        <v>673220.1</v>
      </c>
      <c r="H738" s="69">
        <f t="shared" si="11"/>
        <v>363166802.63999903</v>
      </c>
      <c r="L738" s="24"/>
      <c r="M738" s="28"/>
    </row>
    <row r="739" spans="2:13" s="5" customFormat="1" ht="37.5" customHeight="1" x14ac:dyDescent="0.2">
      <c r="B739" s="38">
        <v>724</v>
      </c>
      <c r="C739" s="40">
        <v>44777</v>
      </c>
      <c r="D739" s="39">
        <v>93045</v>
      </c>
      <c r="E739" s="39" t="s">
        <v>24</v>
      </c>
      <c r="F739" s="42">
        <v>0</v>
      </c>
      <c r="G739" s="41">
        <v>41381.550000000003</v>
      </c>
      <c r="H739" s="69">
        <f t="shared" si="11"/>
        <v>363125421.08999902</v>
      </c>
      <c r="L739" s="24"/>
      <c r="M739" s="28"/>
    </row>
    <row r="740" spans="2:13" s="5" customFormat="1" ht="37.5" customHeight="1" x14ac:dyDescent="0.2">
      <c r="B740" s="38">
        <v>725</v>
      </c>
      <c r="C740" s="40">
        <v>44777</v>
      </c>
      <c r="D740" s="39">
        <v>93045</v>
      </c>
      <c r="E740" s="39" t="s">
        <v>24</v>
      </c>
      <c r="F740" s="42">
        <v>0</v>
      </c>
      <c r="G740" s="41">
        <v>689842.08</v>
      </c>
      <c r="H740" s="69">
        <f t="shared" si="11"/>
        <v>362435579.00999904</v>
      </c>
      <c r="L740" s="24"/>
      <c r="M740" s="28"/>
    </row>
    <row r="741" spans="2:13" s="5" customFormat="1" ht="37.5" customHeight="1" x14ac:dyDescent="0.2">
      <c r="B741" s="38">
        <v>726</v>
      </c>
      <c r="C741" s="40">
        <v>44777</v>
      </c>
      <c r="D741" s="39">
        <v>93046</v>
      </c>
      <c r="E741" s="39" t="s">
        <v>24</v>
      </c>
      <c r="F741" s="42">
        <v>0</v>
      </c>
      <c r="G741" s="41">
        <v>44408.7</v>
      </c>
      <c r="H741" s="69">
        <f t="shared" si="11"/>
        <v>362391170.30999905</v>
      </c>
      <c r="L741" s="24"/>
      <c r="M741" s="28"/>
    </row>
    <row r="742" spans="2:13" s="5" customFormat="1" ht="37.5" customHeight="1" x14ac:dyDescent="0.2">
      <c r="B742" s="38">
        <v>727</v>
      </c>
      <c r="C742" s="40">
        <v>44777</v>
      </c>
      <c r="D742" s="39">
        <v>93046</v>
      </c>
      <c r="E742" s="39" t="s">
        <v>24</v>
      </c>
      <c r="F742" s="42">
        <v>0</v>
      </c>
      <c r="G742" s="41">
        <v>698137.45</v>
      </c>
      <c r="H742" s="69">
        <f t="shared" si="11"/>
        <v>361693032.85999906</v>
      </c>
      <c r="L742" s="24"/>
      <c r="M742" s="28"/>
    </row>
    <row r="743" spans="2:13" s="5" customFormat="1" ht="37.5" customHeight="1" x14ac:dyDescent="0.2">
      <c r="B743" s="38">
        <v>728</v>
      </c>
      <c r="C743" s="40">
        <v>44777</v>
      </c>
      <c r="D743" s="39">
        <v>93047</v>
      </c>
      <c r="E743" s="39" t="s">
        <v>24</v>
      </c>
      <c r="F743" s="42">
        <v>0</v>
      </c>
      <c r="G743" s="41">
        <v>20938.5</v>
      </c>
      <c r="H743" s="69">
        <f t="shared" si="11"/>
        <v>361672094.35999906</v>
      </c>
      <c r="L743" s="24"/>
      <c r="M743" s="28"/>
    </row>
    <row r="744" spans="2:13" s="5" customFormat="1" ht="37.5" customHeight="1" x14ac:dyDescent="0.2">
      <c r="B744" s="38">
        <v>729</v>
      </c>
      <c r="C744" s="40">
        <v>44777</v>
      </c>
      <c r="D744" s="39">
        <v>93047</v>
      </c>
      <c r="E744" s="39" t="s">
        <v>24</v>
      </c>
      <c r="F744" s="42">
        <v>0</v>
      </c>
      <c r="G744" s="41">
        <v>396272.02</v>
      </c>
      <c r="H744" s="69">
        <f t="shared" si="11"/>
        <v>361275822.33999908</v>
      </c>
      <c r="L744" s="24"/>
      <c r="M744" s="28"/>
    </row>
    <row r="745" spans="2:13" s="5" customFormat="1" ht="37.5" customHeight="1" x14ac:dyDescent="0.2">
      <c r="B745" s="38">
        <v>730</v>
      </c>
      <c r="C745" s="40">
        <v>44777</v>
      </c>
      <c r="D745" s="39">
        <v>93048</v>
      </c>
      <c r="E745" s="39" t="s">
        <v>24</v>
      </c>
      <c r="F745" s="42">
        <v>0</v>
      </c>
      <c r="G745" s="41">
        <v>145046.28</v>
      </c>
      <c r="H745" s="69">
        <f t="shared" si="11"/>
        <v>361130776.05999911</v>
      </c>
      <c r="L745" s="24"/>
      <c r="M745" s="28"/>
    </row>
    <row r="746" spans="2:13" s="5" customFormat="1" ht="37.5" customHeight="1" x14ac:dyDescent="0.2">
      <c r="B746" s="38">
        <v>731</v>
      </c>
      <c r="C746" s="40">
        <v>44777</v>
      </c>
      <c r="D746" s="39">
        <v>93048</v>
      </c>
      <c r="E746" s="39" t="s">
        <v>24</v>
      </c>
      <c r="F746" s="42">
        <v>0</v>
      </c>
      <c r="G746" s="41">
        <v>599104.19999999995</v>
      </c>
      <c r="H746" s="69">
        <f t="shared" si="11"/>
        <v>360531671.85999912</v>
      </c>
      <c r="L746" s="24"/>
      <c r="M746" s="28"/>
    </row>
    <row r="747" spans="2:13" s="5" customFormat="1" ht="37.5" customHeight="1" x14ac:dyDescent="0.2">
      <c r="B747" s="38">
        <v>732</v>
      </c>
      <c r="C747" s="40">
        <v>44777</v>
      </c>
      <c r="D747" s="39">
        <v>93049</v>
      </c>
      <c r="E747" s="39" t="s">
        <v>24</v>
      </c>
      <c r="F747" s="42">
        <v>0</v>
      </c>
      <c r="G747" s="41">
        <v>123904.22</v>
      </c>
      <c r="H747" s="69">
        <f t="shared" si="11"/>
        <v>360407767.63999909</v>
      </c>
      <c r="L747" s="24"/>
      <c r="M747" s="28"/>
    </row>
    <row r="748" spans="2:13" s="5" customFormat="1" ht="37.5" customHeight="1" x14ac:dyDescent="0.2">
      <c r="B748" s="38">
        <v>733</v>
      </c>
      <c r="C748" s="40">
        <v>44777</v>
      </c>
      <c r="D748" s="39">
        <v>93049</v>
      </c>
      <c r="E748" s="39" t="s">
        <v>24</v>
      </c>
      <c r="F748" s="42">
        <v>0</v>
      </c>
      <c r="G748" s="41">
        <v>338489.53</v>
      </c>
      <c r="H748" s="69">
        <f t="shared" si="11"/>
        <v>360069278.10999912</v>
      </c>
      <c r="L748" s="24"/>
      <c r="M748" s="28"/>
    </row>
    <row r="749" spans="2:13" s="5" customFormat="1" ht="37.5" customHeight="1" x14ac:dyDescent="0.2">
      <c r="B749" s="38">
        <v>734</v>
      </c>
      <c r="C749" s="40">
        <v>44777</v>
      </c>
      <c r="D749" s="39">
        <v>93050</v>
      </c>
      <c r="E749" s="39" t="s">
        <v>24</v>
      </c>
      <c r="F749" s="42">
        <v>0</v>
      </c>
      <c r="G749" s="41">
        <v>110642.6</v>
      </c>
      <c r="H749" s="69">
        <f t="shared" si="11"/>
        <v>359958635.5099991</v>
      </c>
      <c r="L749" s="24"/>
      <c r="M749" s="28"/>
    </row>
    <row r="750" spans="2:13" s="5" customFormat="1" ht="37.5" customHeight="1" x14ac:dyDescent="0.2">
      <c r="B750" s="38">
        <v>735</v>
      </c>
      <c r="C750" s="40">
        <v>44777</v>
      </c>
      <c r="D750" s="39">
        <v>93050</v>
      </c>
      <c r="E750" s="39" t="s">
        <v>24</v>
      </c>
      <c r="F750" s="42">
        <v>0</v>
      </c>
      <c r="G750" s="41">
        <v>2175094.64</v>
      </c>
      <c r="H750" s="69">
        <f t="shared" si="11"/>
        <v>357783540.86999911</v>
      </c>
      <c r="L750" s="24"/>
      <c r="M750" s="28"/>
    </row>
    <row r="751" spans="2:13" s="5" customFormat="1" ht="37.5" customHeight="1" x14ac:dyDescent="0.2">
      <c r="B751" s="38">
        <v>736</v>
      </c>
      <c r="C751" s="40">
        <v>44777</v>
      </c>
      <c r="D751" s="39">
        <v>93051</v>
      </c>
      <c r="E751" s="39" t="s">
        <v>24</v>
      </c>
      <c r="F751" s="42">
        <v>0</v>
      </c>
      <c r="G751" s="41">
        <v>88142.67</v>
      </c>
      <c r="H751" s="69">
        <f t="shared" si="11"/>
        <v>357695398.19999909</v>
      </c>
      <c r="L751" s="24"/>
      <c r="M751" s="28"/>
    </row>
    <row r="752" spans="2:13" s="5" customFormat="1" ht="37.5" customHeight="1" x14ac:dyDescent="0.2">
      <c r="B752" s="38">
        <v>737</v>
      </c>
      <c r="C752" s="40">
        <v>44777</v>
      </c>
      <c r="D752" s="39">
        <v>93051</v>
      </c>
      <c r="E752" s="39" t="s">
        <v>24</v>
      </c>
      <c r="F752" s="42">
        <v>0</v>
      </c>
      <c r="G752" s="41">
        <v>364067.55</v>
      </c>
      <c r="H752" s="69">
        <f t="shared" si="11"/>
        <v>357331330.64999908</v>
      </c>
      <c r="L752" s="24"/>
      <c r="M752" s="28"/>
    </row>
    <row r="753" spans="2:13" s="5" customFormat="1" ht="37.5" customHeight="1" x14ac:dyDescent="0.2">
      <c r="B753" s="38">
        <v>738</v>
      </c>
      <c r="C753" s="40">
        <v>44777</v>
      </c>
      <c r="D753" s="39">
        <v>93052</v>
      </c>
      <c r="E753" s="39" t="s">
        <v>24</v>
      </c>
      <c r="F753" s="42">
        <v>0</v>
      </c>
      <c r="G753" s="41">
        <v>174901.3</v>
      </c>
      <c r="H753" s="69">
        <f t="shared" si="11"/>
        <v>357156429.34999907</v>
      </c>
      <c r="L753" s="24"/>
      <c r="M753" s="28"/>
    </row>
    <row r="754" spans="2:13" s="5" customFormat="1" ht="37.5" customHeight="1" x14ac:dyDescent="0.2">
      <c r="B754" s="38">
        <v>739</v>
      </c>
      <c r="C754" s="40">
        <v>44777</v>
      </c>
      <c r="D754" s="39">
        <v>93052</v>
      </c>
      <c r="E754" s="39" t="s">
        <v>24</v>
      </c>
      <c r="F754" s="42">
        <v>0</v>
      </c>
      <c r="G754" s="41">
        <v>812942.27</v>
      </c>
      <c r="H754" s="69">
        <f t="shared" si="11"/>
        <v>356343487.07999909</v>
      </c>
      <c r="L754" s="24"/>
      <c r="M754" s="28"/>
    </row>
    <row r="755" spans="2:13" s="5" customFormat="1" ht="37.5" customHeight="1" x14ac:dyDescent="0.2">
      <c r="B755" s="38">
        <v>740</v>
      </c>
      <c r="C755" s="40">
        <v>44777</v>
      </c>
      <c r="D755" s="39">
        <v>93053</v>
      </c>
      <c r="E755" s="39" t="s">
        <v>24</v>
      </c>
      <c r="F755" s="42">
        <v>0</v>
      </c>
      <c r="G755" s="41">
        <v>59244.09</v>
      </c>
      <c r="H755" s="69">
        <f t="shared" si="11"/>
        <v>356284242.98999912</v>
      </c>
      <c r="L755" s="24"/>
      <c r="M755" s="28"/>
    </row>
    <row r="756" spans="2:13" s="5" customFormat="1" ht="37.5" customHeight="1" x14ac:dyDescent="0.2">
      <c r="B756" s="38">
        <v>741</v>
      </c>
      <c r="C756" s="40">
        <v>44777</v>
      </c>
      <c r="D756" s="39">
        <v>93053</v>
      </c>
      <c r="E756" s="39" t="s">
        <v>24</v>
      </c>
      <c r="F756" s="42">
        <v>0</v>
      </c>
      <c r="G756" s="41">
        <v>244703.85</v>
      </c>
      <c r="H756" s="69">
        <f t="shared" si="11"/>
        <v>356039539.13999909</v>
      </c>
      <c r="L756" s="24"/>
      <c r="M756" s="28"/>
    </row>
    <row r="757" spans="2:13" s="5" customFormat="1" ht="37.5" customHeight="1" x14ac:dyDescent="0.2">
      <c r="B757" s="38">
        <v>742</v>
      </c>
      <c r="C757" s="40">
        <v>44777</v>
      </c>
      <c r="D757" s="39">
        <v>93054</v>
      </c>
      <c r="E757" s="39" t="s">
        <v>24</v>
      </c>
      <c r="F757" s="42">
        <v>0</v>
      </c>
      <c r="G757" s="41">
        <v>323167.25</v>
      </c>
      <c r="H757" s="69">
        <f t="shared" si="11"/>
        <v>355716371.88999909</v>
      </c>
      <c r="L757" s="24"/>
      <c r="M757" s="28"/>
    </row>
    <row r="758" spans="2:13" s="5" customFormat="1" ht="37.5" customHeight="1" x14ac:dyDescent="0.2">
      <c r="B758" s="38">
        <v>743</v>
      </c>
      <c r="C758" s="40">
        <v>44777</v>
      </c>
      <c r="D758" s="39">
        <v>93054</v>
      </c>
      <c r="E758" s="39" t="s">
        <v>24</v>
      </c>
      <c r="F758" s="42">
        <v>0</v>
      </c>
      <c r="G758" s="41">
        <v>767552.8</v>
      </c>
      <c r="H758" s="69">
        <f t="shared" si="11"/>
        <v>354948819.08999908</v>
      </c>
      <c r="L758" s="24"/>
      <c r="M758" s="28"/>
    </row>
    <row r="759" spans="2:13" s="5" customFormat="1" ht="37.5" customHeight="1" x14ac:dyDescent="0.2">
      <c r="B759" s="38">
        <v>744</v>
      </c>
      <c r="C759" s="40">
        <v>44777</v>
      </c>
      <c r="D759" s="39">
        <v>93055</v>
      </c>
      <c r="E759" s="39" t="s">
        <v>24</v>
      </c>
      <c r="F759" s="42">
        <v>0</v>
      </c>
      <c r="G759" s="41">
        <v>100635.12</v>
      </c>
      <c r="H759" s="69">
        <f t="shared" si="11"/>
        <v>354848183.96999907</v>
      </c>
      <c r="L759" s="24"/>
      <c r="M759" s="28"/>
    </row>
    <row r="760" spans="2:13" s="5" customFormat="1" ht="37.5" customHeight="1" x14ac:dyDescent="0.2">
      <c r="B760" s="38">
        <v>745</v>
      </c>
      <c r="C760" s="40">
        <v>44777</v>
      </c>
      <c r="D760" s="39">
        <v>93055</v>
      </c>
      <c r="E760" s="39" t="s">
        <v>24</v>
      </c>
      <c r="F760" s="42">
        <v>0</v>
      </c>
      <c r="G760" s="41">
        <v>415666.8</v>
      </c>
      <c r="H760" s="69">
        <f t="shared" si="11"/>
        <v>354432517.16999906</v>
      </c>
      <c r="L760" s="24"/>
      <c r="M760" s="28"/>
    </row>
    <row r="761" spans="2:13" s="5" customFormat="1" ht="37.5" customHeight="1" x14ac:dyDescent="0.2">
      <c r="B761" s="38">
        <v>746</v>
      </c>
      <c r="C761" s="40">
        <v>44777</v>
      </c>
      <c r="D761" s="39">
        <v>93056</v>
      </c>
      <c r="E761" s="39" t="s">
        <v>24</v>
      </c>
      <c r="F761" s="42">
        <v>0</v>
      </c>
      <c r="G761" s="41">
        <v>319456.2</v>
      </c>
      <c r="H761" s="69">
        <f t="shared" si="11"/>
        <v>354113060.96999907</v>
      </c>
      <c r="L761" s="24"/>
      <c r="M761" s="28"/>
    </row>
    <row r="762" spans="2:13" s="5" customFormat="1" ht="37.5" customHeight="1" x14ac:dyDescent="0.2">
      <c r="B762" s="38">
        <v>747</v>
      </c>
      <c r="C762" s="40">
        <v>44777</v>
      </c>
      <c r="D762" s="39">
        <v>93056</v>
      </c>
      <c r="E762" s="39" t="s">
        <v>24</v>
      </c>
      <c r="F762" s="42">
        <v>0</v>
      </c>
      <c r="G762" s="41">
        <v>1319493</v>
      </c>
      <c r="H762" s="69">
        <f t="shared" si="11"/>
        <v>352793567.96999907</v>
      </c>
      <c r="L762" s="24"/>
      <c r="M762" s="28"/>
    </row>
    <row r="763" spans="2:13" s="5" customFormat="1" ht="37.5" customHeight="1" x14ac:dyDescent="0.2">
      <c r="B763" s="38">
        <v>748</v>
      </c>
      <c r="C763" s="40">
        <v>44777</v>
      </c>
      <c r="D763" s="39">
        <v>93057</v>
      </c>
      <c r="E763" s="39" t="s">
        <v>24</v>
      </c>
      <c r="F763" s="42">
        <v>0</v>
      </c>
      <c r="G763" s="41">
        <v>10955.7</v>
      </c>
      <c r="H763" s="69">
        <f t="shared" si="11"/>
        <v>352782612.26999909</v>
      </c>
      <c r="L763" s="24"/>
      <c r="M763" s="28"/>
    </row>
    <row r="764" spans="2:13" s="5" customFormat="1" ht="37.5" customHeight="1" x14ac:dyDescent="0.2">
      <c r="B764" s="38">
        <v>749</v>
      </c>
      <c r="C764" s="40">
        <v>44777</v>
      </c>
      <c r="D764" s="39">
        <v>93057</v>
      </c>
      <c r="E764" s="39" t="s">
        <v>24</v>
      </c>
      <c r="F764" s="42">
        <v>0</v>
      </c>
      <c r="G764" s="41">
        <v>247598.82</v>
      </c>
      <c r="H764" s="69">
        <f t="shared" si="11"/>
        <v>352535013.44999909</v>
      </c>
      <c r="L764" s="24"/>
      <c r="M764" s="28"/>
    </row>
    <row r="765" spans="2:13" s="5" customFormat="1" ht="37.5" customHeight="1" x14ac:dyDescent="0.2">
      <c r="B765" s="38">
        <v>750</v>
      </c>
      <c r="C765" s="40">
        <v>44777</v>
      </c>
      <c r="D765" s="39">
        <v>93058</v>
      </c>
      <c r="E765" s="39" t="s">
        <v>24</v>
      </c>
      <c r="F765" s="42">
        <v>0</v>
      </c>
      <c r="G765" s="41">
        <v>102966.16</v>
      </c>
      <c r="H765" s="69">
        <f t="shared" si="11"/>
        <v>352432047.28999907</v>
      </c>
      <c r="L765" s="24"/>
      <c r="M765" s="28"/>
    </row>
    <row r="766" spans="2:13" s="5" customFormat="1" ht="37.5" customHeight="1" x14ac:dyDescent="0.2">
      <c r="B766" s="38">
        <v>751</v>
      </c>
      <c r="C766" s="40">
        <v>44777</v>
      </c>
      <c r="D766" s="39">
        <v>93058</v>
      </c>
      <c r="E766" s="39" t="s">
        <v>24</v>
      </c>
      <c r="F766" s="42">
        <v>0</v>
      </c>
      <c r="G766" s="41">
        <v>819378.63</v>
      </c>
      <c r="H766" s="69">
        <f t="shared" si="11"/>
        <v>351612668.65999907</v>
      </c>
      <c r="L766" s="24"/>
      <c r="M766" s="28"/>
    </row>
    <row r="767" spans="2:13" s="5" customFormat="1" ht="37.5" customHeight="1" x14ac:dyDescent="0.2">
      <c r="B767" s="38">
        <v>752</v>
      </c>
      <c r="C767" s="40">
        <v>44777</v>
      </c>
      <c r="D767" s="39">
        <v>93121</v>
      </c>
      <c r="E767" s="39" t="s">
        <v>24</v>
      </c>
      <c r="F767" s="42">
        <v>0</v>
      </c>
      <c r="G767" s="41">
        <v>121716</v>
      </c>
      <c r="H767" s="69">
        <f t="shared" si="11"/>
        <v>351490952.65999907</v>
      </c>
      <c r="L767" s="24"/>
      <c r="M767" s="28"/>
    </row>
    <row r="768" spans="2:13" s="5" customFormat="1" ht="37.5" customHeight="1" x14ac:dyDescent="0.2">
      <c r="B768" s="38">
        <v>753</v>
      </c>
      <c r="C768" s="40">
        <v>44777</v>
      </c>
      <c r="D768" s="39">
        <v>93121</v>
      </c>
      <c r="E768" s="39" t="s">
        <v>24</v>
      </c>
      <c r="F768" s="42">
        <v>0</v>
      </c>
      <c r="G768" s="41">
        <v>190738.2</v>
      </c>
      <c r="H768" s="69">
        <f t="shared" si="11"/>
        <v>351300214.45999908</v>
      </c>
      <c r="L768" s="24"/>
      <c r="M768" s="28"/>
    </row>
    <row r="769" spans="2:13" s="5" customFormat="1" ht="37.5" customHeight="1" x14ac:dyDescent="0.2">
      <c r="B769" s="38">
        <v>754</v>
      </c>
      <c r="C769" s="40">
        <v>44777</v>
      </c>
      <c r="D769" s="39">
        <v>93122</v>
      </c>
      <c r="E769" s="39" t="s">
        <v>24</v>
      </c>
      <c r="F769" s="42">
        <v>0</v>
      </c>
      <c r="G769" s="41">
        <v>5320.75</v>
      </c>
      <c r="H769" s="69">
        <f t="shared" si="11"/>
        <v>351294893.70999908</v>
      </c>
      <c r="L769" s="24"/>
      <c r="M769" s="28"/>
    </row>
    <row r="770" spans="2:13" s="5" customFormat="1" ht="37.5" customHeight="1" x14ac:dyDescent="0.2">
      <c r="B770" s="38">
        <v>755</v>
      </c>
      <c r="C770" s="40">
        <v>44777</v>
      </c>
      <c r="D770" s="39">
        <v>93122</v>
      </c>
      <c r="E770" s="39" t="s">
        <v>24</v>
      </c>
      <c r="F770" s="42">
        <v>0</v>
      </c>
      <c r="G770" s="41">
        <v>302102</v>
      </c>
      <c r="H770" s="69">
        <f t="shared" si="11"/>
        <v>350992791.70999908</v>
      </c>
      <c r="L770" s="24"/>
      <c r="M770" s="28"/>
    </row>
    <row r="771" spans="2:13" s="5" customFormat="1" ht="37.5" customHeight="1" x14ac:dyDescent="0.2">
      <c r="B771" s="38">
        <v>756</v>
      </c>
      <c r="C771" s="40">
        <v>44777</v>
      </c>
      <c r="D771" s="39">
        <v>93123</v>
      </c>
      <c r="E771" s="39" t="s">
        <v>24</v>
      </c>
      <c r="F771" s="42">
        <v>0</v>
      </c>
      <c r="G771" s="41">
        <v>448807.74</v>
      </c>
      <c r="H771" s="69">
        <f t="shared" si="11"/>
        <v>350543983.96999907</v>
      </c>
      <c r="L771" s="24"/>
      <c r="M771" s="28"/>
    </row>
    <row r="772" spans="2:13" s="5" customFormat="1" ht="37.5" customHeight="1" x14ac:dyDescent="0.2">
      <c r="B772" s="38">
        <v>757</v>
      </c>
      <c r="C772" s="40">
        <v>44777</v>
      </c>
      <c r="D772" s="39">
        <v>93123</v>
      </c>
      <c r="E772" s="39" t="s">
        <v>24</v>
      </c>
      <c r="F772" s="42">
        <v>0</v>
      </c>
      <c r="G772" s="41">
        <v>1247238.55</v>
      </c>
      <c r="H772" s="69">
        <f t="shared" si="11"/>
        <v>349296745.41999906</v>
      </c>
      <c r="L772" s="24"/>
      <c r="M772" s="28"/>
    </row>
    <row r="773" spans="2:13" s="5" customFormat="1" ht="37.5" customHeight="1" x14ac:dyDescent="0.2">
      <c r="B773" s="38">
        <v>758</v>
      </c>
      <c r="C773" s="40">
        <v>44777</v>
      </c>
      <c r="D773" s="39">
        <v>93124</v>
      </c>
      <c r="E773" s="39" t="s">
        <v>24</v>
      </c>
      <c r="F773" s="42">
        <v>0</v>
      </c>
      <c r="G773" s="41">
        <v>17520.8</v>
      </c>
      <c r="H773" s="69">
        <f t="shared" si="11"/>
        <v>349279224.61999905</v>
      </c>
      <c r="L773" s="24"/>
      <c r="M773" s="28"/>
    </row>
    <row r="774" spans="2:13" s="5" customFormat="1" ht="37.5" customHeight="1" x14ac:dyDescent="0.2">
      <c r="B774" s="38">
        <v>759</v>
      </c>
      <c r="C774" s="40">
        <v>44777</v>
      </c>
      <c r="D774" s="39">
        <v>93124</v>
      </c>
      <c r="E774" s="39" t="s">
        <v>24</v>
      </c>
      <c r="F774" s="42">
        <v>0</v>
      </c>
      <c r="G774" s="41">
        <v>395970.08</v>
      </c>
      <c r="H774" s="69">
        <f t="shared" si="11"/>
        <v>348883254.53999907</v>
      </c>
      <c r="L774" s="24"/>
      <c r="M774" s="28"/>
    </row>
    <row r="775" spans="2:13" s="5" customFormat="1" ht="37.5" customHeight="1" x14ac:dyDescent="0.2">
      <c r="B775" s="38">
        <v>760</v>
      </c>
      <c r="C775" s="40">
        <v>44777</v>
      </c>
      <c r="D775" s="39">
        <v>93125</v>
      </c>
      <c r="E775" s="39" t="s">
        <v>24</v>
      </c>
      <c r="F775" s="42">
        <v>0</v>
      </c>
      <c r="G775" s="41">
        <v>130405.17</v>
      </c>
      <c r="H775" s="69">
        <f t="shared" si="11"/>
        <v>348752849.36999905</v>
      </c>
      <c r="L775" s="24"/>
      <c r="M775" s="28"/>
    </row>
    <row r="776" spans="2:13" s="5" customFormat="1" ht="37.5" customHeight="1" x14ac:dyDescent="0.2">
      <c r="B776" s="38">
        <v>761</v>
      </c>
      <c r="C776" s="40">
        <v>44777</v>
      </c>
      <c r="D776" s="39">
        <v>93125</v>
      </c>
      <c r="E776" s="39" t="s">
        <v>24</v>
      </c>
      <c r="F776" s="42">
        <v>0</v>
      </c>
      <c r="G776" s="41">
        <v>344648.85</v>
      </c>
      <c r="H776" s="69">
        <f t="shared" si="11"/>
        <v>348408200.51999903</v>
      </c>
      <c r="L776" s="24"/>
      <c r="M776" s="28"/>
    </row>
    <row r="777" spans="2:13" s="5" customFormat="1" ht="37.5" customHeight="1" x14ac:dyDescent="0.2">
      <c r="B777" s="38">
        <v>762</v>
      </c>
      <c r="C777" s="40">
        <v>44777</v>
      </c>
      <c r="D777" s="39">
        <v>93133</v>
      </c>
      <c r="E777" s="39" t="s">
        <v>24</v>
      </c>
      <c r="F777" s="42">
        <v>0</v>
      </c>
      <c r="G777" s="41">
        <v>33675.199999999997</v>
      </c>
      <c r="H777" s="69">
        <f t="shared" si="11"/>
        <v>348374525.31999904</v>
      </c>
      <c r="L777" s="24"/>
      <c r="M777" s="28"/>
    </row>
    <row r="778" spans="2:13" s="5" customFormat="1" ht="37.5" customHeight="1" x14ac:dyDescent="0.2">
      <c r="B778" s="38">
        <v>763</v>
      </c>
      <c r="C778" s="40">
        <v>44777</v>
      </c>
      <c r="D778" s="39">
        <v>93133</v>
      </c>
      <c r="E778" s="39" t="s">
        <v>24</v>
      </c>
      <c r="F778" s="42">
        <v>0</v>
      </c>
      <c r="G778" s="41">
        <v>572930.68000000005</v>
      </c>
      <c r="H778" s="69">
        <f t="shared" si="11"/>
        <v>347801594.63999903</v>
      </c>
      <c r="L778" s="24"/>
      <c r="M778" s="28"/>
    </row>
    <row r="779" spans="2:13" s="5" customFormat="1" ht="37.5" customHeight="1" x14ac:dyDescent="0.2">
      <c r="B779" s="38">
        <v>764</v>
      </c>
      <c r="C779" s="40">
        <v>44777</v>
      </c>
      <c r="D779" s="39">
        <v>93132</v>
      </c>
      <c r="E779" s="39" t="s">
        <v>24</v>
      </c>
      <c r="F779" s="42">
        <v>0</v>
      </c>
      <c r="G779" s="41">
        <v>272925.36</v>
      </c>
      <c r="H779" s="69">
        <f t="shared" si="11"/>
        <v>347528669.27999902</v>
      </c>
      <c r="L779" s="24"/>
      <c r="M779" s="28"/>
    </row>
    <row r="780" spans="2:13" s="5" customFormat="1" ht="37.5" customHeight="1" x14ac:dyDescent="0.2">
      <c r="B780" s="38">
        <v>765</v>
      </c>
      <c r="C780" s="40">
        <v>44777</v>
      </c>
      <c r="D780" s="39">
        <v>93132</v>
      </c>
      <c r="E780" s="39" t="s">
        <v>24</v>
      </c>
      <c r="F780" s="42">
        <v>0</v>
      </c>
      <c r="G780" s="41">
        <v>766607.6</v>
      </c>
      <c r="H780" s="69">
        <f t="shared" si="11"/>
        <v>346762061.67999899</v>
      </c>
      <c r="L780" s="24"/>
      <c r="M780" s="28"/>
    </row>
    <row r="781" spans="2:13" s="5" customFormat="1" ht="37.5" customHeight="1" x14ac:dyDescent="0.2">
      <c r="B781" s="38">
        <v>766</v>
      </c>
      <c r="C781" s="40">
        <v>44777</v>
      </c>
      <c r="D781" s="39">
        <v>93131</v>
      </c>
      <c r="E781" s="39" t="s">
        <v>24</v>
      </c>
      <c r="F781" s="42">
        <v>0</v>
      </c>
      <c r="G781" s="41">
        <v>170027.91</v>
      </c>
      <c r="H781" s="69">
        <f t="shared" si="11"/>
        <v>346592033.76999897</v>
      </c>
      <c r="L781" s="24"/>
      <c r="M781" s="28"/>
    </row>
    <row r="782" spans="2:13" s="5" customFormat="1" ht="37.5" customHeight="1" x14ac:dyDescent="0.2">
      <c r="B782" s="38">
        <v>767</v>
      </c>
      <c r="C782" s="40">
        <v>44777</v>
      </c>
      <c r="D782" s="39">
        <v>93131</v>
      </c>
      <c r="E782" s="39" t="s">
        <v>24</v>
      </c>
      <c r="F782" s="42">
        <v>0</v>
      </c>
      <c r="G782" s="41">
        <v>468644.83</v>
      </c>
      <c r="H782" s="69">
        <f t="shared" si="11"/>
        <v>346123388.93999898</v>
      </c>
      <c r="L782" s="24"/>
      <c r="M782" s="28"/>
    </row>
    <row r="783" spans="2:13" s="5" customFormat="1" ht="37.5" customHeight="1" x14ac:dyDescent="0.2">
      <c r="B783" s="38">
        <v>768</v>
      </c>
      <c r="C783" s="40">
        <v>44777</v>
      </c>
      <c r="D783" s="39">
        <v>93130</v>
      </c>
      <c r="E783" s="39" t="s">
        <v>24</v>
      </c>
      <c r="F783" s="42">
        <v>0</v>
      </c>
      <c r="G783" s="41">
        <v>62579.5</v>
      </c>
      <c r="H783" s="69">
        <f t="shared" si="11"/>
        <v>346060809.43999898</v>
      </c>
      <c r="L783" s="24"/>
      <c r="M783" s="28"/>
    </row>
    <row r="784" spans="2:13" s="5" customFormat="1" ht="37.5" customHeight="1" x14ac:dyDescent="0.2">
      <c r="B784" s="38">
        <v>769</v>
      </c>
      <c r="C784" s="40">
        <v>44777</v>
      </c>
      <c r="D784" s="39">
        <v>93130</v>
      </c>
      <c r="E784" s="39" t="s">
        <v>24</v>
      </c>
      <c r="F784" s="42">
        <v>0</v>
      </c>
      <c r="G784" s="41">
        <v>990597</v>
      </c>
      <c r="H784" s="69">
        <f t="shared" si="11"/>
        <v>345070212.43999898</v>
      </c>
      <c r="L784" s="24"/>
      <c r="M784" s="28"/>
    </row>
    <row r="785" spans="2:13" s="5" customFormat="1" ht="37.5" customHeight="1" x14ac:dyDescent="0.2">
      <c r="B785" s="38">
        <v>770</v>
      </c>
      <c r="C785" s="40">
        <v>44777</v>
      </c>
      <c r="D785" s="39">
        <v>93129</v>
      </c>
      <c r="E785" s="39" t="s">
        <v>24</v>
      </c>
      <c r="F785" s="42">
        <v>0</v>
      </c>
      <c r="G785" s="41">
        <v>35371.199999999997</v>
      </c>
      <c r="H785" s="69">
        <f t="shared" si="11"/>
        <v>345034841.239999</v>
      </c>
      <c r="L785" s="24"/>
      <c r="M785" s="28"/>
    </row>
    <row r="786" spans="2:13" s="5" customFormat="1" ht="37.5" customHeight="1" x14ac:dyDescent="0.2">
      <c r="B786" s="38">
        <v>771</v>
      </c>
      <c r="C786" s="40">
        <v>44777</v>
      </c>
      <c r="D786" s="39">
        <v>93129</v>
      </c>
      <c r="E786" s="39" t="s">
        <v>24</v>
      </c>
      <c r="F786" s="42">
        <v>0</v>
      </c>
      <c r="G786" s="41">
        <v>799389.12</v>
      </c>
      <c r="H786" s="69">
        <f t="shared" ref="H786:H849" si="12">H785+F786-G786</f>
        <v>344235452.11999899</v>
      </c>
      <c r="L786" s="24"/>
      <c r="M786" s="28"/>
    </row>
    <row r="787" spans="2:13" s="5" customFormat="1" ht="37.5" customHeight="1" x14ac:dyDescent="0.2">
      <c r="B787" s="38">
        <v>772</v>
      </c>
      <c r="C787" s="40">
        <v>44777</v>
      </c>
      <c r="D787" s="39">
        <v>93128</v>
      </c>
      <c r="E787" s="39" t="s">
        <v>24</v>
      </c>
      <c r="F787" s="42">
        <v>0</v>
      </c>
      <c r="G787" s="41">
        <v>29581.65</v>
      </c>
      <c r="H787" s="69">
        <f t="shared" si="12"/>
        <v>344205870.46999902</v>
      </c>
      <c r="L787" s="24"/>
      <c r="M787" s="28"/>
    </row>
    <row r="788" spans="2:13" s="5" customFormat="1" ht="37.5" customHeight="1" x14ac:dyDescent="0.2">
      <c r="B788" s="38">
        <v>773</v>
      </c>
      <c r="C788" s="40">
        <v>44777</v>
      </c>
      <c r="D788" s="39">
        <v>93128</v>
      </c>
      <c r="E788" s="39" t="s">
        <v>24</v>
      </c>
      <c r="F788" s="42">
        <v>0</v>
      </c>
      <c r="G788" s="41">
        <v>668545.29</v>
      </c>
      <c r="H788" s="69">
        <f t="shared" si="12"/>
        <v>343537325.17999899</v>
      </c>
      <c r="L788" s="24"/>
      <c r="M788" s="28"/>
    </row>
    <row r="789" spans="2:13" s="5" customFormat="1" ht="37.5" customHeight="1" x14ac:dyDescent="0.2">
      <c r="B789" s="38">
        <v>774</v>
      </c>
      <c r="C789" s="40">
        <v>44777</v>
      </c>
      <c r="D789" s="39">
        <v>93126</v>
      </c>
      <c r="E789" s="39" t="s">
        <v>24</v>
      </c>
      <c r="F789" s="42">
        <v>0</v>
      </c>
      <c r="G789" s="41">
        <v>24806.6</v>
      </c>
      <c r="H789" s="69">
        <f t="shared" si="12"/>
        <v>343512518.57999897</v>
      </c>
      <c r="L789" s="24"/>
      <c r="M789" s="28"/>
    </row>
    <row r="790" spans="2:13" s="5" customFormat="1" ht="37.5" customHeight="1" x14ac:dyDescent="0.2">
      <c r="B790" s="38">
        <v>775</v>
      </c>
      <c r="C790" s="40">
        <v>44777</v>
      </c>
      <c r="D790" s="39">
        <v>93126</v>
      </c>
      <c r="E790" s="39" t="s">
        <v>24</v>
      </c>
      <c r="F790" s="42">
        <v>0</v>
      </c>
      <c r="G790" s="41">
        <v>423137.97</v>
      </c>
      <c r="H790" s="69">
        <f t="shared" si="12"/>
        <v>343089380.60999894</v>
      </c>
      <c r="L790" s="24"/>
      <c r="M790" s="28"/>
    </row>
    <row r="791" spans="2:13" s="5" customFormat="1" ht="37.5" customHeight="1" x14ac:dyDescent="0.2">
      <c r="B791" s="38">
        <v>776</v>
      </c>
      <c r="C791" s="40">
        <v>44777</v>
      </c>
      <c r="D791" s="39">
        <v>93127</v>
      </c>
      <c r="E791" s="39" t="s">
        <v>24</v>
      </c>
      <c r="F791" s="42">
        <v>0</v>
      </c>
      <c r="G791" s="41">
        <v>114197.3</v>
      </c>
      <c r="H791" s="69">
        <f t="shared" si="12"/>
        <v>342975183.30999893</v>
      </c>
      <c r="L791" s="24"/>
      <c r="M791" s="28"/>
    </row>
    <row r="792" spans="2:13" s="5" customFormat="1" ht="37.5" customHeight="1" x14ac:dyDescent="0.2">
      <c r="B792" s="38">
        <v>777</v>
      </c>
      <c r="C792" s="40">
        <v>44777</v>
      </c>
      <c r="D792" s="39">
        <v>93127</v>
      </c>
      <c r="E792" s="39" t="s">
        <v>24</v>
      </c>
      <c r="F792" s="42">
        <v>0</v>
      </c>
      <c r="G792" s="41">
        <v>2242791.4500000002</v>
      </c>
      <c r="H792" s="69">
        <f t="shared" si="12"/>
        <v>340732391.85999894</v>
      </c>
      <c r="L792" s="24"/>
      <c r="M792" s="28"/>
    </row>
    <row r="793" spans="2:13" s="5" customFormat="1" ht="37.5" customHeight="1" x14ac:dyDescent="0.2">
      <c r="B793" s="38">
        <v>778</v>
      </c>
      <c r="C793" s="40">
        <v>44777</v>
      </c>
      <c r="D793" s="39">
        <v>93288</v>
      </c>
      <c r="E793" s="39" t="s">
        <v>24</v>
      </c>
      <c r="F793" s="42">
        <v>0</v>
      </c>
      <c r="G793" s="41">
        <v>342883.31</v>
      </c>
      <c r="H793" s="69">
        <f t="shared" si="12"/>
        <v>340389508.54999894</v>
      </c>
      <c r="L793" s="24"/>
      <c r="M793" s="28"/>
    </row>
    <row r="794" spans="2:13" s="5" customFormat="1" ht="37.5" customHeight="1" x14ac:dyDescent="0.2">
      <c r="B794" s="38">
        <v>779</v>
      </c>
      <c r="C794" s="40">
        <v>44777</v>
      </c>
      <c r="D794" s="39">
        <v>93288</v>
      </c>
      <c r="E794" s="39" t="s">
        <v>24</v>
      </c>
      <c r="F794" s="42">
        <v>0</v>
      </c>
      <c r="G794" s="41">
        <v>1416257.15</v>
      </c>
      <c r="H794" s="69">
        <f t="shared" si="12"/>
        <v>338973251.39999896</v>
      </c>
      <c r="L794" s="24"/>
      <c r="M794" s="28"/>
    </row>
    <row r="795" spans="2:13" s="5" customFormat="1" ht="37.5" customHeight="1" x14ac:dyDescent="0.2">
      <c r="B795" s="38">
        <v>780</v>
      </c>
      <c r="C795" s="40">
        <v>44777</v>
      </c>
      <c r="D795" s="39">
        <v>93309</v>
      </c>
      <c r="E795" s="39" t="s">
        <v>24</v>
      </c>
      <c r="F795" s="42">
        <v>0</v>
      </c>
      <c r="G795" s="41">
        <v>283409.84000000003</v>
      </c>
      <c r="H795" s="69">
        <f t="shared" si="12"/>
        <v>338689841.55999899</v>
      </c>
      <c r="L795" s="24"/>
      <c r="M795" s="28"/>
    </row>
    <row r="796" spans="2:13" s="5" customFormat="1" ht="37.5" customHeight="1" x14ac:dyDescent="0.2">
      <c r="B796" s="38">
        <v>781</v>
      </c>
      <c r="C796" s="40">
        <v>44777</v>
      </c>
      <c r="D796" s="39">
        <v>93290</v>
      </c>
      <c r="E796" s="39" t="s">
        <v>24</v>
      </c>
      <c r="F796" s="42">
        <v>0</v>
      </c>
      <c r="G796" s="41">
        <v>281804.05</v>
      </c>
      <c r="H796" s="69">
        <f t="shared" si="12"/>
        <v>338408037.50999898</v>
      </c>
      <c r="L796" s="24"/>
      <c r="M796" s="28"/>
    </row>
    <row r="797" spans="2:13" s="5" customFormat="1" ht="37.5" customHeight="1" x14ac:dyDescent="0.2">
      <c r="B797" s="38">
        <v>782</v>
      </c>
      <c r="C797" s="40">
        <v>44777</v>
      </c>
      <c r="D797" s="39">
        <v>93290</v>
      </c>
      <c r="E797" s="39" t="s">
        <v>24</v>
      </c>
      <c r="F797" s="42">
        <v>0</v>
      </c>
      <c r="G797" s="41">
        <v>1163973.25</v>
      </c>
      <c r="H797" s="69">
        <f t="shared" si="12"/>
        <v>337244064.25999898</v>
      </c>
      <c r="L797" s="24"/>
      <c r="M797" s="28"/>
    </row>
    <row r="798" spans="2:13" s="5" customFormat="1" ht="37.5" customHeight="1" x14ac:dyDescent="0.2">
      <c r="B798" s="38">
        <v>783</v>
      </c>
      <c r="C798" s="40">
        <v>44777</v>
      </c>
      <c r="D798" s="39">
        <v>93291</v>
      </c>
      <c r="E798" s="39" t="s">
        <v>24</v>
      </c>
      <c r="F798" s="42">
        <v>0</v>
      </c>
      <c r="G798" s="41">
        <v>21645.75</v>
      </c>
      <c r="H798" s="69">
        <f t="shared" si="12"/>
        <v>337222418.50999898</v>
      </c>
      <c r="L798" s="24"/>
      <c r="M798" s="28"/>
    </row>
    <row r="799" spans="2:13" s="5" customFormat="1" ht="37.5" customHeight="1" x14ac:dyDescent="0.2">
      <c r="B799" s="38">
        <v>784</v>
      </c>
      <c r="C799" s="40">
        <v>44777</v>
      </c>
      <c r="D799" s="39">
        <v>93291</v>
      </c>
      <c r="E799" s="39" t="s">
        <v>24</v>
      </c>
      <c r="F799" s="42">
        <v>0</v>
      </c>
      <c r="G799" s="41">
        <v>489193.95</v>
      </c>
      <c r="H799" s="69">
        <f t="shared" si="12"/>
        <v>336733224.55999899</v>
      </c>
      <c r="L799" s="24"/>
      <c r="M799" s="28"/>
    </row>
    <row r="800" spans="2:13" s="5" customFormat="1" ht="37.5" customHeight="1" x14ac:dyDescent="0.2">
      <c r="B800" s="38">
        <v>785</v>
      </c>
      <c r="C800" s="40">
        <v>44777</v>
      </c>
      <c r="D800" s="39">
        <v>93292</v>
      </c>
      <c r="E800" s="39" t="s">
        <v>24</v>
      </c>
      <c r="F800" s="42">
        <v>0</v>
      </c>
      <c r="G800" s="41">
        <v>15840.9</v>
      </c>
      <c r="H800" s="69">
        <f t="shared" si="12"/>
        <v>336717383.65999901</v>
      </c>
      <c r="L800" s="24"/>
      <c r="M800" s="28"/>
    </row>
    <row r="801" spans="2:13" s="5" customFormat="1" ht="37.5" customHeight="1" x14ac:dyDescent="0.2">
      <c r="B801" s="38">
        <v>786</v>
      </c>
      <c r="C801" s="40">
        <v>44777</v>
      </c>
      <c r="D801" s="39">
        <v>93292</v>
      </c>
      <c r="E801" s="39" t="s">
        <v>24</v>
      </c>
      <c r="F801" s="42">
        <v>0</v>
      </c>
      <c r="G801" s="41">
        <v>235948.26</v>
      </c>
      <c r="H801" s="69">
        <f t="shared" si="12"/>
        <v>336481435.39999902</v>
      </c>
      <c r="L801" s="24"/>
      <c r="M801" s="28"/>
    </row>
    <row r="802" spans="2:13" s="5" customFormat="1" ht="37.5" customHeight="1" x14ac:dyDescent="0.2">
      <c r="B802" s="38">
        <v>787</v>
      </c>
      <c r="C802" s="40">
        <v>44777</v>
      </c>
      <c r="D802" s="39">
        <v>93300</v>
      </c>
      <c r="E802" s="39" t="s">
        <v>24</v>
      </c>
      <c r="F802" s="42">
        <v>0</v>
      </c>
      <c r="G802" s="41">
        <v>295714.45</v>
      </c>
      <c r="H802" s="69">
        <f t="shared" si="12"/>
        <v>336185720.94999903</v>
      </c>
      <c r="L802" s="24"/>
      <c r="M802" s="28"/>
    </row>
    <row r="803" spans="2:13" s="5" customFormat="1" ht="37.5" customHeight="1" x14ac:dyDescent="0.2">
      <c r="B803" s="38">
        <v>788</v>
      </c>
      <c r="C803" s="40">
        <v>44777</v>
      </c>
      <c r="D803" s="39">
        <v>93300</v>
      </c>
      <c r="E803" s="39" t="s">
        <v>24</v>
      </c>
      <c r="F803" s="42">
        <v>0</v>
      </c>
      <c r="G803" s="41">
        <v>686154.06</v>
      </c>
      <c r="H803" s="69">
        <f t="shared" si="12"/>
        <v>335499566.88999903</v>
      </c>
      <c r="L803" s="24"/>
      <c r="M803" s="28"/>
    </row>
    <row r="804" spans="2:13" s="5" customFormat="1" ht="37.5" customHeight="1" x14ac:dyDescent="0.2">
      <c r="B804" s="38">
        <v>789</v>
      </c>
      <c r="C804" s="40">
        <v>44777</v>
      </c>
      <c r="D804" s="39">
        <v>93299</v>
      </c>
      <c r="E804" s="39" t="s">
        <v>24</v>
      </c>
      <c r="F804" s="42">
        <v>0</v>
      </c>
      <c r="G804" s="41">
        <v>278365.32</v>
      </c>
      <c r="H804" s="69">
        <f t="shared" si="12"/>
        <v>335221201.56999904</v>
      </c>
      <c r="L804" s="24"/>
      <c r="M804" s="28"/>
    </row>
    <row r="805" spans="2:13" s="5" customFormat="1" ht="37.5" customHeight="1" x14ac:dyDescent="0.2">
      <c r="B805" s="38">
        <v>790</v>
      </c>
      <c r="C805" s="40">
        <v>44777</v>
      </c>
      <c r="D805" s="39">
        <v>93299</v>
      </c>
      <c r="E805" s="39" t="s">
        <v>24</v>
      </c>
      <c r="F805" s="42">
        <v>0</v>
      </c>
      <c r="G805" s="41">
        <v>785693.14</v>
      </c>
      <c r="H805" s="69">
        <f t="shared" si="12"/>
        <v>334435508.42999905</v>
      </c>
      <c r="L805" s="24"/>
      <c r="M805" s="28"/>
    </row>
    <row r="806" spans="2:13" s="5" customFormat="1" ht="37.5" customHeight="1" x14ac:dyDescent="0.2">
      <c r="B806" s="38">
        <v>791</v>
      </c>
      <c r="C806" s="40">
        <v>44777</v>
      </c>
      <c r="D806" s="39">
        <v>93298</v>
      </c>
      <c r="E806" s="39" t="s">
        <v>24</v>
      </c>
      <c r="F806" s="42">
        <v>0</v>
      </c>
      <c r="G806" s="41">
        <v>77991.37</v>
      </c>
      <c r="H806" s="69">
        <f t="shared" si="12"/>
        <v>334357517.05999905</v>
      </c>
      <c r="L806" s="24"/>
      <c r="M806" s="28"/>
    </row>
    <row r="807" spans="2:13" s="5" customFormat="1" ht="37.5" customHeight="1" x14ac:dyDescent="0.2">
      <c r="B807" s="38">
        <v>792</v>
      </c>
      <c r="C807" s="40">
        <v>44777</v>
      </c>
      <c r="D807" s="39">
        <v>93298</v>
      </c>
      <c r="E807" s="39" t="s">
        <v>24</v>
      </c>
      <c r="F807" s="42">
        <v>0</v>
      </c>
      <c r="G807" s="41">
        <v>1504143.83</v>
      </c>
      <c r="H807" s="69">
        <f t="shared" si="12"/>
        <v>332853373.22999907</v>
      </c>
      <c r="L807" s="24"/>
      <c r="M807" s="28"/>
    </row>
    <row r="808" spans="2:13" s="5" customFormat="1" ht="37.5" customHeight="1" x14ac:dyDescent="0.2">
      <c r="B808" s="38">
        <v>793</v>
      </c>
      <c r="C808" s="40">
        <v>44777</v>
      </c>
      <c r="D808" s="39">
        <v>93297</v>
      </c>
      <c r="E808" s="39" t="s">
        <v>24</v>
      </c>
      <c r="F808" s="42">
        <v>0</v>
      </c>
      <c r="G808" s="41">
        <v>182062.02</v>
      </c>
      <c r="H808" s="69">
        <f t="shared" si="12"/>
        <v>332671311.20999908</v>
      </c>
      <c r="L808" s="24"/>
      <c r="M808" s="28"/>
    </row>
    <row r="809" spans="2:13" s="5" customFormat="1" ht="37.5" customHeight="1" x14ac:dyDescent="0.2">
      <c r="B809" s="38">
        <v>794</v>
      </c>
      <c r="C809" s="40">
        <v>44777</v>
      </c>
      <c r="D809" s="39">
        <v>93297</v>
      </c>
      <c r="E809" s="39" t="s">
        <v>24</v>
      </c>
      <c r="F809" s="42">
        <v>0</v>
      </c>
      <c r="G809" s="41">
        <v>751995.3</v>
      </c>
      <c r="H809" s="69">
        <f t="shared" si="12"/>
        <v>331919315.90999907</v>
      </c>
      <c r="L809" s="24"/>
      <c r="M809" s="28"/>
    </row>
    <row r="810" spans="2:13" s="5" customFormat="1" ht="37.5" customHeight="1" x14ac:dyDescent="0.2">
      <c r="B810" s="38">
        <v>795</v>
      </c>
      <c r="C810" s="40">
        <v>44777</v>
      </c>
      <c r="D810" s="39">
        <v>93296</v>
      </c>
      <c r="E810" s="39" t="s">
        <v>24</v>
      </c>
      <c r="F810" s="42">
        <v>0</v>
      </c>
      <c r="G810" s="41">
        <v>42995.4</v>
      </c>
      <c r="H810" s="69">
        <f t="shared" si="12"/>
        <v>331876320.5099991</v>
      </c>
      <c r="L810" s="24"/>
      <c r="M810" s="28"/>
    </row>
    <row r="811" spans="2:13" s="5" customFormat="1" ht="37.5" customHeight="1" x14ac:dyDescent="0.2">
      <c r="B811" s="38">
        <v>796</v>
      </c>
      <c r="C811" s="40">
        <v>44777</v>
      </c>
      <c r="D811" s="39">
        <v>93296</v>
      </c>
      <c r="E811" s="39" t="s">
        <v>24</v>
      </c>
      <c r="F811" s="42">
        <v>0</v>
      </c>
      <c r="G811" s="41">
        <v>725507.45</v>
      </c>
      <c r="H811" s="69">
        <f t="shared" si="12"/>
        <v>331150813.05999911</v>
      </c>
      <c r="L811" s="24"/>
      <c r="M811" s="28"/>
    </row>
    <row r="812" spans="2:13" s="5" customFormat="1" ht="37.5" customHeight="1" x14ac:dyDescent="0.2">
      <c r="B812" s="38">
        <v>797</v>
      </c>
      <c r="C812" s="40">
        <v>44777</v>
      </c>
      <c r="D812" s="39">
        <v>93295</v>
      </c>
      <c r="E812" s="39" t="s">
        <v>24</v>
      </c>
      <c r="F812" s="42">
        <v>0</v>
      </c>
      <c r="G812" s="41">
        <v>25072.400000000001</v>
      </c>
      <c r="H812" s="69">
        <f t="shared" si="12"/>
        <v>331125740.65999913</v>
      </c>
      <c r="L812" s="24"/>
      <c r="M812" s="28"/>
    </row>
    <row r="813" spans="2:13" s="5" customFormat="1" ht="37.5" customHeight="1" x14ac:dyDescent="0.2">
      <c r="B813" s="38">
        <v>798</v>
      </c>
      <c r="C813" s="40">
        <v>44777</v>
      </c>
      <c r="D813" s="39">
        <v>93295</v>
      </c>
      <c r="E813" s="39" t="s">
        <v>24</v>
      </c>
      <c r="F813" s="42">
        <v>0</v>
      </c>
      <c r="G813" s="41">
        <v>407943.17</v>
      </c>
      <c r="H813" s="69">
        <f t="shared" si="12"/>
        <v>330717797.48999912</v>
      </c>
      <c r="L813" s="24"/>
      <c r="M813" s="28"/>
    </row>
    <row r="814" spans="2:13" s="5" customFormat="1" ht="37.5" customHeight="1" x14ac:dyDescent="0.2">
      <c r="B814" s="38">
        <v>799</v>
      </c>
      <c r="C814" s="40">
        <v>44777</v>
      </c>
      <c r="D814" s="39">
        <v>93294</v>
      </c>
      <c r="E814" s="39" t="s">
        <v>24</v>
      </c>
      <c r="F814" s="42">
        <v>0</v>
      </c>
      <c r="G814" s="41">
        <v>50489.599999999999</v>
      </c>
      <c r="H814" s="69">
        <f t="shared" si="12"/>
        <v>330667307.88999909</v>
      </c>
      <c r="L814" s="24"/>
      <c r="M814" s="28"/>
    </row>
    <row r="815" spans="2:13" s="5" customFormat="1" ht="37.5" customHeight="1" x14ac:dyDescent="0.2">
      <c r="B815" s="38">
        <v>800</v>
      </c>
      <c r="C815" s="40">
        <v>44777</v>
      </c>
      <c r="D815" s="39">
        <v>93294</v>
      </c>
      <c r="E815" s="39" t="s">
        <v>24</v>
      </c>
      <c r="F815" s="42">
        <v>0</v>
      </c>
      <c r="G815" s="41">
        <v>141446.84</v>
      </c>
      <c r="H815" s="69">
        <f t="shared" si="12"/>
        <v>330525861.04999912</v>
      </c>
      <c r="L815" s="24"/>
      <c r="M815" s="28"/>
    </row>
    <row r="816" spans="2:13" s="5" customFormat="1" ht="37.5" customHeight="1" x14ac:dyDescent="0.2">
      <c r="B816" s="38">
        <v>801</v>
      </c>
      <c r="C816" s="40">
        <v>44777</v>
      </c>
      <c r="D816" s="39">
        <v>93293</v>
      </c>
      <c r="E816" s="39" t="s">
        <v>24</v>
      </c>
      <c r="F816" s="42">
        <v>0</v>
      </c>
      <c r="G816" s="41">
        <v>499899.94</v>
      </c>
      <c r="H816" s="69">
        <f t="shared" si="12"/>
        <v>330025961.10999912</v>
      </c>
      <c r="L816" s="24"/>
      <c r="M816" s="28"/>
    </row>
    <row r="817" spans="2:13" s="5" customFormat="1" ht="37.5" customHeight="1" x14ac:dyDescent="0.2">
      <c r="B817" s="38">
        <v>802</v>
      </c>
      <c r="C817" s="40">
        <v>44777</v>
      </c>
      <c r="D817" s="39">
        <v>93293</v>
      </c>
      <c r="E817" s="39" t="s">
        <v>24</v>
      </c>
      <c r="F817" s="42">
        <v>0</v>
      </c>
      <c r="G817" s="41">
        <v>1301792.97</v>
      </c>
      <c r="H817" s="69">
        <f t="shared" si="12"/>
        <v>328724168.13999909</v>
      </c>
      <c r="L817" s="24"/>
      <c r="M817" s="28"/>
    </row>
    <row r="818" spans="2:13" s="5" customFormat="1" ht="37.5" customHeight="1" x14ac:dyDescent="0.2">
      <c r="B818" s="38">
        <v>803</v>
      </c>
      <c r="C818" s="40">
        <v>44777</v>
      </c>
      <c r="D818" s="39">
        <v>93301</v>
      </c>
      <c r="E818" s="39" t="s">
        <v>24</v>
      </c>
      <c r="F818" s="42">
        <v>0</v>
      </c>
      <c r="G818" s="41">
        <v>291901.05</v>
      </c>
      <c r="H818" s="69">
        <f t="shared" si="12"/>
        <v>328432267.08999908</v>
      </c>
      <c r="L818" s="24"/>
      <c r="M818" s="28"/>
    </row>
    <row r="819" spans="2:13" s="5" customFormat="1" ht="37.5" customHeight="1" x14ac:dyDescent="0.2">
      <c r="B819" s="38">
        <v>804</v>
      </c>
      <c r="C819" s="40">
        <v>44777</v>
      </c>
      <c r="D819" s="39">
        <v>93301</v>
      </c>
      <c r="E819" s="39" t="s">
        <v>24</v>
      </c>
      <c r="F819" s="42">
        <v>0</v>
      </c>
      <c r="G819" s="41">
        <v>831639.19</v>
      </c>
      <c r="H819" s="69">
        <f t="shared" si="12"/>
        <v>327600627.89999908</v>
      </c>
      <c r="L819" s="24"/>
      <c r="M819" s="28"/>
    </row>
    <row r="820" spans="2:13" s="5" customFormat="1" ht="37.5" customHeight="1" x14ac:dyDescent="0.2">
      <c r="B820" s="38">
        <v>805</v>
      </c>
      <c r="C820" s="40">
        <v>44777</v>
      </c>
      <c r="D820" s="39">
        <v>93307</v>
      </c>
      <c r="E820" s="39" t="s">
        <v>24</v>
      </c>
      <c r="F820" s="42">
        <v>0</v>
      </c>
      <c r="G820" s="41">
        <v>8070.4</v>
      </c>
      <c r="H820" s="69">
        <f t="shared" si="12"/>
        <v>327592557.49999911</v>
      </c>
      <c r="L820" s="24"/>
      <c r="M820" s="28"/>
    </row>
    <row r="821" spans="2:13" s="5" customFormat="1" ht="37.5" customHeight="1" x14ac:dyDescent="0.2">
      <c r="B821" s="38">
        <v>806</v>
      </c>
      <c r="C821" s="40">
        <v>44777</v>
      </c>
      <c r="D821" s="39">
        <v>93307</v>
      </c>
      <c r="E821" s="39" t="s">
        <v>24</v>
      </c>
      <c r="F821" s="42">
        <v>0</v>
      </c>
      <c r="G821" s="41">
        <v>136926.5</v>
      </c>
      <c r="H821" s="69">
        <f t="shared" si="12"/>
        <v>327455630.99999911</v>
      </c>
      <c r="L821" s="24"/>
      <c r="M821" s="28"/>
    </row>
    <row r="822" spans="2:13" s="5" customFormat="1" ht="37.5" customHeight="1" x14ac:dyDescent="0.2">
      <c r="B822" s="38">
        <v>807</v>
      </c>
      <c r="C822" s="40">
        <v>44777</v>
      </c>
      <c r="D822" s="39">
        <v>93306</v>
      </c>
      <c r="E822" s="39" t="s">
        <v>24</v>
      </c>
      <c r="F822" s="42">
        <v>0</v>
      </c>
      <c r="G822" s="41">
        <v>196436.1</v>
      </c>
      <c r="H822" s="69">
        <f t="shared" si="12"/>
        <v>327259194.89999908</v>
      </c>
      <c r="L822" s="24"/>
      <c r="M822" s="28"/>
    </row>
    <row r="823" spans="2:13" s="5" customFormat="1" ht="37.5" customHeight="1" x14ac:dyDescent="0.2">
      <c r="B823" s="38">
        <v>808</v>
      </c>
      <c r="C823" s="40">
        <v>44777</v>
      </c>
      <c r="D823" s="39">
        <v>93306</v>
      </c>
      <c r="E823" s="39" t="s">
        <v>24</v>
      </c>
      <c r="F823" s="42">
        <v>0</v>
      </c>
      <c r="G823" s="41">
        <v>811366.5</v>
      </c>
      <c r="H823" s="69">
        <f t="shared" si="12"/>
        <v>326447828.39999908</v>
      </c>
      <c r="L823" s="24"/>
      <c r="M823" s="28"/>
    </row>
    <row r="824" spans="2:13" s="5" customFormat="1" ht="37.5" customHeight="1" x14ac:dyDescent="0.2">
      <c r="B824" s="38">
        <v>809</v>
      </c>
      <c r="C824" s="40">
        <v>44777</v>
      </c>
      <c r="D824" s="39">
        <v>93305</v>
      </c>
      <c r="E824" s="39" t="s">
        <v>24</v>
      </c>
      <c r="F824" s="42">
        <v>0</v>
      </c>
      <c r="G824" s="41">
        <v>98913.57</v>
      </c>
      <c r="H824" s="69">
        <f t="shared" si="12"/>
        <v>326348914.82999909</v>
      </c>
      <c r="L824" s="24"/>
      <c r="M824" s="28"/>
    </row>
    <row r="825" spans="2:13" s="5" customFormat="1" ht="37.5" customHeight="1" x14ac:dyDescent="0.2">
      <c r="B825" s="38">
        <v>810</v>
      </c>
      <c r="C825" s="40">
        <v>44777</v>
      </c>
      <c r="D825" s="39">
        <v>93305</v>
      </c>
      <c r="E825" s="39" t="s">
        <v>24</v>
      </c>
      <c r="F825" s="42">
        <v>0</v>
      </c>
      <c r="G825" s="41">
        <v>270518.14</v>
      </c>
      <c r="H825" s="69">
        <f t="shared" si="12"/>
        <v>326078396.6899991</v>
      </c>
      <c r="L825" s="24"/>
      <c r="M825" s="28"/>
    </row>
    <row r="826" spans="2:13" s="5" customFormat="1" ht="37.5" customHeight="1" x14ac:dyDescent="0.2">
      <c r="B826" s="38">
        <v>811</v>
      </c>
      <c r="C826" s="40">
        <v>44777</v>
      </c>
      <c r="D826" s="39">
        <v>93304</v>
      </c>
      <c r="E826" s="39" t="s">
        <v>24</v>
      </c>
      <c r="F826" s="42">
        <v>0</v>
      </c>
      <c r="G826" s="41">
        <v>62202</v>
      </c>
      <c r="H826" s="69">
        <f t="shared" si="12"/>
        <v>326016194.6899991</v>
      </c>
      <c r="L826" s="24"/>
      <c r="M826" s="28"/>
    </row>
    <row r="827" spans="2:13" s="5" customFormat="1" ht="37.5" customHeight="1" x14ac:dyDescent="0.2">
      <c r="B827" s="38">
        <v>812</v>
      </c>
      <c r="C827" s="40">
        <v>44777</v>
      </c>
      <c r="D827" s="39">
        <v>93304</v>
      </c>
      <c r="E827" s="39" t="s">
        <v>24</v>
      </c>
      <c r="F827" s="42">
        <v>0</v>
      </c>
      <c r="G827" s="41">
        <v>1048196.72</v>
      </c>
      <c r="H827" s="69">
        <f t="shared" si="12"/>
        <v>324967997.96999907</v>
      </c>
      <c r="L827" s="24"/>
      <c r="M827" s="28"/>
    </row>
    <row r="828" spans="2:13" s="5" customFormat="1" ht="37.5" customHeight="1" x14ac:dyDescent="0.2">
      <c r="B828" s="38">
        <v>813</v>
      </c>
      <c r="C828" s="40">
        <v>44777</v>
      </c>
      <c r="D828" s="39">
        <v>93303</v>
      </c>
      <c r="E828" s="39" t="s">
        <v>24</v>
      </c>
      <c r="F828" s="42">
        <v>0</v>
      </c>
      <c r="G828" s="41">
        <v>34444.54</v>
      </c>
      <c r="H828" s="69">
        <f t="shared" si="12"/>
        <v>324933553.42999905</v>
      </c>
      <c r="L828" s="24"/>
      <c r="M828" s="28"/>
    </row>
    <row r="829" spans="2:13" s="5" customFormat="1" ht="37.5" customHeight="1" x14ac:dyDescent="0.2">
      <c r="B829" s="38">
        <v>814</v>
      </c>
      <c r="C829" s="40">
        <v>44777</v>
      </c>
      <c r="D829" s="39">
        <v>93303</v>
      </c>
      <c r="E829" s="39" t="s">
        <v>24</v>
      </c>
      <c r="F829" s="42">
        <v>0</v>
      </c>
      <c r="G829" s="41">
        <v>276550.83</v>
      </c>
      <c r="H829" s="69">
        <f t="shared" si="12"/>
        <v>324657002.59999907</v>
      </c>
      <c r="L829" s="24"/>
      <c r="M829" s="28"/>
    </row>
    <row r="830" spans="2:13" s="5" customFormat="1" ht="37.5" customHeight="1" x14ac:dyDescent="0.2">
      <c r="B830" s="38">
        <v>815</v>
      </c>
      <c r="C830" s="40">
        <v>44777</v>
      </c>
      <c r="D830" s="39">
        <v>93302</v>
      </c>
      <c r="E830" s="39" t="s">
        <v>24</v>
      </c>
      <c r="F830" s="42">
        <v>0</v>
      </c>
      <c r="G830" s="41">
        <v>77013.75</v>
      </c>
      <c r="H830" s="69">
        <f t="shared" si="12"/>
        <v>324579988.84999907</v>
      </c>
      <c r="L830" s="24"/>
      <c r="M830" s="28"/>
    </row>
    <row r="831" spans="2:13" s="5" customFormat="1" ht="37.5" customHeight="1" x14ac:dyDescent="0.2">
      <c r="B831" s="38">
        <v>816</v>
      </c>
      <c r="C831" s="40">
        <v>44777</v>
      </c>
      <c r="D831" s="39">
        <v>93302</v>
      </c>
      <c r="E831" s="39" t="s">
        <v>24</v>
      </c>
      <c r="F831" s="42">
        <v>0</v>
      </c>
      <c r="G831" s="41">
        <v>1359509.33</v>
      </c>
      <c r="H831" s="69">
        <f t="shared" si="12"/>
        <v>323220479.51999909</v>
      </c>
      <c r="L831" s="24"/>
      <c r="M831" s="28"/>
    </row>
    <row r="832" spans="2:13" s="5" customFormat="1" ht="37.5" customHeight="1" x14ac:dyDescent="0.2">
      <c r="B832" s="38">
        <v>817</v>
      </c>
      <c r="C832" s="40">
        <v>44777</v>
      </c>
      <c r="D832" s="39">
        <v>93289</v>
      </c>
      <c r="E832" s="39" t="s">
        <v>24</v>
      </c>
      <c r="F832" s="42">
        <v>0</v>
      </c>
      <c r="G832" s="41">
        <v>151148.18</v>
      </c>
      <c r="H832" s="69">
        <f t="shared" si="12"/>
        <v>323069331.33999908</v>
      </c>
      <c r="L832" s="24"/>
      <c r="M832" s="28"/>
    </row>
    <row r="833" spans="2:13" s="5" customFormat="1" ht="37.5" customHeight="1" x14ac:dyDescent="0.2">
      <c r="B833" s="38">
        <v>818</v>
      </c>
      <c r="C833" s="40">
        <v>44777</v>
      </c>
      <c r="D833" s="39">
        <v>93289</v>
      </c>
      <c r="E833" s="39" t="s">
        <v>24</v>
      </c>
      <c r="F833" s="42">
        <v>0</v>
      </c>
      <c r="G833" s="41">
        <v>410387.87</v>
      </c>
      <c r="H833" s="69">
        <f t="shared" si="12"/>
        <v>322658943.46999907</v>
      </c>
      <c r="L833" s="24"/>
      <c r="M833" s="28"/>
    </row>
    <row r="834" spans="2:13" s="5" customFormat="1" ht="37.5" customHeight="1" x14ac:dyDescent="0.2">
      <c r="B834" s="38">
        <v>819</v>
      </c>
      <c r="C834" s="40">
        <v>44777</v>
      </c>
      <c r="D834" s="39">
        <v>93308</v>
      </c>
      <c r="E834" s="39" t="s">
        <v>24</v>
      </c>
      <c r="F834" s="42">
        <v>0</v>
      </c>
      <c r="G834" s="41">
        <v>21560</v>
      </c>
      <c r="H834" s="69">
        <f t="shared" si="12"/>
        <v>322637383.46999907</v>
      </c>
      <c r="L834" s="24"/>
      <c r="M834" s="28"/>
    </row>
    <row r="835" spans="2:13" s="5" customFormat="1" ht="37.5" customHeight="1" x14ac:dyDescent="0.2">
      <c r="B835" s="38">
        <v>820</v>
      </c>
      <c r="C835" s="40">
        <v>44777</v>
      </c>
      <c r="D835" s="39">
        <v>93308</v>
      </c>
      <c r="E835" s="39" t="s">
        <v>24</v>
      </c>
      <c r="F835" s="42">
        <v>0</v>
      </c>
      <c r="G835" s="41">
        <v>487256</v>
      </c>
      <c r="H835" s="69">
        <f t="shared" si="12"/>
        <v>322150127.46999907</v>
      </c>
      <c r="L835" s="24"/>
      <c r="M835" s="28"/>
    </row>
    <row r="836" spans="2:13" s="5" customFormat="1" ht="37.5" customHeight="1" x14ac:dyDescent="0.2">
      <c r="B836" s="38">
        <v>821</v>
      </c>
      <c r="C836" s="40">
        <v>44778</v>
      </c>
      <c r="D836" s="39">
        <v>93621</v>
      </c>
      <c r="E836" s="39" t="s">
        <v>24</v>
      </c>
      <c r="F836" s="42">
        <v>0</v>
      </c>
      <c r="G836" s="41">
        <v>1011555.9</v>
      </c>
      <c r="H836" s="69">
        <f t="shared" si="12"/>
        <v>321138571.5699991</v>
      </c>
      <c r="L836" s="24"/>
      <c r="M836" s="28"/>
    </row>
    <row r="837" spans="2:13" s="5" customFormat="1" ht="37.5" customHeight="1" x14ac:dyDescent="0.2">
      <c r="B837" s="38">
        <v>822</v>
      </c>
      <c r="C837" s="40">
        <v>44778</v>
      </c>
      <c r="D837" s="39">
        <v>93621</v>
      </c>
      <c r="E837" s="39" t="s">
        <v>24</v>
      </c>
      <c r="F837" s="42">
        <v>0</v>
      </c>
      <c r="G837" s="41">
        <v>18680732.760000002</v>
      </c>
      <c r="H837" s="69">
        <f t="shared" si="12"/>
        <v>302457838.80999911</v>
      </c>
      <c r="L837" s="24"/>
      <c r="M837" s="28"/>
    </row>
    <row r="838" spans="2:13" s="5" customFormat="1" ht="37.5" customHeight="1" x14ac:dyDescent="0.2">
      <c r="B838" s="38">
        <v>823</v>
      </c>
      <c r="C838" s="40">
        <v>44778</v>
      </c>
      <c r="D838" s="39">
        <v>93640</v>
      </c>
      <c r="E838" s="39" t="s">
        <v>24</v>
      </c>
      <c r="F838" s="42">
        <v>0</v>
      </c>
      <c r="G838" s="41">
        <v>60483.519999999997</v>
      </c>
      <c r="H838" s="69">
        <f t="shared" si="12"/>
        <v>302397355.28999913</v>
      </c>
      <c r="L838" s="24"/>
      <c r="M838" s="28"/>
    </row>
    <row r="839" spans="2:13" s="5" customFormat="1" ht="37.5" customHeight="1" x14ac:dyDescent="0.2">
      <c r="B839" s="38">
        <v>824</v>
      </c>
      <c r="C839" s="40">
        <v>44778</v>
      </c>
      <c r="D839" s="39">
        <v>93640</v>
      </c>
      <c r="E839" s="39" t="s">
        <v>24</v>
      </c>
      <c r="F839" s="42">
        <v>0</v>
      </c>
      <c r="G839" s="41">
        <v>409825.28000000003</v>
      </c>
      <c r="H839" s="69">
        <f t="shared" si="12"/>
        <v>301987530.00999916</v>
      </c>
      <c r="L839" s="24"/>
      <c r="M839" s="28"/>
    </row>
    <row r="840" spans="2:13" s="5" customFormat="1" ht="37.5" customHeight="1" x14ac:dyDescent="0.2">
      <c r="B840" s="38">
        <v>825</v>
      </c>
      <c r="C840" s="40">
        <v>44778</v>
      </c>
      <c r="D840" s="39">
        <v>93623</v>
      </c>
      <c r="E840" s="39" t="s">
        <v>24</v>
      </c>
      <c r="F840" s="42">
        <v>0</v>
      </c>
      <c r="G840" s="41">
        <v>1150431.0900000001</v>
      </c>
      <c r="H840" s="69">
        <f t="shared" si="12"/>
        <v>300837098.91999918</v>
      </c>
      <c r="L840" s="24"/>
      <c r="M840" s="28"/>
    </row>
    <row r="841" spans="2:13" s="5" customFormat="1" ht="37.5" customHeight="1" x14ac:dyDescent="0.2">
      <c r="B841" s="38">
        <v>826</v>
      </c>
      <c r="C841" s="40">
        <v>44778</v>
      </c>
      <c r="D841" s="39">
        <v>93623</v>
      </c>
      <c r="E841" s="39" t="s">
        <v>24</v>
      </c>
      <c r="F841" s="42">
        <v>0</v>
      </c>
      <c r="G841" s="41">
        <v>25999742.629999999</v>
      </c>
      <c r="H841" s="69">
        <f t="shared" si="12"/>
        <v>274837356.28999919</v>
      </c>
      <c r="L841" s="24"/>
      <c r="M841" s="28"/>
    </row>
    <row r="842" spans="2:13" s="5" customFormat="1" ht="37.5" customHeight="1" x14ac:dyDescent="0.2">
      <c r="B842" s="38">
        <v>827</v>
      </c>
      <c r="C842" s="40">
        <v>44778</v>
      </c>
      <c r="D842" s="39">
        <v>93624</v>
      </c>
      <c r="E842" s="39" t="s">
        <v>24</v>
      </c>
      <c r="F842" s="42">
        <v>0</v>
      </c>
      <c r="G842" s="41">
        <v>8820</v>
      </c>
      <c r="H842" s="69">
        <f t="shared" si="12"/>
        <v>274828536.28999919</v>
      </c>
      <c r="L842" s="24"/>
      <c r="M842" s="28"/>
    </row>
    <row r="843" spans="2:13" s="5" customFormat="1" ht="37.5" customHeight="1" x14ac:dyDescent="0.2">
      <c r="B843" s="38">
        <v>828</v>
      </c>
      <c r="C843" s="40">
        <v>44778</v>
      </c>
      <c r="D843" s="39">
        <v>93624</v>
      </c>
      <c r="E843" s="39" t="s">
        <v>24</v>
      </c>
      <c r="F843" s="42">
        <v>0</v>
      </c>
      <c r="G843" s="41">
        <v>127264.68</v>
      </c>
      <c r="H843" s="69">
        <f t="shared" si="12"/>
        <v>274701271.60999918</v>
      </c>
      <c r="L843" s="24"/>
      <c r="M843" s="28"/>
    </row>
    <row r="844" spans="2:13" s="5" customFormat="1" ht="37.5" customHeight="1" x14ac:dyDescent="0.2">
      <c r="B844" s="38">
        <v>829</v>
      </c>
      <c r="C844" s="40">
        <v>44778</v>
      </c>
      <c r="D844" s="39">
        <v>93625</v>
      </c>
      <c r="E844" s="39" t="s">
        <v>24</v>
      </c>
      <c r="F844" s="42">
        <v>0</v>
      </c>
      <c r="G844" s="41">
        <v>15179189.84</v>
      </c>
      <c r="H844" s="69">
        <f t="shared" si="12"/>
        <v>259522081.76999918</v>
      </c>
      <c r="L844" s="24"/>
      <c r="M844" s="28"/>
    </row>
    <row r="845" spans="2:13" s="5" customFormat="1" ht="37.5" customHeight="1" x14ac:dyDescent="0.2">
      <c r="B845" s="38">
        <v>830</v>
      </c>
      <c r="C845" s="40">
        <v>44778</v>
      </c>
      <c r="D845" s="39">
        <v>93626</v>
      </c>
      <c r="E845" s="39" t="s">
        <v>24</v>
      </c>
      <c r="F845" s="42">
        <v>0</v>
      </c>
      <c r="G845" s="41">
        <v>56724.5</v>
      </c>
      <c r="H845" s="69">
        <f t="shared" si="12"/>
        <v>259465357.26999918</v>
      </c>
      <c r="L845" s="24"/>
      <c r="M845" s="28"/>
    </row>
    <row r="846" spans="2:13" s="5" customFormat="1" ht="37.5" customHeight="1" x14ac:dyDescent="0.2">
      <c r="B846" s="38">
        <v>831</v>
      </c>
      <c r="C846" s="40">
        <v>44778</v>
      </c>
      <c r="D846" s="39">
        <v>93626</v>
      </c>
      <c r="E846" s="39" t="s">
        <v>24</v>
      </c>
      <c r="F846" s="42">
        <v>0</v>
      </c>
      <c r="G846" s="41">
        <v>1281973.7</v>
      </c>
      <c r="H846" s="69">
        <f t="shared" si="12"/>
        <v>258183383.56999919</v>
      </c>
      <c r="L846" s="24"/>
      <c r="M846" s="28"/>
    </row>
    <row r="847" spans="2:13" s="5" customFormat="1" ht="37.5" customHeight="1" x14ac:dyDescent="0.2">
      <c r="B847" s="38">
        <v>832</v>
      </c>
      <c r="C847" s="40">
        <v>44778</v>
      </c>
      <c r="D847" s="39">
        <v>93627</v>
      </c>
      <c r="E847" s="39" t="s">
        <v>24</v>
      </c>
      <c r="F847" s="42">
        <v>0</v>
      </c>
      <c r="G847" s="41">
        <v>15409.9</v>
      </c>
      <c r="H847" s="69">
        <f t="shared" si="12"/>
        <v>258167973.66999918</v>
      </c>
      <c r="L847" s="24"/>
      <c r="M847" s="28"/>
    </row>
    <row r="848" spans="2:13" s="5" customFormat="1" ht="37.5" customHeight="1" x14ac:dyDescent="0.2">
      <c r="B848" s="38">
        <v>833</v>
      </c>
      <c r="C848" s="40">
        <v>44778</v>
      </c>
      <c r="D848" s="39">
        <v>93627</v>
      </c>
      <c r="E848" s="39" t="s">
        <v>24</v>
      </c>
      <c r="F848" s="42">
        <v>0</v>
      </c>
      <c r="G848" s="41">
        <v>251676.04</v>
      </c>
      <c r="H848" s="69">
        <f t="shared" si="12"/>
        <v>257916297.62999919</v>
      </c>
      <c r="L848" s="24"/>
      <c r="M848" s="28"/>
    </row>
    <row r="849" spans="2:13" s="5" customFormat="1" ht="37.5" customHeight="1" x14ac:dyDescent="0.2">
      <c r="B849" s="38">
        <v>834</v>
      </c>
      <c r="C849" s="40">
        <v>44778</v>
      </c>
      <c r="D849" s="39">
        <v>93635</v>
      </c>
      <c r="E849" s="39" t="s">
        <v>24</v>
      </c>
      <c r="F849" s="42">
        <v>0</v>
      </c>
      <c r="G849" s="41">
        <v>141101.09</v>
      </c>
      <c r="H849" s="69">
        <f t="shared" si="12"/>
        <v>257775196.53999919</v>
      </c>
      <c r="L849" s="24"/>
      <c r="M849" s="28"/>
    </row>
    <row r="850" spans="2:13" s="5" customFormat="1" ht="37.5" customHeight="1" x14ac:dyDescent="0.2">
      <c r="B850" s="38">
        <v>835</v>
      </c>
      <c r="C850" s="40">
        <v>44778</v>
      </c>
      <c r="D850" s="39">
        <v>93635</v>
      </c>
      <c r="E850" s="39" t="s">
        <v>24</v>
      </c>
      <c r="F850" s="42">
        <v>0</v>
      </c>
      <c r="G850" s="41">
        <v>489784.03</v>
      </c>
      <c r="H850" s="69">
        <f t="shared" ref="H850:H913" si="13">H849+F850-G850</f>
        <v>257285412.50999919</v>
      </c>
      <c r="L850" s="24"/>
      <c r="M850" s="28"/>
    </row>
    <row r="851" spans="2:13" s="5" customFormat="1" ht="37.5" customHeight="1" x14ac:dyDescent="0.2">
      <c r="B851" s="38">
        <v>836</v>
      </c>
      <c r="C851" s="40">
        <v>44778</v>
      </c>
      <c r="D851" s="39">
        <v>93634</v>
      </c>
      <c r="E851" s="39" t="s">
        <v>24</v>
      </c>
      <c r="F851" s="42">
        <v>0</v>
      </c>
      <c r="G851" s="41">
        <v>58217.65</v>
      </c>
      <c r="H851" s="69">
        <f t="shared" si="13"/>
        <v>257227194.85999918</v>
      </c>
      <c r="L851" s="24"/>
      <c r="M851" s="28"/>
    </row>
    <row r="852" spans="2:13" s="5" customFormat="1" ht="37.5" customHeight="1" x14ac:dyDescent="0.2">
      <c r="B852" s="38">
        <v>837</v>
      </c>
      <c r="C852" s="40">
        <v>44778</v>
      </c>
      <c r="D852" s="39">
        <v>93634</v>
      </c>
      <c r="E852" s="39" t="s">
        <v>24</v>
      </c>
      <c r="F852" s="42">
        <v>0</v>
      </c>
      <c r="G852" s="41">
        <v>876729.5</v>
      </c>
      <c r="H852" s="69">
        <f t="shared" si="13"/>
        <v>256350465.35999918</v>
      </c>
      <c r="L852" s="24"/>
      <c r="M852" s="28"/>
    </row>
    <row r="853" spans="2:13" s="5" customFormat="1" ht="37.5" customHeight="1" x14ac:dyDescent="0.2">
      <c r="B853" s="38">
        <v>838</v>
      </c>
      <c r="C853" s="40">
        <v>44778</v>
      </c>
      <c r="D853" s="39">
        <v>93633</v>
      </c>
      <c r="E853" s="39" t="s">
        <v>24</v>
      </c>
      <c r="F853" s="42">
        <v>0</v>
      </c>
      <c r="G853" s="41">
        <v>79224.600000000006</v>
      </c>
      <c r="H853" s="69">
        <f t="shared" si="13"/>
        <v>256271240.75999919</v>
      </c>
      <c r="L853" s="24"/>
      <c r="M853" s="28"/>
    </row>
    <row r="854" spans="2:13" s="5" customFormat="1" ht="37.5" customHeight="1" x14ac:dyDescent="0.2">
      <c r="B854" s="38">
        <v>839</v>
      </c>
      <c r="C854" s="40">
        <v>44778</v>
      </c>
      <c r="D854" s="39">
        <v>93633</v>
      </c>
      <c r="E854" s="39" t="s">
        <v>24</v>
      </c>
      <c r="F854" s="42">
        <v>0</v>
      </c>
      <c r="G854" s="41">
        <v>1790475.96</v>
      </c>
      <c r="H854" s="69">
        <f t="shared" si="13"/>
        <v>254480764.79999918</v>
      </c>
      <c r="L854" s="24"/>
      <c r="M854" s="28"/>
    </row>
    <row r="855" spans="2:13" s="5" customFormat="1" ht="37.5" customHeight="1" x14ac:dyDescent="0.2">
      <c r="B855" s="38">
        <v>840</v>
      </c>
      <c r="C855" s="40">
        <v>44778</v>
      </c>
      <c r="D855" s="39">
        <v>93632</v>
      </c>
      <c r="E855" s="39" t="s">
        <v>24</v>
      </c>
      <c r="F855" s="42">
        <v>0</v>
      </c>
      <c r="G855" s="41">
        <v>191693.04</v>
      </c>
      <c r="H855" s="69">
        <f t="shared" si="13"/>
        <v>254289071.75999919</v>
      </c>
      <c r="L855" s="24"/>
      <c r="M855" s="28"/>
    </row>
    <row r="856" spans="2:13" s="5" customFormat="1" ht="37.5" customHeight="1" x14ac:dyDescent="0.2">
      <c r="B856" s="38">
        <v>841</v>
      </c>
      <c r="C856" s="40">
        <v>44778</v>
      </c>
      <c r="D856" s="39">
        <v>93632</v>
      </c>
      <c r="E856" s="39" t="s">
        <v>24</v>
      </c>
      <c r="F856" s="42">
        <v>0</v>
      </c>
      <c r="G856" s="41">
        <v>791775.6</v>
      </c>
      <c r="H856" s="69">
        <f t="shared" si="13"/>
        <v>253497296.15999919</v>
      </c>
      <c r="L856" s="24"/>
      <c r="M856" s="28"/>
    </row>
    <row r="857" spans="2:13" s="5" customFormat="1" ht="37.5" customHeight="1" x14ac:dyDescent="0.2">
      <c r="B857" s="38">
        <v>842</v>
      </c>
      <c r="C857" s="40">
        <v>44778</v>
      </c>
      <c r="D857" s="39">
        <v>93631</v>
      </c>
      <c r="E857" s="39" t="s">
        <v>24</v>
      </c>
      <c r="F857" s="42">
        <v>0</v>
      </c>
      <c r="G857" s="41">
        <v>20038</v>
      </c>
      <c r="H857" s="69">
        <f t="shared" si="13"/>
        <v>253477258.15999919</v>
      </c>
      <c r="L857" s="24"/>
      <c r="M857" s="28"/>
    </row>
    <row r="858" spans="2:13" s="5" customFormat="1" ht="37.5" customHeight="1" x14ac:dyDescent="0.2">
      <c r="B858" s="38">
        <v>843</v>
      </c>
      <c r="C858" s="40">
        <v>44778</v>
      </c>
      <c r="D858" s="39">
        <v>93631</v>
      </c>
      <c r="E858" s="39" t="s">
        <v>24</v>
      </c>
      <c r="F858" s="42">
        <v>0</v>
      </c>
      <c r="G858" s="41">
        <v>452858.8</v>
      </c>
      <c r="H858" s="69">
        <f t="shared" si="13"/>
        <v>253024399.35999918</v>
      </c>
      <c r="L858" s="24"/>
      <c r="M858" s="28"/>
    </row>
    <row r="859" spans="2:13" s="5" customFormat="1" ht="37.5" customHeight="1" x14ac:dyDescent="0.2">
      <c r="B859" s="38">
        <v>844</v>
      </c>
      <c r="C859" s="40">
        <v>44778</v>
      </c>
      <c r="D859" s="39">
        <v>93630</v>
      </c>
      <c r="E859" s="39" t="s">
        <v>24</v>
      </c>
      <c r="F859" s="42">
        <v>0</v>
      </c>
      <c r="G859" s="41">
        <v>26891.200000000001</v>
      </c>
      <c r="H859" s="69">
        <f t="shared" si="13"/>
        <v>252997508.15999919</v>
      </c>
      <c r="L859" s="24"/>
      <c r="M859" s="28"/>
    </row>
    <row r="860" spans="2:13" s="5" customFormat="1" ht="37.5" customHeight="1" x14ac:dyDescent="0.2">
      <c r="B860" s="38">
        <v>845</v>
      </c>
      <c r="C860" s="40">
        <v>44778</v>
      </c>
      <c r="D860" s="39">
        <v>93630</v>
      </c>
      <c r="E860" s="39" t="s">
        <v>24</v>
      </c>
      <c r="F860" s="42">
        <v>0</v>
      </c>
      <c r="G860" s="41">
        <v>607741.12</v>
      </c>
      <c r="H860" s="69">
        <f t="shared" si="13"/>
        <v>252389767.03999919</v>
      </c>
      <c r="L860" s="24"/>
      <c r="M860" s="28"/>
    </row>
    <row r="861" spans="2:13" s="5" customFormat="1" ht="37.5" customHeight="1" x14ac:dyDescent="0.2">
      <c r="B861" s="38">
        <v>846</v>
      </c>
      <c r="C861" s="40">
        <v>44778</v>
      </c>
      <c r="D861" s="39">
        <v>93629</v>
      </c>
      <c r="E861" s="39" t="s">
        <v>24</v>
      </c>
      <c r="F861" s="42">
        <v>0</v>
      </c>
      <c r="G861" s="41">
        <v>127136.8</v>
      </c>
      <c r="H861" s="69">
        <f t="shared" si="13"/>
        <v>252262630.23999918</v>
      </c>
      <c r="L861" s="24"/>
      <c r="M861" s="28"/>
    </row>
    <row r="862" spans="2:13" s="5" customFormat="1" ht="37.5" customHeight="1" x14ac:dyDescent="0.2">
      <c r="B862" s="38">
        <v>847</v>
      </c>
      <c r="C862" s="40">
        <v>44778</v>
      </c>
      <c r="D862" s="39">
        <v>93629</v>
      </c>
      <c r="E862" s="39" t="s">
        <v>24</v>
      </c>
      <c r="F862" s="42">
        <v>0</v>
      </c>
      <c r="G862" s="41">
        <v>2382177.77</v>
      </c>
      <c r="H862" s="69">
        <f t="shared" si="13"/>
        <v>249880452.46999916</v>
      </c>
      <c r="L862" s="24"/>
      <c r="M862" s="28"/>
    </row>
    <row r="863" spans="2:13" s="5" customFormat="1" ht="37.5" customHeight="1" x14ac:dyDescent="0.2">
      <c r="B863" s="38">
        <v>848</v>
      </c>
      <c r="C863" s="40">
        <v>44778</v>
      </c>
      <c r="D863" s="39">
        <v>93628</v>
      </c>
      <c r="E863" s="39" t="s">
        <v>24</v>
      </c>
      <c r="F863" s="42">
        <v>0</v>
      </c>
      <c r="G863" s="41">
        <v>13176.45</v>
      </c>
      <c r="H863" s="69">
        <f t="shared" si="13"/>
        <v>249867276.01999918</v>
      </c>
      <c r="L863" s="24"/>
      <c r="M863" s="28"/>
    </row>
    <row r="864" spans="2:13" s="5" customFormat="1" ht="37.5" customHeight="1" x14ac:dyDescent="0.2">
      <c r="B864" s="38">
        <v>849</v>
      </c>
      <c r="C864" s="40">
        <v>44778</v>
      </c>
      <c r="D864" s="39">
        <v>93628</v>
      </c>
      <c r="E864" s="39" t="s">
        <v>24</v>
      </c>
      <c r="F864" s="42">
        <v>0</v>
      </c>
      <c r="G864" s="41">
        <v>297787.77</v>
      </c>
      <c r="H864" s="69">
        <f t="shared" si="13"/>
        <v>249569488.24999917</v>
      </c>
      <c r="L864" s="24"/>
      <c r="M864" s="28"/>
    </row>
    <row r="865" spans="2:13" s="5" customFormat="1" ht="37.5" customHeight="1" x14ac:dyDescent="0.2">
      <c r="B865" s="38">
        <v>850</v>
      </c>
      <c r="C865" s="40">
        <v>44778</v>
      </c>
      <c r="D865" s="39">
        <v>93636</v>
      </c>
      <c r="E865" s="39" t="s">
        <v>24</v>
      </c>
      <c r="F865" s="42">
        <v>0</v>
      </c>
      <c r="G865" s="41">
        <v>241510.35</v>
      </c>
      <c r="H865" s="69">
        <f t="shared" si="13"/>
        <v>249327977.89999917</v>
      </c>
      <c r="L865" s="24"/>
      <c r="M865" s="28"/>
    </row>
    <row r="866" spans="2:13" s="5" customFormat="1" ht="37.5" customHeight="1" x14ac:dyDescent="0.2">
      <c r="B866" s="38">
        <v>851</v>
      </c>
      <c r="C866" s="40">
        <v>44778</v>
      </c>
      <c r="D866" s="39">
        <v>93636</v>
      </c>
      <c r="E866" s="39" t="s">
        <v>24</v>
      </c>
      <c r="F866" s="42">
        <v>0</v>
      </c>
      <c r="G866" s="41">
        <v>606346.98</v>
      </c>
      <c r="H866" s="69">
        <f t="shared" si="13"/>
        <v>248721630.91999918</v>
      </c>
      <c r="L866" s="24"/>
      <c r="M866" s="28"/>
    </row>
    <row r="867" spans="2:13" s="5" customFormat="1" ht="37.5" customHeight="1" x14ac:dyDescent="0.2">
      <c r="B867" s="38">
        <v>852</v>
      </c>
      <c r="C867" s="40">
        <v>44778</v>
      </c>
      <c r="D867" s="39">
        <v>93637</v>
      </c>
      <c r="E867" s="39" t="s">
        <v>24</v>
      </c>
      <c r="F867" s="42">
        <v>0</v>
      </c>
      <c r="G867" s="41">
        <v>39606.75</v>
      </c>
      <c r="H867" s="69">
        <f t="shared" si="13"/>
        <v>248682024.16999918</v>
      </c>
      <c r="L867" s="24"/>
      <c r="M867" s="28"/>
    </row>
    <row r="868" spans="2:13" s="5" customFormat="1" ht="37.5" customHeight="1" x14ac:dyDescent="0.2">
      <c r="B868" s="38">
        <v>853</v>
      </c>
      <c r="C868" s="40">
        <v>44778</v>
      </c>
      <c r="D868" s="39">
        <v>93637</v>
      </c>
      <c r="E868" s="39" t="s">
        <v>24</v>
      </c>
      <c r="F868" s="42">
        <v>0</v>
      </c>
      <c r="G868" s="41">
        <v>601712.04</v>
      </c>
      <c r="H868" s="69">
        <f t="shared" si="13"/>
        <v>248080312.12999919</v>
      </c>
      <c r="L868" s="24"/>
      <c r="M868" s="28"/>
    </row>
    <row r="869" spans="2:13" s="5" customFormat="1" ht="37.5" customHeight="1" x14ac:dyDescent="0.2">
      <c r="B869" s="38">
        <v>854</v>
      </c>
      <c r="C869" s="40">
        <v>44778</v>
      </c>
      <c r="D869" s="39">
        <v>93622</v>
      </c>
      <c r="E869" s="39" t="s">
        <v>24</v>
      </c>
      <c r="F869" s="42">
        <v>0</v>
      </c>
      <c r="G869" s="41">
        <v>487176.34</v>
      </c>
      <c r="H869" s="69">
        <f t="shared" si="13"/>
        <v>247593135.78999919</v>
      </c>
      <c r="L869" s="24"/>
      <c r="M869" s="28"/>
    </row>
    <row r="870" spans="2:13" s="5" customFormat="1" ht="37.5" customHeight="1" x14ac:dyDescent="0.2">
      <c r="B870" s="38">
        <v>855</v>
      </c>
      <c r="C870" s="40">
        <v>44778</v>
      </c>
      <c r="D870" s="39">
        <v>93622</v>
      </c>
      <c r="E870" s="39" t="s">
        <v>24</v>
      </c>
      <c r="F870" s="42">
        <v>0</v>
      </c>
      <c r="G870" s="41">
        <v>1294941.8899999999</v>
      </c>
      <c r="H870" s="69">
        <f t="shared" si="13"/>
        <v>246298193.8999992</v>
      </c>
      <c r="L870" s="24"/>
      <c r="M870" s="28"/>
    </row>
    <row r="871" spans="2:13" s="5" customFormat="1" ht="37.5" customHeight="1" x14ac:dyDescent="0.2">
      <c r="B871" s="38">
        <v>856</v>
      </c>
      <c r="C871" s="40">
        <v>44778</v>
      </c>
      <c r="D871" s="39">
        <v>93638</v>
      </c>
      <c r="E871" s="39" t="s">
        <v>24</v>
      </c>
      <c r="F871" s="42">
        <v>0</v>
      </c>
      <c r="G871" s="41">
        <v>11570.65</v>
      </c>
      <c r="H871" s="69">
        <f t="shared" si="13"/>
        <v>246286623.2499992</v>
      </c>
      <c r="L871" s="24"/>
      <c r="M871" s="28"/>
    </row>
    <row r="872" spans="2:13" s="5" customFormat="1" ht="37.5" customHeight="1" x14ac:dyDescent="0.2">
      <c r="B872" s="38">
        <v>857</v>
      </c>
      <c r="C872" s="40">
        <v>44778</v>
      </c>
      <c r="D872" s="39">
        <v>93638</v>
      </c>
      <c r="E872" s="39" t="s">
        <v>24</v>
      </c>
      <c r="F872" s="42">
        <v>0</v>
      </c>
      <c r="G872" s="41">
        <v>196321.33</v>
      </c>
      <c r="H872" s="69">
        <f t="shared" si="13"/>
        <v>246090301.91999918</v>
      </c>
      <c r="L872" s="24"/>
      <c r="M872" s="28"/>
    </row>
    <row r="873" spans="2:13" s="5" customFormat="1" ht="37.5" customHeight="1" x14ac:dyDescent="0.2">
      <c r="B873" s="38">
        <v>858</v>
      </c>
      <c r="C873" s="40">
        <v>44778</v>
      </c>
      <c r="D873" s="39">
        <v>93639</v>
      </c>
      <c r="E873" s="39" t="s">
        <v>24</v>
      </c>
      <c r="F873" s="42">
        <v>0</v>
      </c>
      <c r="G873" s="41">
        <v>35485.699999999997</v>
      </c>
      <c r="H873" s="69">
        <f t="shared" si="13"/>
        <v>246054816.21999919</v>
      </c>
      <c r="L873" s="24"/>
      <c r="M873" s="28"/>
    </row>
    <row r="874" spans="2:13" s="5" customFormat="1" ht="37.5" customHeight="1" x14ac:dyDescent="0.2">
      <c r="B874" s="38">
        <v>859</v>
      </c>
      <c r="C874" s="40">
        <v>44778</v>
      </c>
      <c r="D874" s="39">
        <v>93639</v>
      </c>
      <c r="E874" s="39" t="s">
        <v>24</v>
      </c>
      <c r="F874" s="42">
        <v>0</v>
      </c>
      <c r="G874" s="41">
        <v>550772.51</v>
      </c>
      <c r="H874" s="69">
        <f t="shared" si="13"/>
        <v>245504043.7099992</v>
      </c>
      <c r="L874" s="24"/>
      <c r="M874" s="28"/>
    </row>
    <row r="875" spans="2:13" s="5" customFormat="1" ht="37.5" customHeight="1" x14ac:dyDescent="0.2">
      <c r="B875" s="38">
        <v>860</v>
      </c>
      <c r="C875" s="40">
        <v>44778</v>
      </c>
      <c r="D875" s="39">
        <v>38178</v>
      </c>
      <c r="E875" s="39" t="s">
        <v>23</v>
      </c>
      <c r="F875" s="42">
        <v>1358869.14</v>
      </c>
      <c r="G875" s="41">
        <v>0</v>
      </c>
      <c r="H875" s="69">
        <f t="shared" si="13"/>
        <v>246862912.84999919</v>
      </c>
      <c r="L875" s="24"/>
      <c r="M875" s="28"/>
    </row>
    <row r="876" spans="2:13" s="5" customFormat="1" ht="37.5" customHeight="1" x14ac:dyDescent="0.2">
      <c r="B876" s="38">
        <v>861</v>
      </c>
      <c r="C876" s="40">
        <v>44778</v>
      </c>
      <c r="D876" s="39">
        <v>38188</v>
      </c>
      <c r="E876" s="39" t="s">
        <v>23</v>
      </c>
      <c r="F876" s="42">
        <v>203453127.80000001</v>
      </c>
      <c r="G876" s="41">
        <v>0</v>
      </c>
      <c r="H876" s="69">
        <f t="shared" si="13"/>
        <v>450316040.6499992</v>
      </c>
      <c r="L876" s="24"/>
      <c r="M876" s="28"/>
    </row>
    <row r="877" spans="2:13" s="5" customFormat="1" ht="37.5" customHeight="1" x14ac:dyDescent="0.2">
      <c r="B877" s="38">
        <v>862</v>
      </c>
      <c r="C877" s="40">
        <v>44778</v>
      </c>
      <c r="D877" s="39">
        <v>93904</v>
      </c>
      <c r="E877" s="39" t="s">
        <v>24</v>
      </c>
      <c r="F877" s="42">
        <v>0</v>
      </c>
      <c r="G877" s="41">
        <v>400078.1</v>
      </c>
      <c r="H877" s="69">
        <f t="shared" si="13"/>
        <v>449915962.54999918</v>
      </c>
      <c r="L877" s="24"/>
      <c r="M877" s="28"/>
    </row>
    <row r="878" spans="2:13" s="5" customFormat="1" ht="37.5" customHeight="1" x14ac:dyDescent="0.2">
      <c r="B878" s="38">
        <v>863</v>
      </c>
      <c r="C878" s="40">
        <v>44778</v>
      </c>
      <c r="D878" s="39">
        <v>93904</v>
      </c>
      <c r="E878" s="39" t="s">
        <v>24</v>
      </c>
      <c r="F878" s="42">
        <v>0</v>
      </c>
      <c r="G878" s="41">
        <v>1652496.5</v>
      </c>
      <c r="H878" s="69">
        <f t="shared" si="13"/>
        <v>448263466.04999918</v>
      </c>
      <c r="L878" s="24"/>
      <c r="M878" s="28"/>
    </row>
    <row r="879" spans="2:13" s="5" customFormat="1" ht="37.5" customHeight="1" x14ac:dyDescent="0.2">
      <c r="B879" s="38">
        <v>864</v>
      </c>
      <c r="C879" s="40">
        <v>44778</v>
      </c>
      <c r="D879" s="39">
        <v>93924</v>
      </c>
      <c r="E879" s="39" t="s">
        <v>24</v>
      </c>
      <c r="F879" s="42">
        <v>0</v>
      </c>
      <c r="G879" s="41">
        <v>24352.01</v>
      </c>
      <c r="H879" s="69">
        <f t="shared" si="13"/>
        <v>448239114.03999919</v>
      </c>
      <c r="L879" s="24"/>
      <c r="M879" s="28"/>
    </row>
    <row r="880" spans="2:13" s="5" customFormat="1" ht="37.5" customHeight="1" x14ac:dyDescent="0.2">
      <c r="B880" s="38">
        <v>865</v>
      </c>
      <c r="C880" s="40">
        <v>44778</v>
      </c>
      <c r="D880" s="39">
        <v>93924</v>
      </c>
      <c r="E880" s="39" t="s">
        <v>24</v>
      </c>
      <c r="F880" s="42">
        <v>0</v>
      </c>
      <c r="G880" s="41">
        <v>106010.35</v>
      </c>
      <c r="H880" s="69">
        <f t="shared" si="13"/>
        <v>448133103.68999916</v>
      </c>
      <c r="L880" s="24"/>
      <c r="M880" s="28"/>
    </row>
    <row r="881" spans="2:13" s="5" customFormat="1" ht="37.5" customHeight="1" x14ac:dyDescent="0.2">
      <c r="B881" s="38">
        <v>866</v>
      </c>
      <c r="C881" s="40">
        <v>44778</v>
      </c>
      <c r="D881" s="39">
        <v>93906</v>
      </c>
      <c r="E881" s="39" t="s">
        <v>24</v>
      </c>
      <c r="F881" s="42">
        <v>0</v>
      </c>
      <c r="G881" s="41">
        <v>15905.25</v>
      </c>
      <c r="H881" s="69">
        <f t="shared" si="13"/>
        <v>448117198.43999916</v>
      </c>
      <c r="L881" s="24"/>
      <c r="M881" s="28"/>
    </row>
    <row r="882" spans="2:13" s="5" customFormat="1" ht="37.5" customHeight="1" x14ac:dyDescent="0.2">
      <c r="B882" s="38">
        <v>867</v>
      </c>
      <c r="C882" s="40">
        <v>44778</v>
      </c>
      <c r="D882" s="39">
        <v>93906</v>
      </c>
      <c r="E882" s="39" t="s">
        <v>24</v>
      </c>
      <c r="F882" s="42">
        <v>0</v>
      </c>
      <c r="G882" s="41">
        <v>97423.53</v>
      </c>
      <c r="H882" s="69">
        <f t="shared" si="13"/>
        <v>448019774.90999919</v>
      </c>
      <c r="L882" s="24"/>
      <c r="M882" s="28"/>
    </row>
    <row r="883" spans="2:13" s="5" customFormat="1" ht="37.5" customHeight="1" x14ac:dyDescent="0.2">
      <c r="B883" s="38">
        <v>868</v>
      </c>
      <c r="C883" s="40">
        <v>44778</v>
      </c>
      <c r="D883" s="39">
        <v>93907</v>
      </c>
      <c r="E883" s="39" t="s">
        <v>24</v>
      </c>
      <c r="F883" s="42">
        <v>0</v>
      </c>
      <c r="G883" s="41">
        <v>48118</v>
      </c>
      <c r="H883" s="69">
        <f t="shared" si="13"/>
        <v>447971656.90999919</v>
      </c>
      <c r="L883" s="24"/>
      <c r="M883" s="28"/>
    </row>
    <row r="884" spans="2:13" s="5" customFormat="1" ht="37.5" customHeight="1" x14ac:dyDescent="0.2">
      <c r="B884" s="38">
        <v>869</v>
      </c>
      <c r="C884" s="40">
        <v>44778</v>
      </c>
      <c r="D884" s="39">
        <v>93907</v>
      </c>
      <c r="E884" s="39" t="s">
        <v>24</v>
      </c>
      <c r="F884" s="42">
        <v>0</v>
      </c>
      <c r="G884" s="41">
        <v>1087466.8</v>
      </c>
      <c r="H884" s="69">
        <f t="shared" si="13"/>
        <v>446884190.10999918</v>
      </c>
      <c r="L884" s="24"/>
      <c r="M884" s="28"/>
    </row>
    <row r="885" spans="2:13" s="5" customFormat="1" ht="37.5" customHeight="1" x14ac:dyDescent="0.2">
      <c r="B885" s="38">
        <v>870</v>
      </c>
      <c r="C885" s="40">
        <v>44778</v>
      </c>
      <c r="D885" s="39">
        <v>93908</v>
      </c>
      <c r="E885" s="39" t="s">
        <v>24</v>
      </c>
      <c r="F885" s="42">
        <v>0</v>
      </c>
      <c r="G885" s="41">
        <v>53915.68</v>
      </c>
      <c r="H885" s="69">
        <f t="shared" si="13"/>
        <v>446830274.42999917</v>
      </c>
      <c r="L885" s="24"/>
      <c r="M885" s="28"/>
    </row>
    <row r="886" spans="2:13" s="5" customFormat="1" ht="37.5" customHeight="1" x14ac:dyDescent="0.2">
      <c r="B886" s="38">
        <v>871</v>
      </c>
      <c r="C886" s="40">
        <v>44778</v>
      </c>
      <c r="D886" s="39">
        <v>93908</v>
      </c>
      <c r="E886" s="39" t="s">
        <v>24</v>
      </c>
      <c r="F886" s="42">
        <v>0</v>
      </c>
      <c r="G886" s="41">
        <v>148391.31</v>
      </c>
      <c r="H886" s="69">
        <f t="shared" si="13"/>
        <v>446681883.11999917</v>
      </c>
      <c r="L886" s="24"/>
      <c r="M886" s="28"/>
    </row>
    <row r="887" spans="2:13" s="5" customFormat="1" ht="37.5" customHeight="1" x14ac:dyDescent="0.2">
      <c r="B887" s="38">
        <v>872</v>
      </c>
      <c r="C887" s="40">
        <v>44778</v>
      </c>
      <c r="D887" s="39">
        <v>93913</v>
      </c>
      <c r="E887" s="39" t="s">
        <v>24</v>
      </c>
      <c r="F887" s="42">
        <v>0</v>
      </c>
      <c r="G887" s="41">
        <v>31612.35</v>
      </c>
      <c r="H887" s="69">
        <f t="shared" si="13"/>
        <v>446650270.76999915</v>
      </c>
      <c r="L887" s="24"/>
      <c r="M887" s="28"/>
    </row>
    <row r="888" spans="2:13" s="5" customFormat="1" ht="37.5" customHeight="1" x14ac:dyDescent="0.2">
      <c r="B888" s="38">
        <v>873</v>
      </c>
      <c r="C888" s="40">
        <v>44778</v>
      </c>
      <c r="D888" s="39">
        <v>93913</v>
      </c>
      <c r="E888" s="39" t="s">
        <v>24</v>
      </c>
      <c r="F888" s="42">
        <v>0</v>
      </c>
      <c r="G888" s="41">
        <v>130572.75</v>
      </c>
      <c r="H888" s="69">
        <f t="shared" si="13"/>
        <v>446519698.01999915</v>
      </c>
      <c r="L888" s="24"/>
      <c r="M888" s="28"/>
    </row>
    <row r="889" spans="2:13" s="5" customFormat="1" ht="37.5" customHeight="1" x14ac:dyDescent="0.2">
      <c r="B889" s="38">
        <v>874</v>
      </c>
      <c r="C889" s="40">
        <v>44778</v>
      </c>
      <c r="D889" s="39">
        <v>93912</v>
      </c>
      <c r="E889" s="39" t="s">
        <v>24</v>
      </c>
      <c r="F889" s="42">
        <v>0</v>
      </c>
      <c r="G889" s="41">
        <v>306487.65000000002</v>
      </c>
      <c r="H889" s="69">
        <f t="shared" si="13"/>
        <v>446213210.36999917</v>
      </c>
      <c r="L889" s="24"/>
      <c r="M889" s="28"/>
    </row>
    <row r="890" spans="2:13" s="5" customFormat="1" ht="37.5" customHeight="1" x14ac:dyDescent="0.2">
      <c r="B890" s="38">
        <v>875</v>
      </c>
      <c r="C890" s="40">
        <v>44778</v>
      </c>
      <c r="D890" s="39">
        <v>93912</v>
      </c>
      <c r="E890" s="39" t="s">
        <v>24</v>
      </c>
      <c r="F890" s="42">
        <v>0</v>
      </c>
      <c r="G890" s="41">
        <v>1035125.44</v>
      </c>
      <c r="H890" s="69">
        <f t="shared" si="13"/>
        <v>445178084.92999917</v>
      </c>
      <c r="L890" s="24"/>
      <c r="M890" s="28"/>
    </row>
    <row r="891" spans="2:13" s="5" customFormat="1" ht="37.5" customHeight="1" x14ac:dyDescent="0.2">
      <c r="B891" s="38">
        <v>876</v>
      </c>
      <c r="C891" s="40">
        <v>44778</v>
      </c>
      <c r="D891" s="39">
        <v>93911</v>
      </c>
      <c r="E891" s="39" t="s">
        <v>24</v>
      </c>
      <c r="F891" s="42">
        <v>0</v>
      </c>
      <c r="G891" s="41">
        <v>124081.78</v>
      </c>
      <c r="H891" s="69">
        <f t="shared" si="13"/>
        <v>445054003.1499992</v>
      </c>
      <c r="L891" s="24"/>
      <c r="M891" s="28"/>
    </row>
    <row r="892" spans="2:13" s="5" customFormat="1" ht="37.5" customHeight="1" x14ac:dyDescent="0.2">
      <c r="B892" s="38">
        <v>877</v>
      </c>
      <c r="C892" s="40">
        <v>44778</v>
      </c>
      <c r="D892" s="39">
        <v>93911</v>
      </c>
      <c r="E892" s="39" t="s">
        <v>24</v>
      </c>
      <c r="F892" s="42">
        <v>0</v>
      </c>
      <c r="G892" s="41">
        <v>512511.7</v>
      </c>
      <c r="H892" s="69">
        <f t="shared" si="13"/>
        <v>444541491.44999921</v>
      </c>
      <c r="L892" s="24"/>
      <c r="M892" s="28"/>
    </row>
    <row r="893" spans="2:13" s="5" customFormat="1" ht="37.5" customHeight="1" x14ac:dyDescent="0.2">
      <c r="B893" s="38">
        <v>878</v>
      </c>
      <c r="C893" s="40">
        <v>44778</v>
      </c>
      <c r="D893" s="39">
        <v>93910</v>
      </c>
      <c r="E893" s="39" t="s">
        <v>24</v>
      </c>
      <c r="F893" s="42">
        <v>0</v>
      </c>
      <c r="G893" s="41">
        <v>37738</v>
      </c>
      <c r="H893" s="69">
        <f t="shared" si="13"/>
        <v>444503753.44999921</v>
      </c>
      <c r="L893" s="24"/>
      <c r="M893" s="28"/>
    </row>
    <row r="894" spans="2:13" s="5" customFormat="1" ht="37.5" customHeight="1" x14ac:dyDescent="0.2">
      <c r="B894" s="38">
        <v>879</v>
      </c>
      <c r="C894" s="40">
        <v>44778</v>
      </c>
      <c r="D894" s="39">
        <v>93910</v>
      </c>
      <c r="E894" s="39" t="s">
        <v>24</v>
      </c>
      <c r="F894" s="42">
        <v>0</v>
      </c>
      <c r="G894" s="41">
        <v>852878.8</v>
      </c>
      <c r="H894" s="69">
        <f t="shared" si="13"/>
        <v>443650874.6499992</v>
      </c>
      <c r="L894" s="24"/>
      <c r="M894" s="28"/>
    </row>
    <row r="895" spans="2:13" s="5" customFormat="1" ht="37.5" customHeight="1" x14ac:dyDescent="0.2">
      <c r="B895" s="38">
        <v>880</v>
      </c>
      <c r="C895" s="40">
        <v>44778</v>
      </c>
      <c r="D895" s="39">
        <v>93909</v>
      </c>
      <c r="E895" s="39" t="s">
        <v>24</v>
      </c>
      <c r="F895" s="42">
        <v>0</v>
      </c>
      <c r="G895" s="41">
        <v>344504.06</v>
      </c>
      <c r="H895" s="69">
        <f t="shared" si="13"/>
        <v>443306370.5899992</v>
      </c>
      <c r="L895" s="24"/>
      <c r="M895" s="28"/>
    </row>
    <row r="896" spans="2:13" s="5" customFormat="1" ht="37.5" customHeight="1" x14ac:dyDescent="0.2">
      <c r="B896" s="38">
        <v>881</v>
      </c>
      <c r="C896" s="40">
        <v>44778</v>
      </c>
      <c r="D896" s="39">
        <v>93909</v>
      </c>
      <c r="E896" s="39" t="s">
        <v>24</v>
      </c>
      <c r="F896" s="42">
        <v>0</v>
      </c>
      <c r="G896" s="41">
        <v>929184.9</v>
      </c>
      <c r="H896" s="69">
        <f t="shared" si="13"/>
        <v>442377185.68999922</v>
      </c>
      <c r="L896" s="24"/>
      <c r="M896" s="28"/>
    </row>
    <row r="897" spans="2:13" s="5" customFormat="1" ht="37.5" customHeight="1" x14ac:dyDescent="0.2">
      <c r="B897" s="38">
        <v>882</v>
      </c>
      <c r="C897" s="40">
        <v>44778</v>
      </c>
      <c r="D897" s="39">
        <v>93914</v>
      </c>
      <c r="E897" s="39" t="s">
        <v>24</v>
      </c>
      <c r="F897" s="42">
        <v>0</v>
      </c>
      <c r="G897" s="41">
        <v>17136.02</v>
      </c>
      <c r="H897" s="69">
        <f t="shared" si="13"/>
        <v>442360049.66999924</v>
      </c>
      <c r="L897" s="24"/>
      <c r="M897" s="28"/>
    </row>
    <row r="898" spans="2:13" s="5" customFormat="1" ht="37.5" customHeight="1" x14ac:dyDescent="0.2">
      <c r="B898" s="38">
        <v>883</v>
      </c>
      <c r="C898" s="40">
        <v>44778</v>
      </c>
      <c r="D898" s="39">
        <v>93914</v>
      </c>
      <c r="E898" s="39" t="s">
        <v>24</v>
      </c>
      <c r="F898" s="42">
        <v>0</v>
      </c>
      <c r="G898" s="41">
        <v>1435479.29</v>
      </c>
      <c r="H898" s="69">
        <f t="shared" si="13"/>
        <v>440924570.37999922</v>
      </c>
      <c r="L898" s="24"/>
      <c r="M898" s="28"/>
    </row>
    <row r="899" spans="2:13" s="5" customFormat="1" ht="37.5" customHeight="1" x14ac:dyDescent="0.2">
      <c r="B899" s="38">
        <v>884</v>
      </c>
      <c r="C899" s="40">
        <v>44778</v>
      </c>
      <c r="D899" s="39">
        <v>93918</v>
      </c>
      <c r="E899" s="39" t="s">
        <v>24</v>
      </c>
      <c r="F899" s="42">
        <v>0</v>
      </c>
      <c r="G899" s="41">
        <v>85208.65</v>
      </c>
      <c r="H899" s="69">
        <f t="shared" si="13"/>
        <v>440839361.72999924</v>
      </c>
      <c r="L899" s="24"/>
      <c r="M899" s="28"/>
    </row>
    <row r="900" spans="2:13" s="5" customFormat="1" ht="37.5" customHeight="1" x14ac:dyDescent="0.2">
      <c r="B900" s="38">
        <v>885</v>
      </c>
      <c r="C900" s="40">
        <v>44778</v>
      </c>
      <c r="D900" s="39">
        <v>93918</v>
      </c>
      <c r="E900" s="39" t="s">
        <v>24</v>
      </c>
      <c r="F900" s="42">
        <v>0</v>
      </c>
      <c r="G900" s="41">
        <v>1521751.01</v>
      </c>
      <c r="H900" s="69">
        <f t="shared" si="13"/>
        <v>439317610.71999925</v>
      </c>
      <c r="L900" s="24"/>
      <c r="M900" s="28"/>
    </row>
    <row r="901" spans="2:13" s="5" customFormat="1" ht="37.5" customHeight="1" x14ac:dyDescent="0.2">
      <c r="B901" s="38">
        <v>886</v>
      </c>
      <c r="C901" s="40">
        <v>44778</v>
      </c>
      <c r="D901" s="39">
        <v>93917</v>
      </c>
      <c r="E901" s="39" t="s">
        <v>24</v>
      </c>
      <c r="F901" s="42">
        <v>0</v>
      </c>
      <c r="G901" s="41">
        <v>169587.15</v>
      </c>
      <c r="H901" s="69">
        <f t="shared" si="13"/>
        <v>439148023.56999928</v>
      </c>
      <c r="L901" s="24"/>
      <c r="M901" s="28"/>
    </row>
    <row r="902" spans="2:13" s="5" customFormat="1" ht="37.5" customHeight="1" x14ac:dyDescent="0.2">
      <c r="B902" s="38">
        <v>887</v>
      </c>
      <c r="C902" s="40">
        <v>44778</v>
      </c>
      <c r="D902" s="39">
        <v>93917</v>
      </c>
      <c r="E902" s="39" t="s">
        <v>24</v>
      </c>
      <c r="F902" s="42">
        <v>0</v>
      </c>
      <c r="G902" s="41">
        <v>2710035.63</v>
      </c>
      <c r="H902" s="69">
        <f t="shared" si="13"/>
        <v>436437987.93999928</v>
      </c>
      <c r="L902" s="24"/>
      <c r="M902" s="28"/>
    </row>
    <row r="903" spans="2:13" s="5" customFormat="1" ht="37.5" customHeight="1" x14ac:dyDescent="0.2">
      <c r="B903" s="38">
        <v>888</v>
      </c>
      <c r="C903" s="40">
        <v>44778</v>
      </c>
      <c r="D903" s="39">
        <v>93916</v>
      </c>
      <c r="E903" s="39" t="s">
        <v>24</v>
      </c>
      <c r="F903" s="42">
        <v>0</v>
      </c>
      <c r="G903" s="41">
        <v>126241.5</v>
      </c>
      <c r="H903" s="69">
        <f t="shared" si="13"/>
        <v>436311746.43999928</v>
      </c>
      <c r="L903" s="24"/>
      <c r="M903" s="28"/>
    </row>
    <row r="904" spans="2:13" s="5" customFormat="1" ht="37.5" customHeight="1" x14ac:dyDescent="0.2">
      <c r="B904" s="38">
        <v>889</v>
      </c>
      <c r="C904" s="40">
        <v>44778</v>
      </c>
      <c r="D904" s="39">
        <v>93916</v>
      </c>
      <c r="E904" s="39" t="s">
        <v>24</v>
      </c>
      <c r="F904" s="42">
        <v>0</v>
      </c>
      <c r="G904" s="41">
        <v>2853057.9</v>
      </c>
      <c r="H904" s="69">
        <f t="shared" si="13"/>
        <v>433458688.53999931</v>
      </c>
      <c r="L904" s="24"/>
      <c r="M904" s="28"/>
    </row>
    <row r="905" spans="2:13" s="5" customFormat="1" ht="37.5" customHeight="1" x14ac:dyDescent="0.2">
      <c r="B905" s="38">
        <v>890</v>
      </c>
      <c r="C905" s="40">
        <v>44778</v>
      </c>
      <c r="D905" s="39">
        <v>93915</v>
      </c>
      <c r="E905" s="39" t="s">
        <v>24</v>
      </c>
      <c r="F905" s="42">
        <v>0</v>
      </c>
      <c r="G905" s="41">
        <v>20097</v>
      </c>
      <c r="H905" s="69">
        <f t="shared" si="13"/>
        <v>433438591.53999931</v>
      </c>
      <c r="L905" s="24"/>
      <c r="M905" s="28"/>
    </row>
    <row r="906" spans="2:13" s="5" customFormat="1" ht="37.5" customHeight="1" x14ac:dyDescent="0.2">
      <c r="B906" s="38">
        <v>891</v>
      </c>
      <c r="C906" s="40">
        <v>44778</v>
      </c>
      <c r="D906" s="39">
        <v>93915</v>
      </c>
      <c r="E906" s="39" t="s">
        <v>24</v>
      </c>
      <c r="F906" s="42">
        <v>0</v>
      </c>
      <c r="G906" s="41">
        <v>454192.2</v>
      </c>
      <c r="H906" s="69">
        <f t="shared" si="13"/>
        <v>432984399.33999932</v>
      </c>
      <c r="L906" s="24"/>
      <c r="M906" s="28"/>
    </row>
    <row r="907" spans="2:13" s="5" customFormat="1" ht="37.5" customHeight="1" x14ac:dyDescent="0.2">
      <c r="B907" s="38">
        <v>892</v>
      </c>
      <c r="C907" s="40">
        <v>44778</v>
      </c>
      <c r="D907" s="39">
        <v>93905</v>
      </c>
      <c r="E907" s="39" t="s">
        <v>24</v>
      </c>
      <c r="F907" s="42">
        <v>0</v>
      </c>
      <c r="G907" s="41">
        <v>71662.48</v>
      </c>
      <c r="H907" s="69">
        <f t="shared" si="13"/>
        <v>432912736.8599993</v>
      </c>
      <c r="L907" s="24"/>
      <c r="M907" s="28"/>
    </row>
    <row r="908" spans="2:13" s="5" customFormat="1" ht="37.5" customHeight="1" x14ac:dyDescent="0.2">
      <c r="B908" s="38">
        <v>893</v>
      </c>
      <c r="C908" s="40">
        <v>44778</v>
      </c>
      <c r="D908" s="39">
        <v>93905</v>
      </c>
      <c r="E908" s="39" t="s">
        <v>24</v>
      </c>
      <c r="F908" s="42">
        <v>0</v>
      </c>
      <c r="G908" s="41">
        <v>1214874.0900000001</v>
      </c>
      <c r="H908" s="69">
        <f t="shared" si="13"/>
        <v>431697862.76999933</v>
      </c>
      <c r="L908" s="24"/>
      <c r="M908" s="28"/>
    </row>
    <row r="909" spans="2:13" s="5" customFormat="1" ht="37.5" customHeight="1" x14ac:dyDescent="0.2">
      <c r="B909" s="38">
        <v>894</v>
      </c>
      <c r="C909" s="40">
        <v>44778</v>
      </c>
      <c r="D909" s="39">
        <v>93919</v>
      </c>
      <c r="E909" s="39" t="s">
        <v>24</v>
      </c>
      <c r="F909" s="42">
        <v>0</v>
      </c>
      <c r="G909" s="41">
        <v>38509</v>
      </c>
      <c r="H909" s="69">
        <f t="shared" si="13"/>
        <v>431659353.76999933</v>
      </c>
      <c r="L909" s="24"/>
      <c r="M909" s="28"/>
    </row>
    <row r="910" spans="2:13" s="5" customFormat="1" ht="37.5" customHeight="1" x14ac:dyDescent="0.2">
      <c r="B910" s="38">
        <v>895</v>
      </c>
      <c r="C910" s="40">
        <v>44778</v>
      </c>
      <c r="D910" s="39">
        <v>93919</v>
      </c>
      <c r="E910" s="39" t="s">
        <v>24</v>
      </c>
      <c r="F910" s="42">
        <v>0</v>
      </c>
      <c r="G910" s="41">
        <v>870303.4</v>
      </c>
      <c r="H910" s="69">
        <f t="shared" si="13"/>
        <v>430789050.36999935</v>
      </c>
      <c r="L910" s="24"/>
      <c r="M910" s="28"/>
    </row>
    <row r="911" spans="2:13" s="5" customFormat="1" ht="37.5" customHeight="1" x14ac:dyDescent="0.2">
      <c r="B911" s="38">
        <v>896</v>
      </c>
      <c r="C911" s="40">
        <v>44778</v>
      </c>
      <c r="D911" s="39">
        <v>93920</v>
      </c>
      <c r="E911" s="39" t="s">
        <v>24</v>
      </c>
      <c r="F911" s="42">
        <v>0</v>
      </c>
      <c r="G911" s="41">
        <v>34342.35</v>
      </c>
      <c r="H911" s="69">
        <f t="shared" si="13"/>
        <v>430754708.01999933</v>
      </c>
      <c r="L911" s="24"/>
      <c r="M911" s="28"/>
    </row>
    <row r="912" spans="2:13" s="5" customFormat="1" ht="37.5" customHeight="1" x14ac:dyDescent="0.2">
      <c r="B912" s="38">
        <v>897</v>
      </c>
      <c r="C912" s="40">
        <v>44778</v>
      </c>
      <c r="D912" s="39">
        <v>93920</v>
      </c>
      <c r="E912" s="39" t="s">
        <v>24</v>
      </c>
      <c r="F912" s="42">
        <v>0</v>
      </c>
      <c r="G912" s="41">
        <v>557058.97</v>
      </c>
      <c r="H912" s="69">
        <f t="shared" si="13"/>
        <v>430197649.0499993</v>
      </c>
      <c r="L912" s="24"/>
      <c r="M912" s="28"/>
    </row>
    <row r="913" spans="2:13" s="5" customFormat="1" ht="37.5" customHeight="1" x14ac:dyDescent="0.2">
      <c r="B913" s="38">
        <v>898</v>
      </c>
      <c r="C913" s="40">
        <v>44778</v>
      </c>
      <c r="D913" s="39">
        <v>93921</v>
      </c>
      <c r="E913" s="39" t="s">
        <v>24</v>
      </c>
      <c r="F913" s="42">
        <v>0</v>
      </c>
      <c r="G913" s="41">
        <v>7285</v>
      </c>
      <c r="H913" s="69">
        <f t="shared" si="13"/>
        <v>430190364.0499993</v>
      </c>
      <c r="L913" s="24"/>
      <c r="M913" s="28"/>
    </row>
    <row r="914" spans="2:13" s="5" customFormat="1" ht="37.5" customHeight="1" x14ac:dyDescent="0.2">
      <c r="B914" s="38">
        <v>899</v>
      </c>
      <c r="C914" s="40">
        <v>44778</v>
      </c>
      <c r="D914" s="39">
        <v>93921</v>
      </c>
      <c r="E914" s="39" t="s">
        <v>24</v>
      </c>
      <c r="F914" s="42">
        <v>0</v>
      </c>
      <c r="G914" s="41">
        <v>120116.65</v>
      </c>
      <c r="H914" s="69">
        <f t="shared" ref="H914:H977" si="14">H913+F914-G914</f>
        <v>430070247.39999932</v>
      </c>
      <c r="L914" s="24"/>
      <c r="M914" s="28"/>
    </row>
    <row r="915" spans="2:13" s="5" customFormat="1" ht="37.5" customHeight="1" x14ac:dyDescent="0.2">
      <c r="B915" s="38">
        <v>900</v>
      </c>
      <c r="C915" s="40">
        <v>44778</v>
      </c>
      <c r="D915" s="39">
        <v>93922</v>
      </c>
      <c r="E915" s="39" t="s">
        <v>24</v>
      </c>
      <c r="F915" s="42">
        <v>0</v>
      </c>
      <c r="G915" s="41">
        <v>8991.0400000000009</v>
      </c>
      <c r="H915" s="69">
        <f t="shared" si="14"/>
        <v>430061256.3599993</v>
      </c>
      <c r="L915" s="24"/>
      <c r="M915" s="28"/>
    </row>
    <row r="916" spans="2:13" s="5" customFormat="1" ht="37.5" customHeight="1" x14ac:dyDescent="0.2">
      <c r="B916" s="38">
        <v>901</v>
      </c>
      <c r="C916" s="40">
        <v>44778</v>
      </c>
      <c r="D916" s="39">
        <v>93922</v>
      </c>
      <c r="E916" s="39" t="s">
        <v>24</v>
      </c>
      <c r="F916" s="42">
        <v>0</v>
      </c>
      <c r="G916" s="41">
        <v>969076.8</v>
      </c>
      <c r="H916" s="69">
        <f t="shared" si="14"/>
        <v>429092179.55999929</v>
      </c>
      <c r="L916" s="24"/>
      <c r="M916" s="28"/>
    </row>
    <row r="917" spans="2:13" s="5" customFormat="1" ht="37.5" customHeight="1" x14ac:dyDescent="0.2">
      <c r="B917" s="38">
        <v>902</v>
      </c>
      <c r="C917" s="40">
        <v>44778</v>
      </c>
      <c r="D917" s="39">
        <v>93923</v>
      </c>
      <c r="E917" s="39" t="s">
        <v>24</v>
      </c>
      <c r="F917" s="42">
        <v>0</v>
      </c>
      <c r="G917" s="41">
        <v>80712.399999999994</v>
      </c>
      <c r="H917" s="69">
        <f t="shared" si="14"/>
        <v>429011467.15999931</v>
      </c>
      <c r="L917" s="24"/>
      <c r="M917" s="28"/>
    </row>
    <row r="918" spans="2:13" s="5" customFormat="1" ht="37.5" customHeight="1" x14ac:dyDescent="0.2">
      <c r="B918" s="38">
        <v>903</v>
      </c>
      <c r="C918" s="40">
        <v>44778</v>
      </c>
      <c r="D918" s="39">
        <v>93923</v>
      </c>
      <c r="E918" s="39" t="s">
        <v>24</v>
      </c>
      <c r="F918" s="42">
        <v>0</v>
      </c>
      <c r="G918" s="41">
        <v>1305477.8500000001</v>
      </c>
      <c r="H918" s="69">
        <f t="shared" si="14"/>
        <v>427705989.30999929</v>
      </c>
      <c r="L918" s="24"/>
      <c r="M918" s="28"/>
    </row>
    <row r="919" spans="2:13" s="5" customFormat="1" ht="37.5" customHeight="1" x14ac:dyDescent="0.2">
      <c r="B919" s="38">
        <v>904</v>
      </c>
      <c r="C919" s="40">
        <v>44778</v>
      </c>
      <c r="D919" s="39">
        <v>93974</v>
      </c>
      <c r="E919" s="39" t="s">
        <v>24</v>
      </c>
      <c r="F919" s="42">
        <v>0</v>
      </c>
      <c r="G919" s="41">
        <v>353761.04</v>
      </c>
      <c r="H919" s="69">
        <f t="shared" si="14"/>
        <v>427352228.26999927</v>
      </c>
      <c r="L919" s="24"/>
      <c r="M919" s="28"/>
    </row>
    <row r="920" spans="2:13" s="5" customFormat="1" ht="37.5" customHeight="1" x14ac:dyDescent="0.2">
      <c r="B920" s="38">
        <v>905</v>
      </c>
      <c r="C920" s="40">
        <v>44778</v>
      </c>
      <c r="D920" s="39">
        <v>94004</v>
      </c>
      <c r="E920" s="39" t="s">
        <v>24</v>
      </c>
      <c r="F920" s="42">
        <v>0</v>
      </c>
      <c r="G920" s="41">
        <v>149983.46</v>
      </c>
      <c r="H920" s="69">
        <f t="shared" si="14"/>
        <v>427202244.80999929</v>
      </c>
      <c r="L920" s="24"/>
      <c r="M920" s="28"/>
    </row>
    <row r="921" spans="2:13" s="5" customFormat="1" ht="37.5" customHeight="1" x14ac:dyDescent="0.2">
      <c r="B921" s="38">
        <v>906</v>
      </c>
      <c r="C921" s="40">
        <v>44778</v>
      </c>
      <c r="D921" s="39">
        <v>94004</v>
      </c>
      <c r="E921" s="39" t="s">
        <v>24</v>
      </c>
      <c r="F921" s="42">
        <v>0</v>
      </c>
      <c r="G921" s="41">
        <v>395986.96</v>
      </c>
      <c r="H921" s="69">
        <f t="shared" si="14"/>
        <v>426806257.84999931</v>
      </c>
      <c r="L921" s="24"/>
      <c r="M921" s="28"/>
    </row>
    <row r="922" spans="2:13" s="5" customFormat="1" ht="37.5" customHeight="1" x14ac:dyDescent="0.2">
      <c r="B922" s="38">
        <v>907</v>
      </c>
      <c r="C922" s="40">
        <v>44778</v>
      </c>
      <c r="D922" s="39">
        <v>93976</v>
      </c>
      <c r="E922" s="39" t="s">
        <v>24</v>
      </c>
      <c r="F922" s="42">
        <v>0</v>
      </c>
      <c r="G922" s="41">
        <v>180531.75</v>
      </c>
      <c r="H922" s="69">
        <f t="shared" si="14"/>
        <v>426625726.09999931</v>
      </c>
      <c r="L922" s="24"/>
      <c r="M922" s="28"/>
    </row>
    <row r="923" spans="2:13" s="5" customFormat="1" ht="37.5" customHeight="1" x14ac:dyDescent="0.2">
      <c r="B923" s="38">
        <v>908</v>
      </c>
      <c r="C923" s="40">
        <v>44778</v>
      </c>
      <c r="D923" s="39">
        <v>93976</v>
      </c>
      <c r="E923" s="39" t="s">
        <v>24</v>
      </c>
      <c r="F923" s="42">
        <v>0</v>
      </c>
      <c r="G923" s="41">
        <v>3124577.47</v>
      </c>
      <c r="H923" s="69">
        <f t="shared" si="14"/>
        <v>423501148.62999928</v>
      </c>
      <c r="L923" s="24"/>
      <c r="M923" s="28"/>
    </row>
    <row r="924" spans="2:13" s="5" customFormat="1" ht="37.5" customHeight="1" x14ac:dyDescent="0.2">
      <c r="B924" s="38">
        <v>909</v>
      </c>
      <c r="C924" s="40">
        <v>44778</v>
      </c>
      <c r="D924" s="39">
        <v>93977</v>
      </c>
      <c r="E924" s="39" t="s">
        <v>24</v>
      </c>
      <c r="F924" s="42">
        <v>0</v>
      </c>
      <c r="G924" s="41">
        <v>942167.46</v>
      </c>
      <c r="H924" s="69">
        <f t="shared" si="14"/>
        <v>422558981.1699993</v>
      </c>
      <c r="L924" s="24"/>
      <c r="M924" s="28"/>
    </row>
    <row r="925" spans="2:13" s="5" customFormat="1" ht="37.5" customHeight="1" x14ac:dyDescent="0.2">
      <c r="B925" s="38">
        <v>910</v>
      </c>
      <c r="C925" s="40">
        <v>44778</v>
      </c>
      <c r="D925" s="39">
        <v>93978</v>
      </c>
      <c r="E925" s="39" t="s">
        <v>24</v>
      </c>
      <c r="F925" s="42">
        <v>0</v>
      </c>
      <c r="G925" s="41">
        <v>210643.20000000001</v>
      </c>
      <c r="H925" s="69">
        <f t="shared" si="14"/>
        <v>422348337.96999931</v>
      </c>
      <c r="L925" s="24"/>
      <c r="M925" s="28"/>
    </row>
    <row r="926" spans="2:13" s="5" customFormat="1" ht="37.5" customHeight="1" x14ac:dyDescent="0.2">
      <c r="B926" s="38">
        <v>911</v>
      </c>
      <c r="C926" s="40">
        <v>44778</v>
      </c>
      <c r="D926" s="39">
        <v>93978</v>
      </c>
      <c r="E926" s="39" t="s">
        <v>24</v>
      </c>
      <c r="F926" s="42">
        <v>0</v>
      </c>
      <c r="G926" s="41">
        <v>870048</v>
      </c>
      <c r="H926" s="69">
        <f t="shared" si="14"/>
        <v>421478289.96999931</v>
      </c>
      <c r="L926" s="24"/>
      <c r="M926" s="28"/>
    </row>
    <row r="927" spans="2:13" s="5" customFormat="1" ht="37.5" customHeight="1" x14ac:dyDescent="0.2">
      <c r="B927" s="38">
        <v>912</v>
      </c>
      <c r="C927" s="40">
        <v>44778</v>
      </c>
      <c r="D927" s="39">
        <v>93979</v>
      </c>
      <c r="E927" s="39" t="s">
        <v>24</v>
      </c>
      <c r="F927" s="42">
        <v>0</v>
      </c>
      <c r="G927" s="41">
        <v>7708.35</v>
      </c>
      <c r="H927" s="69">
        <f t="shared" si="14"/>
        <v>421470581.61999929</v>
      </c>
      <c r="L927" s="24"/>
      <c r="M927" s="28"/>
    </row>
    <row r="928" spans="2:13" s="5" customFormat="1" ht="37.5" customHeight="1" x14ac:dyDescent="0.2">
      <c r="B928" s="38">
        <v>913</v>
      </c>
      <c r="C928" s="40">
        <v>44778</v>
      </c>
      <c r="D928" s="39">
        <v>93979</v>
      </c>
      <c r="E928" s="39" t="s">
        <v>24</v>
      </c>
      <c r="F928" s="42">
        <v>0</v>
      </c>
      <c r="G928" s="41">
        <v>130860.63</v>
      </c>
      <c r="H928" s="69">
        <f t="shared" si="14"/>
        <v>421339720.98999929</v>
      </c>
      <c r="L928" s="24"/>
      <c r="M928" s="28"/>
    </row>
    <row r="929" spans="2:13" s="5" customFormat="1" ht="37.5" customHeight="1" x14ac:dyDescent="0.2">
      <c r="B929" s="38">
        <v>914</v>
      </c>
      <c r="C929" s="40">
        <v>44778</v>
      </c>
      <c r="D929" s="39">
        <v>93980</v>
      </c>
      <c r="E929" s="39" t="s">
        <v>24</v>
      </c>
      <c r="F929" s="42">
        <v>0</v>
      </c>
      <c r="G929" s="41">
        <v>8600.66</v>
      </c>
      <c r="H929" s="69">
        <f t="shared" si="14"/>
        <v>421331120.32999927</v>
      </c>
      <c r="L929" s="24"/>
      <c r="M929" s="28"/>
    </row>
    <row r="930" spans="2:13" s="5" customFormat="1" ht="37.5" customHeight="1" x14ac:dyDescent="0.2">
      <c r="B930" s="38">
        <v>915</v>
      </c>
      <c r="C930" s="40">
        <v>44778</v>
      </c>
      <c r="D930" s="39">
        <v>93980</v>
      </c>
      <c r="E930" s="39" t="s">
        <v>24</v>
      </c>
      <c r="F930" s="42">
        <v>0</v>
      </c>
      <c r="G930" s="41">
        <v>726024.71</v>
      </c>
      <c r="H930" s="69">
        <f t="shared" si="14"/>
        <v>420605095.61999929</v>
      </c>
      <c r="L930" s="24"/>
      <c r="M930" s="28"/>
    </row>
    <row r="931" spans="2:13" s="5" customFormat="1" ht="37.5" customHeight="1" x14ac:dyDescent="0.2">
      <c r="B931" s="38">
        <v>916</v>
      </c>
      <c r="C931" s="40">
        <v>44778</v>
      </c>
      <c r="D931" s="39">
        <v>93981</v>
      </c>
      <c r="E931" s="39" t="s">
        <v>24</v>
      </c>
      <c r="F931" s="42">
        <v>0</v>
      </c>
      <c r="G931" s="41">
        <v>233329.25</v>
      </c>
      <c r="H931" s="69">
        <f t="shared" si="14"/>
        <v>420371766.36999929</v>
      </c>
      <c r="L931" s="24"/>
      <c r="M931" s="28"/>
    </row>
    <row r="932" spans="2:13" s="5" customFormat="1" ht="37.5" customHeight="1" x14ac:dyDescent="0.2">
      <c r="B932" s="38">
        <v>917</v>
      </c>
      <c r="C932" s="40">
        <v>44778</v>
      </c>
      <c r="D932" s="39">
        <v>93981</v>
      </c>
      <c r="E932" s="39" t="s">
        <v>24</v>
      </c>
      <c r="F932" s="42">
        <v>0</v>
      </c>
      <c r="G932" s="41">
        <v>585630.68999999994</v>
      </c>
      <c r="H932" s="69">
        <f t="shared" si="14"/>
        <v>419786135.67999929</v>
      </c>
      <c r="L932" s="24"/>
      <c r="M932" s="28"/>
    </row>
    <row r="933" spans="2:13" s="5" customFormat="1" ht="37.5" customHeight="1" x14ac:dyDescent="0.2">
      <c r="B933" s="38">
        <v>918</v>
      </c>
      <c r="C933" s="40">
        <v>44778</v>
      </c>
      <c r="D933" s="39">
        <v>93987</v>
      </c>
      <c r="E933" s="39" t="s">
        <v>24</v>
      </c>
      <c r="F933" s="42">
        <v>0</v>
      </c>
      <c r="G933" s="41">
        <v>28526.63</v>
      </c>
      <c r="H933" s="69">
        <f t="shared" si="14"/>
        <v>419757609.0499993</v>
      </c>
      <c r="L933" s="24"/>
      <c r="M933" s="28"/>
    </row>
    <row r="934" spans="2:13" s="5" customFormat="1" ht="37.5" customHeight="1" x14ac:dyDescent="0.2">
      <c r="B934" s="38">
        <v>919</v>
      </c>
      <c r="C934" s="40">
        <v>44778</v>
      </c>
      <c r="D934" s="39">
        <v>93987</v>
      </c>
      <c r="E934" s="39" t="s">
        <v>24</v>
      </c>
      <c r="F934" s="42">
        <v>0</v>
      </c>
      <c r="G934" s="41">
        <v>587144.11</v>
      </c>
      <c r="H934" s="69">
        <f t="shared" si="14"/>
        <v>419170464.93999928</v>
      </c>
      <c r="L934" s="24"/>
      <c r="M934" s="28"/>
    </row>
    <row r="935" spans="2:13" s="5" customFormat="1" ht="37.5" customHeight="1" x14ac:dyDescent="0.2">
      <c r="B935" s="38">
        <v>920</v>
      </c>
      <c r="C935" s="40">
        <v>44778</v>
      </c>
      <c r="D935" s="39">
        <v>93986</v>
      </c>
      <c r="E935" s="39" t="s">
        <v>24</v>
      </c>
      <c r="F935" s="42">
        <v>0</v>
      </c>
      <c r="G935" s="41">
        <v>2800</v>
      </c>
      <c r="H935" s="69">
        <f t="shared" si="14"/>
        <v>419167664.93999928</v>
      </c>
      <c r="L935" s="24"/>
      <c r="M935" s="28"/>
    </row>
    <row r="936" spans="2:13" s="5" customFormat="1" ht="37.5" customHeight="1" x14ac:dyDescent="0.2">
      <c r="B936" s="38">
        <v>921</v>
      </c>
      <c r="C936" s="40">
        <v>44778</v>
      </c>
      <c r="D936" s="39">
        <v>93986</v>
      </c>
      <c r="E936" s="39" t="s">
        <v>24</v>
      </c>
      <c r="F936" s="42">
        <v>0</v>
      </c>
      <c r="G936" s="41">
        <v>9000</v>
      </c>
      <c r="H936" s="69">
        <f t="shared" si="14"/>
        <v>419158664.93999928</v>
      </c>
      <c r="L936" s="24"/>
      <c r="M936" s="28"/>
    </row>
    <row r="937" spans="2:13" s="5" customFormat="1" ht="37.5" customHeight="1" x14ac:dyDescent="0.2">
      <c r="B937" s="38">
        <v>922</v>
      </c>
      <c r="C937" s="40">
        <v>44778</v>
      </c>
      <c r="D937" s="39">
        <v>93985</v>
      </c>
      <c r="E937" s="39" t="s">
        <v>24</v>
      </c>
      <c r="F937" s="42">
        <v>0</v>
      </c>
      <c r="G937" s="41">
        <v>4109.8</v>
      </c>
      <c r="H937" s="69">
        <f t="shared" si="14"/>
        <v>419154555.13999927</v>
      </c>
      <c r="L937" s="24"/>
      <c r="M937" s="28"/>
    </row>
    <row r="938" spans="2:13" s="5" customFormat="1" ht="37.5" customHeight="1" x14ac:dyDescent="0.2">
      <c r="B938" s="38">
        <v>923</v>
      </c>
      <c r="C938" s="40">
        <v>44778</v>
      </c>
      <c r="D938" s="39">
        <v>93985</v>
      </c>
      <c r="E938" s="39" t="s">
        <v>24</v>
      </c>
      <c r="F938" s="42">
        <v>0</v>
      </c>
      <c r="G938" s="41">
        <v>92881.48</v>
      </c>
      <c r="H938" s="69">
        <f t="shared" si="14"/>
        <v>419061673.65999925</v>
      </c>
      <c r="L938" s="24"/>
      <c r="M938" s="28"/>
    </row>
    <row r="939" spans="2:13" s="5" customFormat="1" ht="37.5" customHeight="1" x14ac:dyDescent="0.2">
      <c r="B939" s="38">
        <v>924</v>
      </c>
      <c r="C939" s="40">
        <v>44778</v>
      </c>
      <c r="D939" s="39">
        <v>93984</v>
      </c>
      <c r="E939" s="39" t="s">
        <v>24</v>
      </c>
      <c r="F939" s="42">
        <v>0</v>
      </c>
      <c r="G939" s="41">
        <v>46599.35</v>
      </c>
      <c r="H939" s="69">
        <f t="shared" si="14"/>
        <v>419015074.30999923</v>
      </c>
      <c r="L939" s="24"/>
      <c r="M939" s="28"/>
    </row>
    <row r="940" spans="2:13" s="5" customFormat="1" ht="37.5" customHeight="1" x14ac:dyDescent="0.2">
      <c r="B940" s="38">
        <v>925</v>
      </c>
      <c r="C940" s="40">
        <v>44778</v>
      </c>
      <c r="D940" s="39">
        <v>93984</v>
      </c>
      <c r="E940" s="39" t="s">
        <v>24</v>
      </c>
      <c r="F940" s="42">
        <v>0</v>
      </c>
      <c r="G940" s="41">
        <v>760378.04</v>
      </c>
      <c r="H940" s="69">
        <f t="shared" si="14"/>
        <v>418254696.26999921</v>
      </c>
      <c r="L940" s="24"/>
      <c r="M940" s="28"/>
    </row>
    <row r="941" spans="2:13" s="5" customFormat="1" ht="37.5" customHeight="1" x14ac:dyDescent="0.2">
      <c r="B941" s="38">
        <v>926</v>
      </c>
      <c r="C941" s="40">
        <v>44778</v>
      </c>
      <c r="D941" s="39">
        <v>93983</v>
      </c>
      <c r="E941" s="39" t="s">
        <v>24</v>
      </c>
      <c r="F941" s="42">
        <v>0</v>
      </c>
      <c r="G941" s="41">
        <v>152370.4</v>
      </c>
      <c r="H941" s="69">
        <f t="shared" si="14"/>
        <v>418102325.86999923</v>
      </c>
      <c r="L941" s="24"/>
      <c r="M941" s="28"/>
    </row>
    <row r="942" spans="2:13" s="5" customFormat="1" ht="37.5" customHeight="1" x14ac:dyDescent="0.2">
      <c r="B942" s="38">
        <v>927</v>
      </c>
      <c r="C942" s="40">
        <v>44778</v>
      </c>
      <c r="D942" s="39">
        <v>93983</v>
      </c>
      <c r="E942" s="39" t="s">
        <v>24</v>
      </c>
      <c r="F942" s="42">
        <v>0</v>
      </c>
      <c r="G942" s="41">
        <v>443906.9</v>
      </c>
      <c r="H942" s="69">
        <f t="shared" si="14"/>
        <v>417658418.96999925</v>
      </c>
      <c r="L942" s="24"/>
      <c r="M942" s="28"/>
    </row>
    <row r="943" spans="2:13" s="5" customFormat="1" ht="37.5" customHeight="1" x14ac:dyDescent="0.2">
      <c r="B943" s="38">
        <v>928</v>
      </c>
      <c r="C943" s="40">
        <v>44778</v>
      </c>
      <c r="D943" s="39">
        <v>93982</v>
      </c>
      <c r="E943" s="39" t="s">
        <v>24</v>
      </c>
      <c r="F943" s="42">
        <v>0</v>
      </c>
      <c r="G943" s="41">
        <v>102366.5</v>
      </c>
      <c r="H943" s="69">
        <f t="shared" si="14"/>
        <v>417556052.46999925</v>
      </c>
      <c r="L943" s="24"/>
      <c r="M943" s="28"/>
    </row>
    <row r="944" spans="2:13" s="5" customFormat="1" ht="37.5" customHeight="1" x14ac:dyDescent="0.2">
      <c r="B944" s="38">
        <v>929</v>
      </c>
      <c r="C944" s="40">
        <v>44778</v>
      </c>
      <c r="D944" s="39">
        <v>93982</v>
      </c>
      <c r="E944" s="39" t="s">
        <v>24</v>
      </c>
      <c r="F944" s="42">
        <v>0</v>
      </c>
      <c r="G944" s="41">
        <v>1602385.54</v>
      </c>
      <c r="H944" s="69">
        <f t="shared" si="14"/>
        <v>415953666.92999923</v>
      </c>
      <c r="L944" s="24"/>
      <c r="M944" s="28"/>
    </row>
    <row r="945" spans="2:13" s="5" customFormat="1" ht="37.5" customHeight="1" x14ac:dyDescent="0.2">
      <c r="B945" s="38">
        <v>930</v>
      </c>
      <c r="C945" s="40">
        <v>44778</v>
      </c>
      <c r="D945" s="39">
        <v>93988</v>
      </c>
      <c r="E945" s="39" t="s">
        <v>24</v>
      </c>
      <c r="F945" s="42">
        <v>0</v>
      </c>
      <c r="G945" s="41">
        <v>109650.2</v>
      </c>
      <c r="H945" s="69">
        <f t="shared" si="14"/>
        <v>415844016.72999924</v>
      </c>
      <c r="L945" s="24"/>
      <c r="M945" s="28"/>
    </row>
    <row r="946" spans="2:13" s="5" customFormat="1" ht="37.5" customHeight="1" x14ac:dyDescent="0.2">
      <c r="B946" s="38">
        <v>931</v>
      </c>
      <c r="C946" s="40">
        <v>44778</v>
      </c>
      <c r="D946" s="39">
        <v>93988</v>
      </c>
      <c r="E946" s="39" t="s">
        <v>24</v>
      </c>
      <c r="F946" s="42">
        <v>0</v>
      </c>
      <c r="G946" s="41">
        <v>221887.2</v>
      </c>
      <c r="H946" s="69">
        <f t="shared" si="14"/>
        <v>415622129.52999926</v>
      </c>
      <c r="L946" s="24"/>
      <c r="M946" s="28"/>
    </row>
    <row r="947" spans="2:13" s="5" customFormat="1" ht="37.5" customHeight="1" x14ac:dyDescent="0.2">
      <c r="B947" s="38">
        <v>932</v>
      </c>
      <c r="C947" s="40">
        <v>44778</v>
      </c>
      <c r="D947" s="39">
        <v>93998</v>
      </c>
      <c r="E947" s="39" t="s">
        <v>24</v>
      </c>
      <c r="F947" s="42">
        <v>0</v>
      </c>
      <c r="G947" s="41">
        <v>237571.6</v>
      </c>
      <c r="H947" s="69">
        <f t="shared" si="14"/>
        <v>415384557.92999923</v>
      </c>
      <c r="L947" s="24"/>
      <c r="M947" s="28"/>
    </row>
    <row r="948" spans="2:13" s="5" customFormat="1" ht="37.5" customHeight="1" x14ac:dyDescent="0.2">
      <c r="B948" s="38">
        <v>933</v>
      </c>
      <c r="C948" s="40">
        <v>44778</v>
      </c>
      <c r="D948" s="39">
        <v>93998</v>
      </c>
      <c r="E948" s="39" t="s">
        <v>24</v>
      </c>
      <c r="F948" s="42">
        <v>0</v>
      </c>
      <c r="G948" s="41">
        <v>647279.25</v>
      </c>
      <c r="H948" s="69">
        <f t="shared" si="14"/>
        <v>414737278.67999923</v>
      </c>
      <c r="L948" s="24"/>
      <c r="M948" s="28"/>
    </row>
    <row r="949" spans="2:13" s="5" customFormat="1" ht="37.5" customHeight="1" x14ac:dyDescent="0.2">
      <c r="B949" s="38">
        <v>934</v>
      </c>
      <c r="C949" s="40">
        <v>44778</v>
      </c>
      <c r="D949" s="39">
        <v>93997</v>
      </c>
      <c r="E949" s="39" t="s">
        <v>24</v>
      </c>
      <c r="F949" s="42">
        <v>0</v>
      </c>
      <c r="G949" s="41">
        <v>63768</v>
      </c>
      <c r="H949" s="69">
        <f t="shared" si="14"/>
        <v>414673510.67999923</v>
      </c>
      <c r="L949" s="24"/>
      <c r="M949" s="28"/>
    </row>
    <row r="950" spans="2:13" s="5" customFormat="1" ht="37.5" customHeight="1" x14ac:dyDescent="0.2">
      <c r="B950" s="38">
        <v>935</v>
      </c>
      <c r="C950" s="40">
        <v>44778</v>
      </c>
      <c r="D950" s="39">
        <v>93997</v>
      </c>
      <c r="E950" s="39" t="s">
        <v>24</v>
      </c>
      <c r="F950" s="42">
        <v>0</v>
      </c>
      <c r="G950" s="41">
        <v>1061208.32</v>
      </c>
      <c r="H950" s="69">
        <f t="shared" si="14"/>
        <v>413612302.35999924</v>
      </c>
      <c r="L950" s="24"/>
      <c r="M950" s="28"/>
    </row>
    <row r="951" spans="2:13" s="5" customFormat="1" ht="37.5" customHeight="1" x14ac:dyDescent="0.2">
      <c r="B951" s="38">
        <v>936</v>
      </c>
      <c r="C951" s="40">
        <v>44778</v>
      </c>
      <c r="D951" s="39">
        <v>93996</v>
      </c>
      <c r="E951" s="39" t="s">
        <v>24</v>
      </c>
      <c r="F951" s="42">
        <v>0</v>
      </c>
      <c r="G951" s="41">
        <v>28229.43</v>
      </c>
      <c r="H951" s="69">
        <f t="shared" si="14"/>
        <v>413584072.92999923</v>
      </c>
      <c r="L951" s="24"/>
      <c r="M951" s="28"/>
    </row>
    <row r="952" spans="2:13" s="5" customFormat="1" ht="37.5" customHeight="1" x14ac:dyDescent="0.2">
      <c r="B952" s="38">
        <v>937</v>
      </c>
      <c r="C952" s="40">
        <v>44778</v>
      </c>
      <c r="D952" s="39">
        <v>93996</v>
      </c>
      <c r="E952" s="39" t="s">
        <v>24</v>
      </c>
      <c r="F952" s="42">
        <v>0</v>
      </c>
      <c r="G952" s="41">
        <v>3070177.87</v>
      </c>
      <c r="H952" s="69">
        <f t="shared" si="14"/>
        <v>410513895.05999923</v>
      </c>
      <c r="L952" s="24"/>
      <c r="M952" s="28"/>
    </row>
    <row r="953" spans="2:13" s="5" customFormat="1" ht="37.5" customHeight="1" x14ac:dyDescent="0.2">
      <c r="B953" s="38">
        <v>938</v>
      </c>
      <c r="C953" s="40">
        <v>44778</v>
      </c>
      <c r="D953" s="39">
        <v>93995</v>
      </c>
      <c r="E953" s="39" t="s">
        <v>24</v>
      </c>
      <c r="F953" s="42">
        <v>0</v>
      </c>
      <c r="G953" s="41">
        <v>127175.97</v>
      </c>
      <c r="H953" s="69">
        <f t="shared" si="14"/>
        <v>410386719.0899992</v>
      </c>
      <c r="L953" s="24"/>
      <c r="M953" s="28"/>
    </row>
    <row r="954" spans="2:13" s="5" customFormat="1" ht="37.5" customHeight="1" x14ac:dyDescent="0.2">
      <c r="B954" s="38">
        <v>939</v>
      </c>
      <c r="C954" s="40">
        <v>44778</v>
      </c>
      <c r="D954" s="39">
        <v>93995</v>
      </c>
      <c r="E954" s="39" t="s">
        <v>24</v>
      </c>
      <c r="F954" s="42">
        <v>0</v>
      </c>
      <c r="G954" s="41">
        <v>525292.05000000005</v>
      </c>
      <c r="H954" s="69">
        <f t="shared" si="14"/>
        <v>409861427.03999919</v>
      </c>
      <c r="L954" s="24"/>
      <c r="M954" s="28"/>
    </row>
    <row r="955" spans="2:13" s="5" customFormat="1" ht="37.5" customHeight="1" x14ac:dyDescent="0.2">
      <c r="B955" s="38">
        <v>940</v>
      </c>
      <c r="C955" s="40">
        <v>44778</v>
      </c>
      <c r="D955" s="39">
        <v>93994</v>
      </c>
      <c r="E955" s="39" t="s">
        <v>24</v>
      </c>
      <c r="F955" s="42">
        <v>0</v>
      </c>
      <c r="G955" s="41">
        <v>5628.74</v>
      </c>
      <c r="H955" s="69">
        <f t="shared" si="14"/>
        <v>409855798.29999918</v>
      </c>
      <c r="L955" s="24"/>
      <c r="M955" s="28"/>
    </row>
    <row r="956" spans="2:13" s="5" customFormat="1" ht="37.5" customHeight="1" x14ac:dyDescent="0.2">
      <c r="B956" s="38">
        <v>941</v>
      </c>
      <c r="C956" s="40">
        <v>44778</v>
      </c>
      <c r="D956" s="39">
        <v>93994</v>
      </c>
      <c r="E956" s="39" t="s">
        <v>24</v>
      </c>
      <c r="F956" s="42">
        <v>0</v>
      </c>
      <c r="G956" s="41">
        <v>422784.97</v>
      </c>
      <c r="H956" s="69">
        <f t="shared" si="14"/>
        <v>409433013.32999915</v>
      </c>
      <c r="L956" s="24"/>
      <c r="M956" s="28"/>
    </row>
    <row r="957" spans="2:13" s="5" customFormat="1" ht="37.5" customHeight="1" x14ac:dyDescent="0.2">
      <c r="B957" s="38">
        <v>942</v>
      </c>
      <c r="C957" s="40">
        <v>44778</v>
      </c>
      <c r="D957" s="39">
        <v>93993</v>
      </c>
      <c r="E957" s="39" t="s">
        <v>24</v>
      </c>
      <c r="F957" s="42">
        <v>0</v>
      </c>
      <c r="G957" s="41">
        <v>492273.6</v>
      </c>
      <c r="H957" s="69">
        <f t="shared" si="14"/>
        <v>408940739.72999913</v>
      </c>
      <c r="L957" s="24"/>
      <c r="M957" s="28"/>
    </row>
    <row r="958" spans="2:13" s="5" customFormat="1" ht="37.5" customHeight="1" x14ac:dyDescent="0.2">
      <c r="B958" s="38">
        <v>943</v>
      </c>
      <c r="C958" s="40">
        <v>44778</v>
      </c>
      <c r="D958" s="39">
        <v>93993</v>
      </c>
      <c r="E958" s="39" t="s">
        <v>24</v>
      </c>
      <c r="F958" s="42">
        <v>0</v>
      </c>
      <c r="G958" s="41">
        <v>1724222.2</v>
      </c>
      <c r="H958" s="69">
        <f t="shared" si="14"/>
        <v>407216517.52999914</v>
      </c>
      <c r="L958" s="24"/>
      <c r="M958" s="28"/>
    </row>
    <row r="959" spans="2:13" s="5" customFormat="1" ht="37.5" customHeight="1" x14ac:dyDescent="0.2">
      <c r="B959" s="38">
        <v>944</v>
      </c>
      <c r="C959" s="40">
        <v>44778</v>
      </c>
      <c r="D959" s="39">
        <v>93992</v>
      </c>
      <c r="E959" s="39" t="s">
        <v>24</v>
      </c>
      <c r="F959" s="42">
        <v>0</v>
      </c>
      <c r="G959" s="41">
        <v>23145.15</v>
      </c>
      <c r="H959" s="69">
        <f t="shared" si="14"/>
        <v>407193372.37999916</v>
      </c>
      <c r="L959" s="24"/>
      <c r="M959" s="28"/>
    </row>
    <row r="960" spans="2:13" s="5" customFormat="1" ht="37.5" customHeight="1" x14ac:dyDescent="0.2">
      <c r="B960" s="38">
        <v>945</v>
      </c>
      <c r="C960" s="40">
        <v>44778</v>
      </c>
      <c r="D960" s="39">
        <v>93992</v>
      </c>
      <c r="E960" s="39" t="s">
        <v>24</v>
      </c>
      <c r="F960" s="42">
        <v>0</v>
      </c>
      <c r="G960" s="41">
        <v>523080.39</v>
      </c>
      <c r="H960" s="69">
        <f t="shared" si="14"/>
        <v>406670291.98999918</v>
      </c>
      <c r="L960" s="24"/>
      <c r="M960" s="28"/>
    </row>
    <row r="961" spans="2:13" s="5" customFormat="1" ht="37.5" customHeight="1" x14ac:dyDescent="0.2">
      <c r="B961" s="38">
        <v>946</v>
      </c>
      <c r="C961" s="40">
        <v>44778</v>
      </c>
      <c r="D961" s="39">
        <v>93991</v>
      </c>
      <c r="E961" s="39" t="s">
        <v>24</v>
      </c>
      <c r="F961" s="42">
        <v>0</v>
      </c>
      <c r="G961" s="41">
        <v>193573.52</v>
      </c>
      <c r="H961" s="69">
        <f t="shared" si="14"/>
        <v>406476718.46999919</v>
      </c>
      <c r="L961" s="24"/>
      <c r="M961" s="28"/>
    </row>
    <row r="962" spans="2:13" s="5" customFormat="1" ht="37.5" customHeight="1" x14ac:dyDescent="0.2">
      <c r="B962" s="38">
        <v>947</v>
      </c>
      <c r="C962" s="40">
        <v>44778</v>
      </c>
      <c r="D962" s="39">
        <v>93991</v>
      </c>
      <c r="E962" s="39" t="s">
        <v>24</v>
      </c>
      <c r="F962" s="42">
        <v>0</v>
      </c>
      <c r="G962" s="41">
        <v>629633.28000000003</v>
      </c>
      <c r="H962" s="69">
        <f t="shared" si="14"/>
        <v>405847085.18999922</v>
      </c>
      <c r="L962" s="24"/>
      <c r="M962" s="28"/>
    </row>
    <row r="963" spans="2:13" s="5" customFormat="1" ht="37.5" customHeight="1" x14ac:dyDescent="0.2">
      <c r="B963" s="38">
        <v>948</v>
      </c>
      <c r="C963" s="40">
        <v>44778</v>
      </c>
      <c r="D963" s="39">
        <v>93990</v>
      </c>
      <c r="E963" s="39" t="s">
        <v>24</v>
      </c>
      <c r="F963" s="42">
        <v>0</v>
      </c>
      <c r="G963" s="41">
        <v>20834.25</v>
      </c>
      <c r="H963" s="69">
        <f t="shared" si="14"/>
        <v>405826250.93999922</v>
      </c>
      <c r="L963" s="24"/>
      <c r="M963" s="28"/>
    </row>
    <row r="964" spans="2:13" s="5" customFormat="1" ht="37.5" customHeight="1" x14ac:dyDescent="0.2">
      <c r="B964" s="38">
        <v>949</v>
      </c>
      <c r="C964" s="40">
        <v>44778</v>
      </c>
      <c r="D964" s="39">
        <v>93990</v>
      </c>
      <c r="E964" s="39" t="s">
        <v>24</v>
      </c>
      <c r="F964" s="42">
        <v>0</v>
      </c>
      <c r="G964" s="41">
        <v>158599.60999999999</v>
      </c>
      <c r="H964" s="69">
        <f t="shared" si="14"/>
        <v>405667651.32999921</v>
      </c>
      <c r="L964" s="24"/>
      <c r="M964" s="28"/>
    </row>
    <row r="965" spans="2:13" s="5" customFormat="1" ht="37.5" customHeight="1" x14ac:dyDescent="0.2">
      <c r="B965" s="38">
        <v>950</v>
      </c>
      <c r="C965" s="40">
        <v>44778</v>
      </c>
      <c r="D965" s="39">
        <v>93989</v>
      </c>
      <c r="E965" s="39" t="s">
        <v>24</v>
      </c>
      <c r="F965" s="42">
        <v>0</v>
      </c>
      <c r="G965" s="41">
        <v>244066.8</v>
      </c>
      <c r="H965" s="69">
        <f t="shared" si="14"/>
        <v>405423584.5299992</v>
      </c>
      <c r="L965" s="24"/>
      <c r="M965" s="28"/>
    </row>
    <row r="966" spans="2:13" s="5" customFormat="1" ht="37.5" customHeight="1" x14ac:dyDescent="0.2">
      <c r="B966" s="38">
        <v>951</v>
      </c>
      <c r="C966" s="40">
        <v>44778</v>
      </c>
      <c r="D966" s="39">
        <v>93989</v>
      </c>
      <c r="E966" s="39" t="s">
        <v>24</v>
      </c>
      <c r="F966" s="42">
        <v>0</v>
      </c>
      <c r="G966" s="41">
        <v>672119.18</v>
      </c>
      <c r="H966" s="69">
        <f t="shared" si="14"/>
        <v>404751465.34999919</v>
      </c>
      <c r="L966" s="24"/>
      <c r="M966" s="28"/>
    </row>
    <row r="967" spans="2:13" s="5" customFormat="1" ht="37.5" customHeight="1" x14ac:dyDescent="0.2">
      <c r="B967" s="38">
        <v>952</v>
      </c>
      <c r="C967" s="40">
        <v>44778</v>
      </c>
      <c r="D967" s="39">
        <v>93975</v>
      </c>
      <c r="E967" s="39" t="s">
        <v>24</v>
      </c>
      <c r="F967" s="42">
        <v>0</v>
      </c>
      <c r="G967" s="41">
        <v>308798.46000000002</v>
      </c>
      <c r="H967" s="69">
        <f t="shared" si="14"/>
        <v>404442666.88999921</v>
      </c>
      <c r="L967" s="24"/>
      <c r="M967" s="28"/>
    </row>
    <row r="968" spans="2:13" s="5" customFormat="1" ht="37.5" customHeight="1" x14ac:dyDescent="0.2">
      <c r="B968" s="38">
        <v>953</v>
      </c>
      <c r="C968" s="40">
        <v>44778</v>
      </c>
      <c r="D968" s="39">
        <v>93975</v>
      </c>
      <c r="E968" s="39" t="s">
        <v>24</v>
      </c>
      <c r="F968" s="42">
        <v>0</v>
      </c>
      <c r="G968" s="41">
        <v>1275471.8999999999</v>
      </c>
      <c r="H968" s="69">
        <f t="shared" si="14"/>
        <v>403167194.98999923</v>
      </c>
      <c r="L968" s="24"/>
      <c r="M968" s="28"/>
    </row>
    <row r="969" spans="2:13" s="5" customFormat="1" ht="37.5" customHeight="1" x14ac:dyDescent="0.2">
      <c r="B969" s="38">
        <v>954</v>
      </c>
      <c r="C969" s="40">
        <v>44778</v>
      </c>
      <c r="D969" s="39">
        <v>93999</v>
      </c>
      <c r="E969" s="39" t="s">
        <v>24</v>
      </c>
      <c r="F969" s="42">
        <v>0</v>
      </c>
      <c r="G969" s="41">
        <v>136229.92000000001</v>
      </c>
      <c r="H969" s="69">
        <f t="shared" si="14"/>
        <v>403030965.06999922</v>
      </c>
      <c r="L969" s="24"/>
      <c r="M969" s="28"/>
    </row>
    <row r="970" spans="2:13" s="5" customFormat="1" ht="37.5" customHeight="1" x14ac:dyDescent="0.2">
      <c r="B970" s="38">
        <v>955</v>
      </c>
      <c r="C970" s="40">
        <v>44778</v>
      </c>
      <c r="D970" s="39">
        <v>93999</v>
      </c>
      <c r="E970" s="39" t="s">
        <v>24</v>
      </c>
      <c r="F970" s="42">
        <v>0</v>
      </c>
      <c r="G970" s="41">
        <v>384403.64</v>
      </c>
      <c r="H970" s="69">
        <f t="shared" si="14"/>
        <v>402646561.42999923</v>
      </c>
      <c r="L970" s="24"/>
      <c r="M970" s="28"/>
    </row>
    <row r="971" spans="2:13" s="5" customFormat="1" ht="37.5" customHeight="1" x14ac:dyDescent="0.2">
      <c r="B971" s="38">
        <v>956</v>
      </c>
      <c r="C971" s="40">
        <v>44778</v>
      </c>
      <c r="D971" s="39">
        <v>94000</v>
      </c>
      <c r="E971" s="39" t="s">
        <v>24</v>
      </c>
      <c r="F971" s="42">
        <v>0</v>
      </c>
      <c r="G971" s="41">
        <v>89364.2</v>
      </c>
      <c r="H971" s="69">
        <f t="shared" si="14"/>
        <v>402557197.22999924</v>
      </c>
      <c r="L971" s="24"/>
      <c r="M971" s="28"/>
    </row>
    <row r="972" spans="2:13" s="5" customFormat="1" ht="37.5" customHeight="1" x14ac:dyDescent="0.2">
      <c r="B972" s="38">
        <v>957</v>
      </c>
      <c r="C972" s="40">
        <v>44778</v>
      </c>
      <c r="D972" s="39">
        <v>94000</v>
      </c>
      <c r="E972" s="39" t="s">
        <v>24</v>
      </c>
      <c r="F972" s="42">
        <v>0</v>
      </c>
      <c r="G972" s="41">
        <v>369113</v>
      </c>
      <c r="H972" s="69">
        <f t="shared" si="14"/>
        <v>402188084.22999924</v>
      </c>
      <c r="L972" s="24"/>
      <c r="M972" s="28"/>
    </row>
    <row r="973" spans="2:13" s="5" customFormat="1" ht="37.5" customHeight="1" x14ac:dyDescent="0.2">
      <c r="B973" s="38">
        <v>958</v>
      </c>
      <c r="C973" s="40">
        <v>44778</v>
      </c>
      <c r="D973" s="39">
        <v>94001</v>
      </c>
      <c r="E973" s="39" t="s">
        <v>24</v>
      </c>
      <c r="F973" s="42">
        <v>0</v>
      </c>
      <c r="G973" s="41">
        <v>15618.75</v>
      </c>
      <c r="H973" s="69">
        <f t="shared" si="14"/>
        <v>402172465.47999924</v>
      </c>
      <c r="L973" s="24"/>
      <c r="M973" s="28"/>
    </row>
    <row r="974" spans="2:13" s="5" customFormat="1" ht="37.5" customHeight="1" x14ac:dyDescent="0.2">
      <c r="B974" s="38">
        <v>959</v>
      </c>
      <c r="C974" s="40">
        <v>44778</v>
      </c>
      <c r="D974" s="39">
        <v>94001</v>
      </c>
      <c r="E974" s="39" t="s">
        <v>24</v>
      </c>
      <c r="F974" s="42">
        <v>0</v>
      </c>
      <c r="G974" s="41">
        <v>352983.75</v>
      </c>
      <c r="H974" s="69">
        <f t="shared" si="14"/>
        <v>401819481.72999924</v>
      </c>
      <c r="L974" s="24"/>
      <c r="M974" s="28"/>
    </row>
    <row r="975" spans="2:13" s="5" customFormat="1" ht="37.5" customHeight="1" x14ac:dyDescent="0.2">
      <c r="B975" s="38">
        <v>960</v>
      </c>
      <c r="C975" s="40">
        <v>44778</v>
      </c>
      <c r="D975" s="39">
        <v>94002</v>
      </c>
      <c r="E975" s="39" t="s">
        <v>24</v>
      </c>
      <c r="F975" s="42">
        <v>0</v>
      </c>
      <c r="G975" s="41">
        <v>164902.64000000001</v>
      </c>
      <c r="H975" s="69">
        <f t="shared" si="14"/>
        <v>401654579.08999926</v>
      </c>
      <c r="L975" s="24"/>
      <c r="M975" s="28"/>
    </row>
    <row r="976" spans="2:13" s="5" customFormat="1" ht="37.5" customHeight="1" x14ac:dyDescent="0.2">
      <c r="B976" s="38">
        <v>961</v>
      </c>
      <c r="C976" s="40">
        <v>44778</v>
      </c>
      <c r="D976" s="39">
        <v>94002</v>
      </c>
      <c r="E976" s="39" t="s">
        <v>24</v>
      </c>
      <c r="F976" s="42">
        <v>0</v>
      </c>
      <c r="G976" s="41">
        <v>534499.89</v>
      </c>
      <c r="H976" s="69">
        <f t="shared" si="14"/>
        <v>401120079.19999927</v>
      </c>
      <c r="L976" s="24"/>
      <c r="M976" s="28"/>
    </row>
    <row r="977" spans="2:13" s="5" customFormat="1" ht="37.5" customHeight="1" x14ac:dyDescent="0.2">
      <c r="B977" s="38">
        <v>962</v>
      </c>
      <c r="C977" s="40">
        <v>44778</v>
      </c>
      <c r="D977" s="39">
        <v>94003</v>
      </c>
      <c r="E977" s="39" t="s">
        <v>24</v>
      </c>
      <c r="F977" s="42">
        <v>0</v>
      </c>
      <c r="G977" s="41">
        <v>54321.75</v>
      </c>
      <c r="H977" s="69">
        <f t="shared" si="14"/>
        <v>401065757.44999927</v>
      </c>
      <c r="L977" s="24"/>
      <c r="M977" s="28"/>
    </row>
    <row r="978" spans="2:13" s="5" customFormat="1" ht="37.5" customHeight="1" x14ac:dyDescent="0.2">
      <c r="B978" s="38">
        <v>963</v>
      </c>
      <c r="C978" s="40">
        <v>44778</v>
      </c>
      <c r="D978" s="39">
        <v>94003</v>
      </c>
      <c r="E978" s="39" t="s">
        <v>24</v>
      </c>
      <c r="F978" s="42">
        <v>0</v>
      </c>
      <c r="G978" s="41">
        <v>1227671.55</v>
      </c>
      <c r="H978" s="69">
        <f t="shared" ref="H978:H1041" si="15">H977+F978-G978</f>
        <v>399838085.89999926</v>
      </c>
      <c r="L978" s="24"/>
      <c r="M978" s="28"/>
    </row>
    <row r="979" spans="2:13" s="5" customFormat="1" ht="37.5" customHeight="1" x14ac:dyDescent="0.2">
      <c r="B979" s="38">
        <v>964</v>
      </c>
      <c r="C979" s="40">
        <v>44779</v>
      </c>
      <c r="D979" s="39">
        <v>94057</v>
      </c>
      <c r="E979" s="39" t="s">
        <v>24</v>
      </c>
      <c r="F979" s="42">
        <v>0</v>
      </c>
      <c r="G979" s="41">
        <v>57387.55</v>
      </c>
      <c r="H979" s="69">
        <f t="shared" si="15"/>
        <v>399780698.34999925</v>
      </c>
      <c r="L979" s="24"/>
      <c r="M979" s="28"/>
    </row>
    <row r="980" spans="2:13" s="5" customFormat="1" ht="37.5" customHeight="1" x14ac:dyDescent="0.2">
      <c r="B980" s="38">
        <v>965</v>
      </c>
      <c r="C980" s="40">
        <v>44779</v>
      </c>
      <c r="D980" s="39">
        <v>94057</v>
      </c>
      <c r="E980" s="39" t="s">
        <v>24</v>
      </c>
      <c r="F980" s="42">
        <v>0</v>
      </c>
      <c r="G980" s="41">
        <v>870701.15</v>
      </c>
      <c r="H980" s="69">
        <f t="shared" si="15"/>
        <v>398909997.19999927</v>
      </c>
      <c r="L980" s="24"/>
      <c r="M980" s="28"/>
    </row>
    <row r="981" spans="2:13" s="5" customFormat="1" ht="37.5" customHeight="1" x14ac:dyDescent="0.2">
      <c r="B981" s="38">
        <v>966</v>
      </c>
      <c r="C981" s="40">
        <v>44779</v>
      </c>
      <c r="D981" s="39">
        <v>94090</v>
      </c>
      <c r="E981" s="39" t="s">
        <v>24</v>
      </c>
      <c r="F981" s="42">
        <v>0</v>
      </c>
      <c r="G981" s="41">
        <v>72926.679999999993</v>
      </c>
      <c r="H981" s="69">
        <f t="shared" si="15"/>
        <v>398837070.51999927</v>
      </c>
      <c r="L981" s="24"/>
      <c r="M981" s="28"/>
    </row>
    <row r="982" spans="2:13" s="5" customFormat="1" ht="37.5" customHeight="1" x14ac:dyDescent="0.2">
      <c r="B982" s="38">
        <v>967</v>
      </c>
      <c r="C982" s="40">
        <v>44779</v>
      </c>
      <c r="D982" s="39">
        <v>94090</v>
      </c>
      <c r="E982" s="39" t="s">
        <v>24</v>
      </c>
      <c r="F982" s="42">
        <v>0</v>
      </c>
      <c r="G982" s="41">
        <v>1077429.8</v>
      </c>
      <c r="H982" s="69">
        <f t="shared" si="15"/>
        <v>397759640.71999925</v>
      </c>
      <c r="L982" s="24"/>
      <c r="M982" s="28"/>
    </row>
    <row r="983" spans="2:13" s="5" customFormat="1" ht="37.5" customHeight="1" x14ac:dyDescent="0.2">
      <c r="B983" s="38">
        <v>968</v>
      </c>
      <c r="C983" s="40">
        <v>44779</v>
      </c>
      <c r="D983" s="39">
        <v>94059</v>
      </c>
      <c r="E983" s="39" t="s">
        <v>24</v>
      </c>
      <c r="F983" s="42">
        <v>0</v>
      </c>
      <c r="G983" s="41">
        <v>69499.56</v>
      </c>
      <c r="H983" s="69">
        <f t="shared" si="15"/>
        <v>397690141.15999925</v>
      </c>
      <c r="L983" s="24"/>
      <c r="M983" s="28"/>
    </row>
    <row r="984" spans="2:13" s="5" customFormat="1" ht="37.5" customHeight="1" x14ac:dyDescent="0.2">
      <c r="B984" s="38">
        <v>969</v>
      </c>
      <c r="C984" s="40">
        <v>44779</v>
      </c>
      <c r="D984" s="39">
        <v>94059</v>
      </c>
      <c r="E984" s="39" t="s">
        <v>24</v>
      </c>
      <c r="F984" s="42">
        <v>0</v>
      </c>
      <c r="G984" s="41">
        <v>122828.6</v>
      </c>
      <c r="H984" s="69">
        <f t="shared" si="15"/>
        <v>397567312.55999923</v>
      </c>
      <c r="L984" s="24"/>
      <c r="M984" s="28"/>
    </row>
    <row r="985" spans="2:13" s="5" customFormat="1" ht="37.5" customHeight="1" x14ac:dyDescent="0.2">
      <c r="B985" s="38">
        <v>970</v>
      </c>
      <c r="C985" s="40">
        <v>44779</v>
      </c>
      <c r="D985" s="39">
        <v>94060</v>
      </c>
      <c r="E985" s="39" t="s">
        <v>24</v>
      </c>
      <c r="F985" s="42">
        <v>0</v>
      </c>
      <c r="G985" s="41">
        <v>49451</v>
      </c>
      <c r="H985" s="69">
        <f t="shared" si="15"/>
        <v>397517861.55999923</v>
      </c>
      <c r="L985" s="24"/>
      <c r="M985" s="28"/>
    </row>
    <row r="986" spans="2:13" s="5" customFormat="1" ht="37.5" customHeight="1" x14ac:dyDescent="0.2">
      <c r="B986" s="38">
        <v>971</v>
      </c>
      <c r="C986" s="40">
        <v>44779</v>
      </c>
      <c r="D986" s="39">
        <v>94060</v>
      </c>
      <c r="E986" s="39" t="s">
        <v>24</v>
      </c>
      <c r="F986" s="42">
        <v>0</v>
      </c>
      <c r="G986" s="41">
        <v>1117592.6000000001</v>
      </c>
      <c r="H986" s="69">
        <f t="shared" si="15"/>
        <v>396400268.9599992</v>
      </c>
      <c r="L986" s="24"/>
      <c r="M986" s="28"/>
    </row>
    <row r="987" spans="2:13" s="5" customFormat="1" ht="37.5" customHeight="1" x14ac:dyDescent="0.2">
      <c r="B987" s="38">
        <v>972</v>
      </c>
      <c r="C987" s="40">
        <v>44779</v>
      </c>
      <c r="D987" s="39">
        <v>94061</v>
      </c>
      <c r="E987" s="39" t="s">
        <v>24</v>
      </c>
      <c r="F987" s="42">
        <v>0</v>
      </c>
      <c r="G987" s="41">
        <v>75433.05</v>
      </c>
      <c r="H987" s="69">
        <f t="shared" si="15"/>
        <v>396324835.90999919</v>
      </c>
      <c r="L987" s="24"/>
      <c r="M987" s="28"/>
    </row>
    <row r="988" spans="2:13" s="5" customFormat="1" ht="37.5" customHeight="1" x14ac:dyDescent="0.2">
      <c r="B988" s="38">
        <v>973</v>
      </c>
      <c r="C988" s="40">
        <v>44779</v>
      </c>
      <c r="D988" s="39">
        <v>94061</v>
      </c>
      <c r="E988" s="39" t="s">
        <v>24</v>
      </c>
      <c r="F988" s="42">
        <v>0</v>
      </c>
      <c r="G988" s="41">
        <v>1271803.1499999999</v>
      </c>
      <c r="H988" s="69">
        <f t="shared" si="15"/>
        <v>395053032.75999922</v>
      </c>
      <c r="L988" s="24"/>
      <c r="M988" s="28"/>
    </row>
    <row r="989" spans="2:13" s="5" customFormat="1" ht="37.5" customHeight="1" x14ac:dyDescent="0.2">
      <c r="B989" s="38">
        <v>974</v>
      </c>
      <c r="C989" s="40">
        <v>44779</v>
      </c>
      <c r="D989" s="39">
        <v>94062</v>
      </c>
      <c r="E989" s="39" t="s">
        <v>24</v>
      </c>
      <c r="F989" s="42">
        <v>0</v>
      </c>
      <c r="G989" s="41">
        <v>70637.399999999994</v>
      </c>
      <c r="H989" s="69">
        <f t="shared" si="15"/>
        <v>394982395.35999924</v>
      </c>
      <c r="L989" s="24"/>
      <c r="M989" s="28"/>
    </row>
    <row r="990" spans="2:13" s="5" customFormat="1" ht="37.5" customHeight="1" x14ac:dyDescent="0.2">
      <c r="B990" s="38">
        <v>975</v>
      </c>
      <c r="C990" s="40">
        <v>44779</v>
      </c>
      <c r="D990" s="39">
        <v>94062</v>
      </c>
      <c r="E990" s="39" t="s">
        <v>24</v>
      </c>
      <c r="F990" s="42">
        <v>0</v>
      </c>
      <c r="G990" s="41">
        <v>1596405.24</v>
      </c>
      <c r="H990" s="69">
        <f t="shared" si="15"/>
        <v>393385990.11999923</v>
      </c>
      <c r="L990" s="24"/>
      <c r="M990" s="28"/>
    </row>
    <row r="991" spans="2:13" s="5" customFormat="1" ht="37.5" customHeight="1" x14ac:dyDescent="0.2">
      <c r="B991" s="38">
        <v>976</v>
      </c>
      <c r="C991" s="40">
        <v>44779</v>
      </c>
      <c r="D991" s="39">
        <v>94063</v>
      </c>
      <c r="E991" s="39" t="s">
        <v>24</v>
      </c>
      <c r="F991" s="42">
        <v>0</v>
      </c>
      <c r="G991" s="41">
        <v>12389.12</v>
      </c>
      <c r="H991" s="69">
        <f t="shared" si="15"/>
        <v>393373600.99999923</v>
      </c>
      <c r="L991" s="24"/>
      <c r="M991" s="28"/>
    </row>
    <row r="992" spans="2:13" s="5" customFormat="1" ht="37.5" customHeight="1" x14ac:dyDescent="0.2">
      <c r="B992" s="38">
        <v>977</v>
      </c>
      <c r="C992" s="40">
        <v>44779</v>
      </c>
      <c r="D992" s="39">
        <v>94063</v>
      </c>
      <c r="E992" s="39" t="s">
        <v>24</v>
      </c>
      <c r="F992" s="42">
        <v>0</v>
      </c>
      <c r="G992" s="41">
        <v>103852.75</v>
      </c>
      <c r="H992" s="69">
        <f t="shared" si="15"/>
        <v>393269748.24999923</v>
      </c>
      <c r="L992" s="24"/>
      <c r="M992" s="28"/>
    </row>
    <row r="993" spans="2:13" s="5" customFormat="1" ht="37.5" customHeight="1" x14ac:dyDescent="0.2">
      <c r="B993" s="38">
        <v>978</v>
      </c>
      <c r="C993" s="40">
        <v>44779</v>
      </c>
      <c r="D993" s="39">
        <v>94068</v>
      </c>
      <c r="E993" s="39" t="s">
        <v>24</v>
      </c>
      <c r="F993" s="42">
        <v>0</v>
      </c>
      <c r="G993" s="41">
        <v>119564.81</v>
      </c>
      <c r="H993" s="69">
        <f t="shared" si="15"/>
        <v>393150183.43999922</v>
      </c>
      <c r="L993" s="24"/>
      <c r="M993" s="28"/>
    </row>
    <row r="994" spans="2:13" s="5" customFormat="1" ht="37.5" customHeight="1" x14ac:dyDescent="0.2">
      <c r="B994" s="38">
        <v>979</v>
      </c>
      <c r="C994" s="40">
        <v>44779</v>
      </c>
      <c r="D994" s="39">
        <v>94068</v>
      </c>
      <c r="E994" s="39" t="s">
        <v>24</v>
      </c>
      <c r="F994" s="42">
        <v>0</v>
      </c>
      <c r="G994" s="41">
        <v>493854.65</v>
      </c>
      <c r="H994" s="69">
        <f t="shared" si="15"/>
        <v>392656328.78999925</v>
      </c>
      <c r="L994" s="24"/>
      <c r="M994" s="28"/>
    </row>
    <row r="995" spans="2:13" s="5" customFormat="1" ht="37.5" customHeight="1" x14ac:dyDescent="0.2">
      <c r="B995" s="38">
        <v>980</v>
      </c>
      <c r="C995" s="40">
        <v>44779</v>
      </c>
      <c r="D995" s="39">
        <v>94067</v>
      </c>
      <c r="E995" s="39" t="s">
        <v>24</v>
      </c>
      <c r="F995" s="42">
        <v>0</v>
      </c>
      <c r="G995" s="41">
        <v>29060.05</v>
      </c>
      <c r="H995" s="69">
        <f t="shared" si="15"/>
        <v>392627268.73999923</v>
      </c>
      <c r="L995" s="24"/>
      <c r="M995" s="28"/>
    </row>
    <row r="996" spans="2:13" s="5" customFormat="1" ht="37.5" customHeight="1" x14ac:dyDescent="0.2">
      <c r="B996" s="38">
        <v>981</v>
      </c>
      <c r="C996" s="40">
        <v>44779</v>
      </c>
      <c r="D996" s="39">
        <v>94067</v>
      </c>
      <c r="E996" s="39" t="s">
        <v>24</v>
      </c>
      <c r="F996" s="42">
        <v>0</v>
      </c>
      <c r="G996" s="41">
        <v>656757.13</v>
      </c>
      <c r="H996" s="69">
        <f t="shared" si="15"/>
        <v>391970511.60999924</v>
      </c>
      <c r="L996" s="24"/>
      <c r="M996" s="28"/>
    </row>
    <row r="997" spans="2:13" s="5" customFormat="1" ht="37.5" customHeight="1" x14ac:dyDescent="0.2">
      <c r="B997" s="38">
        <v>982</v>
      </c>
      <c r="C997" s="40">
        <v>44779</v>
      </c>
      <c r="D997" s="39">
        <v>94066</v>
      </c>
      <c r="E997" s="39" t="s">
        <v>24</v>
      </c>
      <c r="F997" s="42">
        <v>0</v>
      </c>
      <c r="G997" s="41">
        <v>494164.64</v>
      </c>
      <c r="H997" s="69">
        <f t="shared" si="15"/>
        <v>391476346.96999925</v>
      </c>
      <c r="L997" s="24"/>
      <c r="M997" s="28"/>
    </row>
    <row r="998" spans="2:13" s="5" customFormat="1" ht="37.5" customHeight="1" x14ac:dyDescent="0.2">
      <c r="B998" s="38">
        <v>983</v>
      </c>
      <c r="C998" s="40">
        <v>44779</v>
      </c>
      <c r="D998" s="39">
        <v>94065</v>
      </c>
      <c r="E998" s="39" t="s">
        <v>24</v>
      </c>
      <c r="F998" s="42">
        <v>0</v>
      </c>
      <c r="G998" s="41">
        <v>63238.5</v>
      </c>
      <c r="H998" s="69">
        <f t="shared" si="15"/>
        <v>391413108.46999925</v>
      </c>
      <c r="L998" s="24"/>
      <c r="M998" s="28"/>
    </row>
    <row r="999" spans="2:13" s="5" customFormat="1" ht="37.5" customHeight="1" x14ac:dyDescent="0.2">
      <c r="B999" s="38">
        <v>984</v>
      </c>
      <c r="C999" s="40">
        <v>44779</v>
      </c>
      <c r="D999" s="39">
        <v>94065</v>
      </c>
      <c r="E999" s="39" t="s">
        <v>24</v>
      </c>
      <c r="F999" s="42">
        <v>0</v>
      </c>
      <c r="G999" s="41">
        <v>1208092.99</v>
      </c>
      <c r="H999" s="69">
        <f t="shared" si="15"/>
        <v>390205015.47999924</v>
      </c>
      <c r="L999" s="24"/>
      <c r="M999" s="28"/>
    </row>
    <row r="1000" spans="2:13" s="5" customFormat="1" ht="37.5" customHeight="1" x14ac:dyDescent="0.2">
      <c r="B1000" s="38">
        <v>985</v>
      </c>
      <c r="C1000" s="40">
        <v>44779</v>
      </c>
      <c r="D1000" s="39">
        <v>94064</v>
      </c>
      <c r="E1000" s="39" t="s">
        <v>24</v>
      </c>
      <c r="F1000" s="42">
        <v>0</v>
      </c>
      <c r="G1000" s="41">
        <v>50163.75</v>
      </c>
      <c r="H1000" s="69">
        <f t="shared" si="15"/>
        <v>390154851.72999924</v>
      </c>
      <c r="L1000" s="24"/>
      <c r="M1000" s="28"/>
    </row>
    <row r="1001" spans="2:13" s="5" customFormat="1" ht="37.5" customHeight="1" x14ac:dyDescent="0.2">
      <c r="B1001" s="38">
        <v>986</v>
      </c>
      <c r="C1001" s="40">
        <v>44779</v>
      </c>
      <c r="D1001" s="39">
        <v>94064</v>
      </c>
      <c r="E1001" s="39" t="s">
        <v>24</v>
      </c>
      <c r="F1001" s="42">
        <v>0</v>
      </c>
      <c r="G1001" s="41">
        <v>1133700.75</v>
      </c>
      <c r="H1001" s="69">
        <f t="shared" si="15"/>
        <v>389021150.97999924</v>
      </c>
      <c r="L1001" s="24"/>
      <c r="M1001" s="28"/>
    </row>
    <row r="1002" spans="2:13" s="5" customFormat="1" ht="37.5" customHeight="1" x14ac:dyDescent="0.2">
      <c r="B1002" s="38">
        <v>987</v>
      </c>
      <c r="C1002" s="40">
        <v>44779</v>
      </c>
      <c r="D1002" s="39">
        <v>94076</v>
      </c>
      <c r="E1002" s="39" t="s">
        <v>24</v>
      </c>
      <c r="F1002" s="42">
        <v>0</v>
      </c>
      <c r="G1002" s="41">
        <v>163930.20000000001</v>
      </c>
      <c r="H1002" s="69">
        <f t="shared" si="15"/>
        <v>388857220.77999926</v>
      </c>
      <c r="L1002" s="24"/>
      <c r="M1002" s="28"/>
    </row>
    <row r="1003" spans="2:13" s="5" customFormat="1" ht="37.5" customHeight="1" x14ac:dyDescent="0.2">
      <c r="B1003" s="38">
        <v>988</v>
      </c>
      <c r="C1003" s="40">
        <v>44779</v>
      </c>
      <c r="D1003" s="39">
        <v>94076</v>
      </c>
      <c r="E1003" s="39" t="s">
        <v>24</v>
      </c>
      <c r="F1003" s="42">
        <v>0</v>
      </c>
      <c r="G1003" s="41">
        <v>462971.95</v>
      </c>
      <c r="H1003" s="69">
        <f t="shared" si="15"/>
        <v>388394248.82999927</v>
      </c>
      <c r="L1003" s="24"/>
      <c r="M1003" s="28"/>
    </row>
    <row r="1004" spans="2:13" s="5" customFormat="1" ht="37.5" customHeight="1" x14ac:dyDescent="0.2">
      <c r="B1004" s="38">
        <v>989</v>
      </c>
      <c r="C1004" s="40">
        <v>44779</v>
      </c>
      <c r="D1004" s="39">
        <v>94075</v>
      </c>
      <c r="E1004" s="39" t="s">
        <v>24</v>
      </c>
      <c r="F1004" s="42">
        <v>0</v>
      </c>
      <c r="G1004" s="41">
        <v>160520.22</v>
      </c>
      <c r="H1004" s="69">
        <f t="shared" si="15"/>
        <v>388233728.60999924</v>
      </c>
      <c r="L1004" s="24"/>
      <c r="M1004" s="28"/>
    </row>
    <row r="1005" spans="2:13" s="5" customFormat="1" ht="37.5" customHeight="1" x14ac:dyDescent="0.2">
      <c r="B1005" s="38">
        <v>990</v>
      </c>
      <c r="C1005" s="40">
        <v>44779</v>
      </c>
      <c r="D1005" s="39">
        <v>94075</v>
      </c>
      <c r="E1005" s="39" t="s">
        <v>24</v>
      </c>
      <c r="F1005" s="42">
        <v>0</v>
      </c>
      <c r="G1005" s="41">
        <v>430221.53</v>
      </c>
      <c r="H1005" s="69">
        <f t="shared" si="15"/>
        <v>387803507.07999927</v>
      </c>
      <c r="L1005" s="24"/>
      <c r="M1005" s="28"/>
    </row>
    <row r="1006" spans="2:13" s="5" customFormat="1" ht="37.5" customHeight="1" x14ac:dyDescent="0.2">
      <c r="B1006" s="38">
        <v>991</v>
      </c>
      <c r="C1006" s="40">
        <v>44779</v>
      </c>
      <c r="D1006" s="39">
        <v>94073</v>
      </c>
      <c r="E1006" s="39" t="s">
        <v>24</v>
      </c>
      <c r="F1006" s="42">
        <v>0</v>
      </c>
      <c r="G1006" s="41">
        <v>20908.45</v>
      </c>
      <c r="H1006" s="69">
        <f t="shared" si="15"/>
        <v>387782598.62999928</v>
      </c>
      <c r="L1006" s="24"/>
      <c r="M1006" s="28"/>
    </row>
    <row r="1007" spans="2:13" s="5" customFormat="1" ht="37.5" customHeight="1" x14ac:dyDescent="0.2">
      <c r="B1007" s="38">
        <v>992</v>
      </c>
      <c r="C1007" s="40">
        <v>44779</v>
      </c>
      <c r="D1007" s="39">
        <v>94073</v>
      </c>
      <c r="E1007" s="39" t="s">
        <v>24</v>
      </c>
      <c r="F1007" s="42">
        <v>0</v>
      </c>
      <c r="G1007" s="41">
        <v>342776.66</v>
      </c>
      <c r="H1007" s="69">
        <f t="shared" si="15"/>
        <v>387439821.96999925</v>
      </c>
      <c r="L1007" s="24"/>
      <c r="M1007" s="28"/>
    </row>
    <row r="1008" spans="2:13" s="5" customFormat="1" ht="37.5" customHeight="1" x14ac:dyDescent="0.2">
      <c r="B1008" s="38">
        <v>993</v>
      </c>
      <c r="C1008" s="40">
        <v>44779</v>
      </c>
      <c r="D1008" s="39">
        <v>94072</v>
      </c>
      <c r="E1008" s="39" t="s">
        <v>24</v>
      </c>
      <c r="F1008" s="42">
        <v>0</v>
      </c>
      <c r="G1008" s="41">
        <v>192094.77</v>
      </c>
      <c r="H1008" s="69">
        <f t="shared" si="15"/>
        <v>387247727.19999927</v>
      </c>
      <c r="L1008" s="24"/>
      <c r="M1008" s="28"/>
    </row>
    <row r="1009" spans="2:13" s="5" customFormat="1" ht="37.5" customHeight="1" x14ac:dyDescent="0.2">
      <c r="B1009" s="38">
        <v>994</v>
      </c>
      <c r="C1009" s="40">
        <v>44779</v>
      </c>
      <c r="D1009" s="39">
        <v>94072</v>
      </c>
      <c r="E1009" s="39" t="s">
        <v>24</v>
      </c>
      <c r="F1009" s="42">
        <v>0</v>
      </c>
      <c r="G1009" s="41">
        <v>465637.07</v>
      </c>
      <c r="H1009" s="69">
        <f t="shared" si="15"/>
        <v>386782090.12999928</v>
      </c>
      <c r="L1009" s="24"/>
      <c r="M1009" s="28"/>
    </row>
    <row r="1010" spans="2:13" s="5" customFormat="1" ht="37.5" customHeight="1" x14ac:dyDescent="0.2">
      <c r="B1010" s="38">
        <v>995</v>
      </c>
      <c r="C1010" s="40">
        <v>44779</v>
      </c>
      <c r="D1010" s="39">
        <v>94071</v>
      </c>
      <c r="E1010" s="39" t="s">
        <v>24</v>
      </c>
      <c r="F1010" s="42">
        <v>0</v>
      </c>
      <c r="G1010" s="41">
        <v>5818</v>
      </c>
      <c r="H1010" s="69">
        <f t="shared" si="15"/>
        <v>386776272.12999928</v>
      </c>
      <c r="L1010" s="24"/>
      <c r="M1010" s="28"/>
    </row>
    <row r="1011" spans="2:13" s="5" customFormat="1" ht="37.5" customHeight="1" x14ac:dyDescent="0.2">
      <c r="B1011" s="38">
        <v>996</v>
      </c>
      <c r="C1011" s="40">
        <v>44779</v>
      </c>
      <c r="D1011" s="39">
        <v>94071</v>
      </c>
      <c r="E1011" s="39" t="s">
        <v>24</v>
      </c>
      <c r="F1011" s="42">
        <v>0</v>
      </c>
      <c r="G1011" s="41">
        <v>131486.79999999999</v>
      </c>
      <c r="H1011" s="69">
        <f t="shared" si="15"/>
        <v>386644785.32999927</v>
      </c>
      <c r="L1011" s="24"/>
      <c r="M1011" s="28"/>
    </row>
    <row r="1012" spans="2:13" s="5" customFormat="1" ht="37.5" customHeight="1" x14ac:dyDescent="0.2">
      <c r="B1012" s="38">
        <v>997</v>
      </c>
      <c r="C1012" s="40">
        <v>44779</v>
      </c>
      <c r="D1012" s="39">
        <v>94074</v>
      </c>
      <c r="E1012" s="39" t="s">
        <v>24</v>
      </c>
      <c r="F1012" s="42">
        <v>0</v>
      </c>
      <c r="G1012" s="41">
        <v>17143.349999999999</v>
      </c>
      <c r="H1012" s="69">
        <f t="shared" si="15"/>
        <v>386627641.97999924</v>
      </c>
      <c r="L1012" s="24"/>
      <c r="M1012" s="28"/>
    </row>
    <row r="1013" spans="2:13" s="5" customFormat="1" ht="37.5" customHeight="1" x14ac:dyDescent="0.2">
      <c r="B1013" s="38">
        <v>998</v>
      </c>
      <c r="C1013" s="40">
        <v>44779</v>
      </c>
      <c r="D1013" s="39">
        <v>94074</v>
      </c>
      <c r="E1013" s="39" t="s">
        <v>24</v>
      </c>
      <c r="F1013" s="42">
        <v>0</v>
      </c>
      <c r="G1013" s="41">
        <v>387439.71</v>
      </c>
      <c r="H1013" s="69">
        <f t="shared" si="15"/>
        <v>386240202.26999927</v>
      </c>
      <c r="L1013" s="24"/>
      <c r="M1013" s="28"/>
    </row>
    <row r="1014" spans="2:13" s="5" customFormat="1" ht="37.5" customHeight="1" x14ac:dyDescent="0.2">
      <c r="B1014" s="38">
        <v>999</v>
      </c>
      <c r="C1014" s="40">
        <v>44779</v>
      </c>
      <c r="D1014" s="39">
        <v>94070</v>
      </c>
      <c r="E1014" s="39" t="s">
        <v>24</v>
      </c>
      <c r="F1014" s="42">
        <v>0</v>
      </c>
      <c r="G1014" s="41">
        <v>37417.32</v>
      </c>
      <c r="H1014" s="69">
        <f t="shared" si="15"/>
        <v>386202784.94999927</v>
      </c>
      <c r="L1014" s="24"/>
      <c r="M1014" s="28"/>
    </row>
    <row r="1015" spans="2:13" s="5" customFormat="1" ht="37.5" customHeight="1" x14ac:dyDescent="0.2">
      <c r="B1015" s="38">
        <v>1000</v>
      </c>
      <c r="C1015" s="40">
        <v>44779</v>
      </c>
      <c r="D1015" s="39">
        <v>94070</v>
      </c>
      <c r="E1015" s="39" t="s">
        <v>24</v>
      </c>
      <c r="F1015" s="42">
        <v>0</v>
      </c>
      <c r="G1015" s="41">
        <v>154549.79999999999</v>
      </c>
      <c r="H1015" s="69">
        <f t="shared" si="15"/>
        <v>386048235.14999926</v>
      </c>
      <c r="L1015" s="24"/>
      <c r="M1015" s="28"/>
    </row>
    <row r="1016" spans="2:13" s="5" customFormat="1" ht="37.5" customHeight="1" x14ac:dyDescent="0.2">
      <c r="B1016" s="38">
        <v>1001</v>
      </c>
      <c r="C1016" s="40">
        <v>44779</v>
      </c>
      <c r="D1016" s="39">
        <v>94069</v>
      </c>
      <c r="E1016" s="39" t="s">
        <v>24</v>
      </c>
      <c r="F1016" s="42">
        <v>0</v>
      </c>
      <c r="G1016" s="41">
        <v>35075.699999999997</v>
      </c>
      <c r="H1016" s="69">
        <f t="shared" si="15"/>
        <v>386013159.44999927</v>
      </c>
      <c r="L1016" s="24"/>
      <c r="M1016" s="28"/>
    </row>
    <row r="1017" spans="2:13" s="5" customFormat="1" ht="37.5" customHeight="1" x14ac:dyDescent="0.2">
      <c r="B1017" s="38">
        <v>1002</v>
      </c>
      <c r="C1017" s="40">
        <v>44779</v>
      </c>
      <c r="D1017" s="39">
        <v>94069</v>
      </c>
      <c r="E1017" s="39" t="s">
        <v>24</v>
      </c>
      <c r="F1017" s="42">
        <v>0</v>
      </c>
      <c r="G1017" s="41">
        <v>554706.43000000005</v>
      </c>
      <c r="H1017" s="69">
        <f t="shared" si="15"/>
        <v>385458453.01999927</v>
      </c>
      <c r="L1017" s="24"/>
      <c r="M1017" s="28"/>
    </row>
    <row r="1018" spans="2:13" s="5" customFormat="1" ht="37.5" customHeight="1" x14ac:dyDescent="0.2">
      <c r="B1018" s="38">
        <v>1003</v>
      </c>
      <c r="C1018" s="40">
        <v>44779</v>
      </c>
      <c r="D1018" s="39">
        <v>94077</v>
      </c>
      <c r="E1018" s="39" t="s">
        <v>24</v>
      </c>
      <c r="F1018" s="42">
        <v>0</v>
      </c>
      <c r="G1018" s="41">
        <v>326259.59999999998</v>
      </c>
      <c r="H1018" s="69">
        <f t="shared" si="15"/>
        <v>385132193.41999924</v>
      </c>
      <c r="L1018" s="24"/>
      <c r="M1018" s="28"/>
    </row>
    <row r="1019" spans="2:13" s="5" customFormat="1" ht="37.5" customHeight="1" x14ac:dyDescent="0.2">
      <c r="B1019" s="38">
        <v>1004</v>
      </c>
      <c r="C1019" s="40">
        <v>44779</v>
      </c>
      <c r="D1019" s="39">
        <v>94077</v>
      </c>
      <c r="E1019" s="39" t="s">
        <v>24</v>
      </c>
      <c r="F1019" s="42">
        <v>0</v>
      </c>
      <c r="G1019" s="41">
        <v>762585.45</v>
      </c>
      <c r="H1019" s="69">
        <f t="shared" si="15"/>
        <v>384369607.96999925</v>
      </c>
      <c r="L1019" s="24"/>
      <c r="M1019" s="28"/>
    </row>
    <row r="1020" spans="2:13" s="5" customFormat="1" ht="37.5" customHeight="1" x14ac:dyDescent="0.2">
      <c r="B1020" s="38">
        <v>1005</v>
      </c>
      <c r="C1020" s="40">
        <v>44779</v>
      </c>
      <c r="D1020" s="39">
        <v>94078</v>
      </c>
      <c r="E1020" s="39" t="s">
        <v>24</v>
      </c>
      <c r="F1020" s="42">
        <v>0</v>
      </c>
      <c r="G1020" s="41">
        <v>408335.33</v>
      </c>
      <c r="H1020" s="69">
        <f t="shared" si="15"/>
        <v>383961272.63999927</v>
      </c>
      <c r="L1020" s="24"/>
      <c r="M1020" s="28"/>
    </row>
    <row r="1021" spans="2:13" s="5" customFormat="1" ht="37.5" customHeight="1" x14ac:dyDescent="0.2">
      <c r="B1021" s="38">
        <v>1006</v>
      </c>
      <c r="C1021" s="40">
        <v>44779</v>
      </c>
      <c r="D1021" s="39">
        <v>94078</v>
      </c>
      <c r="E1021" s="39" t="s">
        <v>24</v>
      </c>
      <c r="F1021" s="42">
        <v>0</v>
      </c>
      <c r="G1021" s="41">
        <v>1199587.52</v>
      </c>
      <c r="H1021" s="69">
        <f t="shared" si="15"/>
        <v>382761685.11999929</v>
      </c>
      <c r="L1021" s="24"/>
      <c r="M1021" s="28"/>
    </row>
    <row r="1022" spans="2:13" s="5" customFormat="1" ht="37.5" customHeight="1" x14ac:dyDescent="0.2">
      <c r="B1022" s="38">
        <v>1007</v>
      </c>
      <c r="C1022" s="40">
        <v>44779</v>
      </c>
      <c r="D1022" s="39">
        <v>94079</v>
      </c>
      <c r="E1022" s="39" t="s">
        <v>24</v>
      </c>
      <c r="F1022" s="42">
        <v>0</v>
      </c>
      <c r="G1022" s="41">
        <v>303938.33</v>
      </c>
      <c r="H1022" s="69">
        <f t="shared" si="15"/>
        <v>382457746.78999931</v>
      </c>
      <c r="L1022" s="24"/>
      <c r="M1022" s="28"/>
    </row>
    <row r="1023" spans="2:13" s="5" customFormat="1" ht="37.5" customHeight="1" x14ac:dyDescent="0.2">
      <c r="B1023" s="38">
        <v>1008</v>
      </c>
      <c r="C1023" s="40">
        <v>44779</v>
      </c>
      <c r="D1023" s="39">
        <v>94079</v>
      </c>
      <c r="E1023" s="39" t="s">
        <v>24</v>
      </c>
      <c r="F1023" s="42">
        <v>0</v>
      </c>
      <c r="G1023" s="41">
        <v>1061222.96</v>
      </c>
      <c r="H1023" s="69">
        <f t="shared" si="15"/>
        <v>381396523.82999933</v>
      </c>
      <c r="L1023" s="24"/>
      <c r="M1023" s="28"/>
    </row>
    <row r="1024" spans="2:13" s="5" customFormat="1" ht="37.5" customHeight="1" x14ac:dyDescent="0.2">
      <c r="B1024" s="38">
        <v>1009</v>
      </c>
      <c r="C1024" s="40">
        <v>44779</v>
      </c>
      <c r="D1024" s="39">
        <v>94080</v>
      </c>
      <c r="E1024" s="39" t="s">
        <v>24</v>
      </c>
      <c r="F1024" s="42">
        <v>0</v>
      </c>
      <c r="G1024" s="41">
        <v>106487.06</v>
      </c>
      <c r="H1024" s="69">
        <f t="shared" si="15"/>
        <v>381290036.76999933</v>
      </c>
      <c r="L1024" s="24"/>
      <c r="M1024" s="28"/>
    </row>
    <row r="1025" spans="2:13" s="5" customFormat="1" ht="37.5" customHeight="1" x14ac:dyDescent="0.2">
      <c r="B1025" s="38">
        <v>1010</v>
      </c>
      <c r="C1025" s="40">
        <v>44779</v>
      </c>
      <c r="D1025" s="39">
        <v>94080</v>
      </c>
      <c r="E1025" s="39" t="s">
        <v>24</v>
      </c>
      <c r="F1025" s="42">
        <v>0</v>
      </c>
      <c r="G1025" s="41">
        <v>804328.23</v>
      </c>
      <c r="H1025" s="69">
        <f t="shared" si="15"/>
        <v>380485708.53999931</v>
      </c>
      <c r="L1025" s="24"/>
      <c r="M1025" s="28"/>
    </row>
    <row r="1026" spans="2:13" s="5" customFormat="1" ht="37.5" customHeight="1" x14ac:dyDescent="0.2">
      <c r="B1026" s="38">
        <v>1011</v>
      </c>
      <c r="C1026" s="40">
        <v>44779</v>
      </c>
      <c r="D1026" s="39">
        <v>94081</v>
      </c>
      <c r="E1026" s="39" t="s">
        <v>24</v>
      </c>
      <c r="F1026" s="42">
        <v>0</v>
      </c>
      <c r="G1026" s="41">
        <v>31721.7</v>
      </c>
      <c r="H1026" s="69">
        <f t="shared" si="15"/>
        <v>380453986.83999932</v>
      </c>
      <c r="L1026" s="24"/>
      <c r="M1026" s="28"/>
    </row>
    <row r="1027" spans="2:13" s="5" customFormat="1" ht="37.5" customHeight="1" x14ac:dyDescent="0.2">
      <c r="B1027" s="38">
        <v>1012</v>
      </c>
      <c r="C1027" s="40">
        <v>44779</v>
      </c>
      <c r="D1027" s="39">
        <v>94081</v>
      </c>
      <c r="E1027" s="39" t="s">
        <v>24</v>
      </c>
      <c r="F1027" s="42">
        <v>0</v>
      </c>
      <c r="G1027" s="41">
        <v>475653.92</v>
      </c>
      <c r="H1027" s="69">
        <f t="shared" si="15"/>
        <v>379978332.9199993</v>
      </c>
      <c r="L1027" s="24"/>
      <c r="M1027" s="28"/>
    </row>
    <row r="1028" spans="2:13" s="5" customFormat="1" ht="37.5" customHeight="1" x14ac:dyDescent="0.2">
      <c r="B1028" s="38">
        <v>1013</v>
      </c>
      <c r="C1028" s="40">
        <v>44779</v>
      </c>
      <c r="D1028" s="39">
        <v>94082</v>
      </c>
      <c r="E1028" s="39" t="s">
        <v>24</v>
      </c>
      <c r="F1028" s="42">
        <v>0</v>
      </c>
      <c r="G1028" s="41">
        <v>24571.8</v>
      </c>
      <c r="H1028" s="69">
        <f t="shared" si="15"/>
        <v>379953761.11999929</v>
      </c>
      <c r="L1028" s="24"/>
      <c r="M1028" s="28"/>
    </row>
    <row r="1029" spans="2:13" s="5" customFormat="1" ht="37.5" customHeight="1" x14ac:dyDescent="0.2">
      <c r="B1029" s="38">
        <v>1014</v>
      </c>
      <c r="C1029" s="40">
        <v>44779</v>
      </c>
      <c r="D1029" s="39">
        <v>94082</v>
      </c>
      <c r="E1029" s="39" t="s">
        <v>24</v>
      </c>
      <c r="F1029" s="42">
        <v>0</v>
      </c>
      <c r="G1029" s="41">
        <v>421354.78</v>
      </c>
      <c r="H1029" s="69">
        <f t="shared" si="15"/>
        <v>379532406.33999932</v>
      </c>
      <c r="L1029" s="24"/>
      <c r="M1029" s="28"/>
    </row>
    <row r="1030" spans="2:13" s="5" customFormat="1" ht="37.5" customHeight="1" x14ac:dyDescent="0.2">
      <c r="B1030" s="38">
        <v>1015</v>
      </c>
      <c r="C1030" s="40">
        <v>44779</v>
      </c>
      <c r="D1030" s="39">
        <v>94083</v>
      </c>
      <c r="E1030" s="39" t="s">
        <v>24</v>
      </c>
      <c r="F1030" s="42">
        <v>0</v>
      </c>
      <c r="G1030" s="41">
        <v>72849.279999999999</v>
      </c>
      <c r="H1030" s="69">
        <f t="shared" si="15"/>
        <v>379459557.05999935</v>
      </c>
      <c r="L1030" s="24"/>
      <c r="M1030" s="28"/>
    </row>
    <row r="1031" spans="2:13" s="5" customFormat="1" ht="37.5" customHeight="1" x14ac:dyDescent="0.2">
      <c r="B1031" s="38">
        <v>1016</v>
      </c>
      <c r="C1031" s="40">
        <v>44779</v>
      </c>
      <c r="D1031" s="39">
        <v>94083</v>
      </c>
      <c r="E1031" s="39" t="s">
        <v>24</v>
      </c>
      <c r="F1031" s="42">
        <v>0</v>
      </c>
      <c r="G1031" s="41">
        <v>203981.08</v>
      </c>
      <c r="H1031" s="69">
        <f t="shared" si="15"/>
        <v>379255575.97999936</v>
      </c>
      <c r="L1031" s="24"/>
      <c r="M1031" s="28"/>
    </row>
    <row r="1032" spans="2:13" s="5" customFormat="1" ht="37.5" customHeight="1" x14ac:dyDescent="0.2">
      <c r="B1032" s="38">
        <v>1017</v>
      </c>
      <c r="C1032" s="40">
        <v>44779</v>
      </c>
      <c r="D1032" s="39">
        <v>94084</v>
      </c>
      <c r="E1032" s="39" t="s">
        <v>24</v>
      </c>
      <c r="F1032" s="42">
        <v>0</v>
      </c>
      <c r="G1032" s="41">
        <v>21039.9</v>
      </c>
      <c r="H1032" s="69">
        <f t="shared" si="15"/>
        <v>379234536.07999939</v>
      </c>
      <c r="L1032" s="24"/>
      <c r="M1032" s="28"/>
    </row>
    <row r="1033" spans="2:13" s="5" customFormat="1" ht="37.5" customHeight="1" x14ac:dyDescent="0.2">
      <c r="B1033" s="38">
        <v>1018</v>
      </c>
      <c r="C1033" s="40">
        <v>44779</v>
      </c>
      <c r="D1033" s="39">
        <v>94084</v>
      </c>
      <c r="E1033" s="39" t="s">
        <v>24</v>
      </c>
      <c r="F1033" s="42">
        <v>0</v>
      </c>
      <c r="G1033" s="41">
        <v>353366.97</v>
      </c>
      <c r="H1033" s="69">
        <f t="shared" si="15"/>
        <v>378881169.10999936</v>
      </c>
      <c r="L1033" s="24"/>
      <c r="M1033" s="28"/>
    </row>
    <row r="1034" spans="2:13" s="5" customFormat="1" ht="37.5" customHeight="1" x14ac:dyDescent="0.2">
      <c r="B1034" s="38">
        <v>1019</v>
      </c>
      <c r="C1034" s="40">
        <v>44779</v>
      </c>
      <c r="D1034" s="39">
        <v>94085</v>
      </c>
      <c r="E1034" s="39" t="s">
        <v>24</v>
      </c>
      <c r="F1034" s="42">
        <v>0</v>
      </c>
      <c r="G1034" s="41">
        <v>34259.51</v>
      </c>
      <c r="H1034" s="69">
        <f t="shared" si="15"/>
        <v>378846909.59999937</v>
      </c>
      <c r="L1034" s="24"/>
      <c r="M1034" s="28"/>
    </row>
    <row r="1035" spans="2:13" s="5" customFormat="1" ht="37.5" customHeight="1" x14ac:dyDescent="0.2">
      <c r="B1035" s="38">
        <v>1020</v>
      </c>
      <c r="C1035" s="40">
        <v>44779</v>
      </c>
      <c r="D1035" s="39">
        <v>94085</v>
      </c>
      <c r="E1035" s="39" t="s">
        <v>24</v>
      </c>
      <c r="F1035" s="42">
        <v>0</v>
      </c>
      <c r="G1035" s="41">
        <v>506155.21</v>
      </c>
      <c r="H1035" s="69">
        <f t="shared" si="15"/>
        <v>378340754.38999939</v>
      </c>
      <c r="L1035" s="24"/>
      <c r="M1035" s="28"/>
    </row>
    <row r="1036" spans="2:13" s="5" customFormat="1" ht="37.5" customHeight="1" x14ac:dyDescent="0.2">
      <c r="B1036" s="38">
        <v>1021</v>
      </c>
      <c r="C1036" s="40">
        <v>44779</v>
      </c>
      <c r="D1036" s="39">
        <v>94086</v>
      </c>
      <c r="E1036" s="39" t="s">
        <v>24</v>
      </c>
      <c r="F1036" s="42">
        <v>0</v>
      </c>
      <c r="G1036" s="41">
        <v>244267.59</v>
      </c>
      <c r="H1036" s="69">
        <f t="shared" si="15"/>
        <v>378096486.79999942</v>
      </c>
      <c r="L1036" s="24"/>
      <c r="M1036" s="28"/>
    </row>
    <row r="1037" spans="2:13" s="5" customFormat="1" ht="37.5" customHeight="1" x14ac:dyDescent="0.2">
      <c r="B1037" s="38">
        <v>1022</v>
      </c>
      <c r="C1037" s="40">
        <v>44779</v>
      </c>
      <c r="D1037" s="39">
        <v>94086</v>
      </c>
      <c r="E1037" s="39" t="s">
        <v>24</v>
      </c>
      <c r="F1037" s="42">
        <v>0</v>
      </c>
      <c r="G1037" s="41">
        <v>1008931.35</v>
      </c>
      <c r="H1037" s="69">
        <f t="shared" si="15"/>
        <v>377087555.44999939</v>
      </c>
      <c r="L1037" s="24"/>
      <c r="M1037" s="28"/>
    </row>
    <row r="1038" spans="2:13" s="5" customFormat="1" ht="37.5" customHeight="1" x14ac:dyDescent="0.2">
      <c r="B1038" s="38">
        <v>1023</v>
      </c>
      <c r="C1038" s="40">
        <v>44779</v>
      </c>
      <c r="D1038" s="39">
        <v>94087</v>
      </c>
      <c r="E1038" s="39" t="s">
        <v>24</v>
      </c>
      <c r="F1038" s="42">
        <v>0</v>
      </c>
      <c r="G1038" s="41">
        <v>305651.59999999998</v>
      </c>
      <c r="H1038" s="69">
        <f t="shared" si="15"/>
        <v>376781903.84999937</v>
      </c>
      <c r="L1038" s="24"/>
      <c r="M1038" s="28"/>
    </row>
    <row r="1039" spans="2:13" s="5" customFormat="1" ht="37.5" customHeight="1" x14ac:dyDescent="0.2">
      <c r="B1039" s="38">
        <v>1024</v>
      </c>
      <c r="C1039" s="40">
        <v>44779</v>
      </c>
      <c r="D1039" s="39">
        <v>94087</v>
      </c>
      <c r="E1039" s="39" t="s">
        <v>24</v>
      </c>
      <c r="F1039" s="42">
        <v>0</v>
      </c>
      <c r="G1039" s="41">
        <v>1059643.1599999999</v>
      </c>
      <c r="H1039" s="69">
        <f t="shared" si="15"/>
        <v>375722260.68999934</v>
      </c>
      <c r="L1039" s="24"/>
      <c r="M1039" s="28"/>
    </row>
    <row r="1040" spans="2:13" s="5" customFormat="1" ht="37.5" customHeight="1" x14ac:dyDescent="0.2">
      <c r="B1040" s="38">
        <v>1025</v>
      </c>
      <c r="C1040" s="40">
        <v>44779</v>
      </c>
      <c r="D1040" s="39">
        <v>94088</v>
      </c>
      <c r="E1040" s="39" t="s">
        <v>24</v>
      </c>
      <c r="F1040" s="42">
        <v>0</v>
      </c>
      <c r="G1040" s="41">
        <v>6370.55</v>
      </c>
      <c r="H1040" s="69">
        <f t="shared" si="15"/>
        <v>375715890.13999933</v>
      </c>
      <c r="L1040" s="24"/>
      <c r="M1040" s="28"/>
    </row>
    <row r="1041" spans="2:13" s="5" customFormat="1" ht="37.5" customHeight="1" x14ac:dyDescent="0.2">
      <c r="B1041" s="38">
        <v>1026</v>
      </c>
      <c r="C1041" s="40">
        <v>44779</v>
      </c>
      <c r="D1041" s="39">
        <v>94088</v>
      </c>
      <c r="E1041" s="39" t="s">
        <v>24</v>
      </c>
      <c r="F1041" s="42">
        <v>0</v>
      </c>
      <c r="G1041" s="41">
        <v>533636.85</v>
      </c>
      <c r="H1041" s="69">
        <f t="shared" si="15"/>
        <v>375182253.28999931</v>
      </c>
      <c r="L1041" s="24"/>
      <c r="M1041" s="28"/>
    </row>
    <row r="1042" spans="2:13" s="5" customFormat="1" ht="37.5" customHeight="1" x14ac:dyDescent="0.2">
      <c r="B1042" s="38">
        <v>1027</v>
      </c>
      <c r="C1042" s="40">
        <v>44779</v>
      </c>
      <c r="D1042" s="39">
        <v>94089</v>
      </c>
      <c r="E1042" s="39" t="s">
        <v>24</v>
      </c>
      <c r="F1042" s="42">
        <v>0</v>
      </c>
      <c r="G1042" s="41">
        <v>53275.199999999997</v>
      </c>
      <c r="H1042" s="69">
        <f t="shared" ref="H1042:H1105" si="16">H1041+F1042-G1042</f>
        <v>375128978.08999932</v>
      </c>
      <c r="L1042" s="24"/>
      <c r="M1042" s="28"/>
    </row>
    <row r="1043" spans="2:13" s="5" customFormat="1" ht="37.5" customHeight="1" x14ac:dyDescent="0.2">
      <c r="B1043" s="38">
        <v>1028</v>
      </c>
      <c r="C1043" s="40">
        <v>44779</v>
      </c>
      <c r="D1043" s="39">
        <v>94089</v>
      </c>
      <c r="E1043" s="39" t="s">
        <v>24</v>
      </c>
      <c r="F1043" s="42">
        <v>0</v>
      </c>
      <c r="G1043" s="41">
        <v>856258.35</v>
      </c>
      <c r="H1043" s="69">
        <f t="shared" si="16"/>
        <v>374272719.73999929</v>
      </c>
      <c r="L1043" s="24"/>
      <c r="M1043" s="28"/>
    </row>
    <row r="1044" spans="2:13" s="5" customFormat="1" ht="37.5" customHeight="1" x14ac:dyDescent="0.2">
      <c r="B1044" s="38">
        <v>1029</v>
      </c>
      <c r="C1044" s="40">
        <v>44779</v>
      </c>
      <c r="D1044" s="39">
        <v>94058</v>
      </c>
      <c r="E1044" s="39" t="s">
        <v>24</v>
      </c>
      <c r="F1044" s="42">
        <v>0</v>
      </c>
      <c r="G1044" s="41">
        <v>84499.8</v>
      </c>
      <c r="H1044" s="69">
        <f t="shared" si="16"/>
        <v>374188219.93999928</v>
      </c>
      <c r="L1044" s="24"/>
      <c r="M1044" s="28"/>
    </row>
    <row r="1045" spans="2:13" s="5" customFormat="1" ht="37.5" customHeight="1" x14ac:dyDescent="0.2">
      <c r="B1045" s="38">
        <v>1030</v>
      </c>
      <c r="C1045" s="40">
        <v>44779</v>
      </c>
      <c r="D1045" s="39">
        <v>94058</v>
      </c>
      <c r="E1045" s="39" t="s">
        <v>24</v>
      </c>
      <c r="F1045" s="42">
        <v>0</v>
      </c>
      <c r="G1045" s="41">
        <v>1085889.6200000001</v>
      </c>
      <c r="H1045" s="69">
        <f t="shared" si="16"/>
        <v>373102330.31999928</v>
      </c>
      <c r="L1045" s="24"/>
      <c r="M1045" s="28"/>
    </row>
    <row r="1046" spans="2:13" s="5" customFormat="1" ht="37.5" customHeight="1" x14ac:dyDescent="0.2">
      <c r="B1046" s="38">
        <v>1031</v>
      </c>
      <c r="C1046" s="40">
        <v>44781</v>
      </c>
      <c r="D1046" s="39">
        <v>38203</v>
      </c>
      <c r="E1046" s="39" t="s">
        <v>23</v>
      </c>
      <c r="F1046" s="42">
        <v>25229421.879999999</v>
      </c>
      <c r="G1046" s="41">
        <v>0</v>
      </c>
      <c r="H1046" s="69">
        <f t="shared" si="16"/>
        <v>398331752.19999927</v>
      </c>
      <c r="L1046" s="24"/>
      <c r="M1046" s="28"/>
    </row>
    <row r="1047" spans="2:13" s="5" customFormat="1" ht="37.5" customHeight="1" x14ac:dyDescent="0.2">
      <c r="B1047" s="38">
        <v>1032</v>
      </c>
      <c r="C1047" s="40">
        <v>44781</v>
      </c>
      <c r="D1047" s="39">
        <v>94299</v>
      </c>
      <c r="E1047" s="39" t="s">
        <v>24</v>
      </c>
      <c r="F1047" s="42">
        <v>0</v>
      </c>
      <c r="G1047" s="41">
        <v>2950</v>
      </c>
      <c r="H1047" s="69">
        <f t="shared" si="16"/>
        <v>398328802.19999927</v>
      </c>
      <c r="L1047" s="24"/>
      <c r="M1047" s="28"/>
    </row>
    <row r="1048" spans="2:13" s="5" customFormat="1" ht="37.5" customHeight="1" x14ac:dyDescent="0.2">
      <c r="B1048" s="38">
        <v>1033</v>
      </c>
      <c r="C1048" s="40">
        <v>44781</v>
      </c>
      <c r="D1048" s="39">
        <v>94298</v>
      </c>
      <c r="E1048" s="39" t="s">
        <v>24</v>
      </c>
      <c r="F1048" s="42">
        <v>0</v>
      </c>
      <c r="G1048" s="41">
        <v>324500</v>
      </c>
      <c r="H1048" s="69">
        <f t="shared" si="16"/>
        <v>398004302.19999927</v>
      </c>
      <c r="L1048" s="24"/>
      <c r="M1048" s="28"/>
    </row>
    <row r="1049" spans="2:13" s="5" customFormat="1" ht="37.5" customHeight="1" x14ac:dyDescent="0.2">
      <c r="B1049" s="38">
        <v>1034</v>
      </c>
      <c r="C1049" s="40">
        <v>44781</v>
      </c>
      <c r="D1049" s="39">
        <v>94295</v>
      </c>
      <c r="E1049" s="39" t="s">
        <v>24</v>
      </c>
      <c r="F1049" s="42">
        <v>0</v>
      </c>
      <c r="G1049" s="41">
        <v>713550</v>
      </c>
      <c r="H1049" s="69">
        <f t="shared" si="16"/>
        <v>397290752.19999927</v>
      </c>
      <c r="L1049" s="24"/>
      <c r="M1049" s="28"/>
    </row>
    <row r="1050" spans="2:13" s="5" customFormat="1" ht="37.5" customHeight="1" x14ac:dyDescent="0.2">
      <c r="B1050" s="38">
        <v>1035</v>
      </c>
      <c r="C1050" s="40">
        <v>44781</v>
      </c>
      <c r="D1050" s="39">
        <v>94312</v>
      </c>
      <c r="E1050" s="39" t="s">
        <v>24</v>
      </c>
      <c r="F1050" s="42">
        <v>0</v>
      </c>
      <c r="G1050" s="41">
        <v>107735.76</v>
      </c>
      <c r="H1050" s="69">
        <f t="shared" si="16"/>
        <v>397183016.43999928</v>
      </c>
      <c r="L1050" s="24"/>
      <c r="M1050" s="28"/>
    </row>
    <row r="1051" spans="2:13" s="5" customFormat="1" ht="37.5" customHeight="1" x14ac:dyDescent="0.2">
      <c r="B1051" s="38">
        <v>1036</v>
      </c>
      <c r="C1051" s="40">
        <v>44781</v>
      </c>
      <c r="D1051" s="39">
        <v>94312</v>
      </c>
      <c r="E1051" s="39" t="s">
        <v>24</v>
      </c>
      <c r="F1051" s="42">
        <v>0</v>
      </c>
      <c r="G1051" s="41">
        <v>571698.81000000006</v>
      </c>
      <c r="H1051" s="69">
        <f t="shared" si="16"/>
        <v>396611317.62999928</v>
      </c>
      <c r="L1051" s="24"/>
      <c r="M1051" s="28"/>
    </row>
    <row r="1052" spans="2:13" s="5" customFormat="1" ht="37.5" customHeight="1" x14ac:dyDescent="0.2">
      <c r="B1052" s="38">
        <v>1037</v>
      </c>
      <c r="C1052" s="40">
        <v>44781</v>
      </c>
      <c r="D1052" s="39">
        <v>94315</v>
      </c>
      <c r="E1052" s="39" t="s">
        <v>24</v>
      </c>
      <c r="F1052" s="42">
        <v>0</v>
      </c>
      <c r="G1052" s="41">
        <v>107735.76</v>
      </c>
      <c r="H1052" s="69">
        <f t="shared" si="16"/>
        <v>396503581.86999929</v>
      </c>
      <c r="L1052" s="24"/>
      <c r="M1052" s="28"/>
    </row>
    <row r="1053" spans="2:13" s="5" customFormat="1" ht="37.5" customHeight="1" x14ac:dyDescent="0.2">
      <c r="B1053" s="38">
        <v>1038</v>
      </c>
      <c r="C1053" s="40">
        <v>44781</v>
      </c>
      <c r="D1053" s="39">
        <v>94315</v>
      </c>
      <c r="E1053" s="39" t="s">
        <v>24</v>
      </c>
      <c r="F1053" s="42">
        <v>0</v>
      </c>
      <c r="G1053" s="41">
        <v>571698.81000000006</v>
      </c>
      <c r="H1053" s="69">
        <f t="shared" si="16"/>
        <v>395931883.05999929</v>
      </c>
      <c r="L1053" s="24"/>
      <c r="M1053" s="28"/>
    </row>
    <row r="1054" spans="2:13" s="5" customFormat="1" ht="37.5" customHeight="1" x14ac:dyDescent="0.2">
      <c r="B1054" s="38">
        <v>1039</v>
      </c>
      <c r="C1054" s="40">
        <v>44781</v>
      </c>
      <c r="D1054" s="39">
        <v>94370</v>
      </c>
      <c r="E1054" s="39" t="s">
        <v>24</v>
      </c>
      <c r="F1054" s="42">
        <v>0</v>
      </c>
      <c r="G1054" s="41">
        <v>1164037.56</v>
      </c>
      <c r="H1054" s="69">
        <f t="shared" si="16"/>
        <v>394767845.49999928</v>
      </c>
      <c r="L1054" s="24"/>
      <c r="M1054" s="28"/>
    </row>
    <row r="1055" spans="2:13" s="5" customFormat="1" ht="37.5" customHeight="1" x14ac:dyDescent="0.2">
      <c r="B1055" s="38">
        <v>1040</v>
      </c>
      <c r="C1055" s="40">
        <v>44781</v>
      </c>
      <c r="D1055" s="39">
        <v>94370</v>
      </c>
      <c r="E1055" s="39" t="s">
        <v>24</v>
      </c>
      <c r="F1055" s="42">
        <v>0</v>
      </c>
      <c r="G1055" s="41">
        <v>26307248.969999999</v>
      </c>
      <c r="H1055" s="69">
        <f t="shared" si="16"/>
        <v>368460596.52999926</v>
      </c>
      <c r="L1055" s="24"/>
      <c r="M1055" s="28"/>
    </row>
    <row r="1056" spans="2:13" s="5" customFormat="1" ht="37.5" customHeight="1" x14ac:dyDescent="0.2">
      <c r="B1056" s="38">
        <v>1041</v>
      </c>
      <c r="C1056" s="40">
        <v>44781</v>
      </c>
      <c r="D1056" s="39">
        <v>94372</v>
      </c>
      <c r="E1056" s="39" t="s">
        <v>24</v>
      </c>
      <c r="F1056" s="42">
        <v>0</v>
      </c>
      <c r="G1056" s="41">
        <v>908816.13</v>
      </c>
      <c r="H1056" s="69">
        <f t="shared" si="16"/>
        <v>367551780.39999926</v>
      </c>
      <c r="L1056" s="24"/>
      <c r="M1056" s="28"/>
    </row>
    <row r="1057" spans="2:13" s="5" customFormat="1" ht="37.5" customHeight="1" x14ac:dyDescent="0.2">
      <c r="B1057" s="38">
        <v>1042</v>
      </c>
      <c r="C1057" s="40">
        <v>44781</v>
      </c>
      <c r="D1057" s="39">
        <v>94372</v>
      </c>
      <c r="E1057" s="39" t="s">
        <v>24</v>
      </c>
      <c r="F1057" s="42">
        <v>0</v>
      </c>
      <c r="G1057" s="41">
        <v>20539617.789999999</v>
      </c>
      <c r="H1057" s="69">
        <f t="shared" si="16"/>
        <v>347012162.60999924</v>
      </c>
      <c r="L1057" s="24"/>
      <c r="M1057" s="28"/>
    </row>
    <row r="1058" spans="2:13" s="5" customFormat="1" ht="37.5" customHeight="1" x14ac:dyDescent="0.2">
      <c r="B1058" s="38">
        <v>1043</v>
      </c>
      <c r="C1058" s="40">
        <v>44781</v>
      </c>
      <c r="D1058" s="39">
        <v>94371</v>
      </c>
      <c r="E1058" s="39" t="s">
        <v>24</v>
      </c>
      <c r="F1058" s="42">
        <v>0</v>
      </c>
      <c r="G1058" s="41">
        <v>967376.26</v>
      </c>
      <c r="H1058" s="69">
        <f t="shared" si="16"/>
        <v>346044786.34999925</v>
      </c>
      <c r="L1058" s="24"/>
      <c r="M1058" s="28"/>
    </row>
    <row r="1059" spans="2:13" s="5" customFormat="1" ht="37.5" customHeight="1" x14ac:dyDescent="0.2">
      <c r="B1059" s="38">
        <v>1044</v>
      </c>
      <c r="C1059" s="40">
        <v>44781</v>
      </c>
      <c r="D1059" s="39">
        <v>94371</v>
      </c>
      <c r="E1059" s="39" t="s">
        <v>24</v>
      </c>
      <c r="F1059" s="42">
        <v>0</v>
      </c>
      <c r="G1059" s="41">
        <v>21862703.48</v>
      </c>
      <c r="H1059" s="69">
        <f t="shared" si="16"/>
        <v>324182082.86999923</v>
      </c>
      <c r="L1059" s="24"/>
      <c r="M1059" s="28"/>
    </row>
    <row r="1060" spans="2:13" s="5" customFormat="1" ht="37.5" customHeight="1" x14ac:dyDescent="0.2">
      <c r="B1060" s="38">
        <v>1045</v>
      </c>
      <c r="C1060" s="40">
        <v>44781</v>
      </c>
      <c r="D1060" s="39">
        <v>94425</v>
      </c>
      <c r="E1060" s="39" t="s">
        <v>24</v>
      </c>
      <c r="F1060" s="42">
        <v>0</v>
      </c>
      <c r="G1060" s="41">
        <v>329903.15000000002</v>
      </c>
      <c r="H1060" s="69">
        <f t="shared" si="16"/>
        <v>323852179.71999925</v>
      </c>
      <c r="L1060" s="24"/>
      <c r="M1060" s="28"/>
    </row>
    <row r="1061" spans="2:13" s="5" customFormat="1" ht="37.5" customHeight="1" x14ac:dyDescent="0.2">
      <c r="B1061" s="38">
        <v>1046</v>
      </c>
      <c r="C1061" s="40">
        <v>44781</v>
      </c>
      <c r="D1061" s="39">
        <v>94425</v>
      </c>
      <c r="E1061" s="39" t="s">
        <v>24</v>
      </c>
      <c r="F1061" s="42">
        <v>0</v>
      </c>
      <c r="G1061" s="41">
        <v>5352959.51</v>
      </c>
      <c r="H1061" s="69">
        <f t="shared" si="16"/>
        <v>318499220.20999926</v>
      </c>
      <c r="L1061" s="24"/>
      <c r="M1061" s="28"/>
    </row>
    <row r="1062" spans="2:13" s="5" customFormat="1" ht="37.5" customHeight="1" x14ac:dyDescent="0.2">
      <c r="B1062" s="38">
        <v>1047</v>
      </c>
      <c r="C1062" s="40">
        <v>44781</v>
      </c>
      <c r="D1062" s="39">
        <v>94552</v>
      </c>
      <c r="E1062" s="39" t="s">
        <v>24</v>
      </c>
      <c r="F1062" s="42">
        <v>0</v>
      </c>
      <c r="G1062" s="41">
        <v>817700</v>
      </c>
      <c r="H1062" s="69">
        <f t="shared" si="16"/>
        <v>317681520.20999926</v>
      </c>
      <c r="L1062" s="24"/>
      <c r="M1062" s="28"/>
    </row>
    <row r="1063" spans="2:13" s="5" customFormat="1" ht="37.5" customHeight="1" x14ac:dyDescent="0.2">
      <c r="B1063" s="38">
        <v>1048</v>
      </c>
      <c r="C1063" s="40">
        <v>44781</v>
      </c>
      <c r="D1063" s="39">
        <v>94560</v>
      </c>
      <c r="E1063" s="39" t="s">
        <v>24</v>
      </c>
      <c r="F1063" s="42">
        <v>0</v>
      </c>
      <c r="G1063" s="41">
        <v>376104.28</v>
      </c>
      <c r="H1063" s="69">
        <f t="shared" si="16"/>
        <v>317305415.92999929</v>
      </c>
      <c r="L1063" s="24"/>
      <c r="M1063" s="28"/>
    </row>
    <row r="1064" spans="2:13" s="5" customFormat="1" ht="37.5" customHeight="1" x14ac:dyDescent="0.2">
      <c r="B1064" s="38">
        <v>1049</v>
      </c>
      <c r="C1064" s="40">
        <v>44781</v>
      </c>
      <c r="D1064" s="39">
        <v>94560</v>
      </c>
      <c r="E1064" s="39" t="s">
        <v>24</v>
      </c>
      <c r="F1064" s="42">
        <v>0</v>
      </c>
      <c r="G1064" s="41">
        <v>1057321.1000000001</v>
      </c>
      <c r="H1064" s="69">
        <f t="shared" si="16"/>
        <v>316248094.82999927</v>
      </c>
      <c r="L1064" s="24"/>
      <c r="M1064" s="28"/>
    </row>
    <row r="1065" spans="2:13" s="5" customFormat="1" ht="37.5" customHeight="1" x14ac:dyDescent="0.2">
      <c r="B1065" s="38">
        <v>1050</v>
      </c>
      <c r="C1065" s="40">
        <v>44781</v>
      </c>
      <c r="D1065" s="39">
        <v>94586</v>
      </c>
      <c r="E1065" s="39" t="s">
        <v>24</v>
      </c>
      <c r="F1065" s="42">
        <v>0</v>
      </c>
      <c r="G1065" s="41">
        <v>25449393.120000001</v>
      </c>
      <c r="H1065" s="69">
        <f t="shared" si="16"/>
        <v>290798701.70999926</v>
      </c>
      <c r="L1065" s="24"/>
      <c r="M1065" s="28"/>
    </row>
    <row r="1066" spans="2:13" s="5" customFormat="1" ht="37.5" customHeight="1" x14ac:dyDescent="0.2">
      <c r="B1066" s="38">
        <v>1051</v>
      </c>
      <c r="C1066" s="40">
        <v>44781</v>
      </c>
      <c r="D1066" s="39">
        <v>94562</v>
      </c>
      <c r="E1066" s="39" t="s">
        <v>24</v>
      </c>
      <c r="F1066" s="42">
        <v>0</v>
      </c>
      <c r="G1066" s="41">
        <v>26711.75</v>
      </c>
      <c r="H1066" s="69">
        <f t="shared" si="16"/>
        <v>290771989.95999926</v>
      </c>
      <c r="L1066" s="24"/>
      <c r="M1066" s="28"/>
    </row>
    <row r="1067" spans="2:13" s="5" customFormat="1" ht="37.5" customHeight="1" x14ac:dyDescent="0.2">
      <c r="B1067" s="38">
        <v>1052</v>
      </c>
      <c r="C1067" s="40">
        <v>44781</v>
      </c>
      <c r="D1067" s="39">
        <v>94562</v>
      </c>
      <c r="E1067" s="39" t="s">
        <v>24</v>
      </c>
      <c r="F1067" s="42">
        <v>0</v>
      </c>
      <c r="G1067" s="41">
        <v>348422.27</v>
      </c>
      <c r="H1067" s="69">
        <f t="shared" si="16"/>
        <v>290423567.68999928</v>
      </c>
      <c r="L1067" s="24"/>
      <c r="M1067" s="28"/>
    </row>
    <row r="1068" spans="2:13" s="5" customFormat="1" ht="37.5" customHeight="1" x14ac:dyDescent="0.2">
      <c r="B1068" s="38">
        <v>1053</v>
      </c>
      <c r="C1068" s="40">
        <v>44781</v>
      </c>
      <c r="D1068" s="39">
        <v>94563</v>
      </c>
      <c r="E1068" s="39" t="s">
        <v>24</v>
      </c>
      <c r="F1068" s="42">
        <v>0</v>
      </c>
      <c r="G1068" s="41">
        <v>32868.5</v>
      </c>
      <c r="H1068" s="69">
        <f t="shared" si="16"/>
        <v>290390699.18999928</v>
      </c>
      <c r="L1068" s="24"/>
      <c r="M1068" s="28"/>
    </row>
    <row r="1069" spans="2:13" s="5" customFormat="1" ht="37.5" customHeight="1" x14ac:dyDescent="0.2">
      <c r="B1069" s="38">
        <v>1054</v>
      </c>
      <c r="C1069" s="40">
        <v>44781</v>
      </c>
      <c r="D1069" s="39">
        <v>94563</v>
      </c>
      <c r="E1069" s="39" t="s">
        <v>24</v>
      </c>
      <c r="F1069" s="42">
        <v>0</v>
      </c>
      <c r="G1069" s="41">
        <v>742828.1</v>
      </c>
      <c r="H1069" s="69">
        <f t="shared" si="16"/>
        <v>289647871.08999926</v>
      </c>
      <c r="L1069" s="24"/>
      <c r="M1069" s="28"/>
    </row>
    <row r="1070" spans="2:13" s="5" customFormat="1" ht="37.5" customHeight="1" x14ac:dyDescent="0.2">
      <c r="B1070" s="38">
        <v>1055</v>
      </c>
      <c r="C1070" s="40">
        <v>44781</v>
      </c>
      <c r="D1070" s="39">
        <v>94564</v>
      </c>
      <c r="E1070" s="39" t="s">
        <v>24</v>
      </c>
      <c r="F1070" s="42">
        <v>0</v>
      </c>
      <c r="G1070" s="41">
        <v>71038</v>
      </c>
      <c r="H1070" s="69">
        <f t="shared" si="16"/>
        <v>289576833.08999926</v>
      </c>
      <c r="L1070" s="24"/>
      <c r="M1070" s="28"/>
    </row>
    <row r="1071" spans="2:13" s="5" customFormat="1" ht="37.5" customHeight="1" x14ac:dyDescent="0.2">
      <c r="B1071" s="38">
        <v>1056</v>
      </c>
      <c r="C1071" s="40">
        <v>44781</v>
      </c>
      <c r="D1071" s="39">
        <v>94564</v>
      </c>
      <c r="E1071" s="39" t="s">
        <v>24</v>
      </c>
      <c r="F1071" s="42">
        <v>0</v>
      </c>
      <c r="G1071" s="41">
        <v>1110503.58</v>
      </c>
      <c r="H1071" s="69">
        <f t="shared" si="16"/>
        <v>288466329.50999928</v>
      </c>
      <c r="L1071" s="24"/>
      <c r="M1071" s="28"/>
    </row>
    <row r="1072" spans="2:13" s="5" customFormat="1" ht="37.5" customHeight="1" x14ac:dyDescent="0.2">
      <c r="B1072" s="38">
        <v>1057</v>
      </c>
      <c r="C1072" s="40">
        <v>44781</v>
      </c>
      <c r="D1072" s="39">
        <v>94565</v>
      </c>
      <c r="E1072" s="39" t="s">
        <v>24</v>
      </c>
      <c r="F1072" s="42">
        <v>0</v>
      </c>
      <c r="G1072" s="41">
        <v>213881.60000000001</v>
      </c>
      <c r="H1072" s="69">
        <f t="shared" si="16"/>
        <v>288252447.90999925</v>
      </c>
      <c r="L1072" s="24"/>
      <c r="M1072" s="28"/>
    </row>
    <row r="1073" spans="2:13" s="5" customFormat="1" ht="37.5" customHeight="1" x14ac:dyDescent="0.2">
      <c r="B1073" s="38">
        <v>1058</v>
      </c>
      <c r="C1073" s="40">
        <v>44781</v>
      </c>
      <c r="D1073" s="39">
        <v>94565</v>
      </c>
      <c r="E1073" s="39" t="s">
        <v>24</v>
      </c>
      <c r="F1073" s="42">
        <v>0</v>
      </c>
      <c r="G1073" s="41">
        <v>883424</v>
      </c>
      <c r="H1073" s="69">
        <f t="shared" si="16"/>
        <v>287369023.90999925</v>
      </c>
      <c r="L1073" s="24"/>
      <c r="M1073" s="28"/>
    </row>
    <row r="1074" spans="2:13" s="5" customFormat="1" ht="37.5" customHeight="1" x14ac:dyDescent="0.2">
      <c r="B1074" s="38">
        <v>1059</v>
      </c>
      <c r="C1074" s="40">
        <v>44781</v>
      </c>
      <c r="D1074" s="39">
        <v>94566</v>
      </c>
      <c r="E1074" s="39" t="s">
        <v>24</v>
      </c>
      <c r="F1074" s="42">
        <v>0</v>
      </c>
      <c r="G1074" s="41">
        <v>26936.3</v>
      </c>
      <c r="H1074" s="69">
        <f t="shared" si="16"/>
        <v>287342087.60999924</v>
      </c>
      <c r="L1074" s="24"/>
      <c r="M1074" s="28"/>
    </row>
    <row r="1075" spans="2:13" s="5" customFormat="1" ht="37.5" customHeight="1" x14ac:dyDescent="0.2">
      <c r="B1075" s="38">
        <v>1060</v>
      </c>
      <c r="C1075" s="40">
        <v>44781</v>
      </c>
      <c r="D1075" s="39">
        <v>94566</v>
      </c>
      <c r="E1075" s="39" t="s">
        <v>24</v>
      </c>
      <c r="F1075" s="42">
        <v>0</v>
      </c>
      <c r="G1075" s="41">
        <v>608760.38</v>
      </c>
      <c r="H1075" s="69">
        <f t="shared" si="16"/>
        <v>286733327.22999924</v>
      </c>
      <c r="L1075" s="24"/>
      <c r="M1075" s="28"/>
    </row>
    <row r="1076" spans="2:13" s="5" customFormat="1" ht="37.5" customHeight="1" x14ac:dyDescent="0.2">
      <c r="B1076" s="38">
        <v>1061</v>
      </c>
      <c r="C1076" s="40">
        <v>44781</v>
      </c>
      <c r="D1076" s="39">
        <v>94570</v>
      </c>
      <c r="E1076" s="39" t="s">
        <v>24</v>
      </c>
      <c r="F1076" s="42">
        <v>0</v>
      </c>
      <c r="G1076" s="41">
        <v>276327.28999999998</v>
      </c>
      <c r="H1076" s="69">
        <f t="shared" si="16"/>
        <v>286456999.93999922</v>
      </c>
      <c r="L1076" s="24"/>
      <c r="M1076" s="28"/>
    </row>
    <row r="1077" spans="2:13" s="5" customFormat="1" ht="37.5" customHeight="1" x14ac:dyDescent="0.2">
      <c r="B1077" s="38">
        <v>1062</v>
      </c>
      <c r="C1077" s="40">
        <v>44781</v>
      </c>
      <c r="D1077" s="39">
        <v>94570</v>
      </c>
      <c r="E1077" s="39" t="s">
        <v>24</v>
      </c>
      <c r="F1077" s="42">
        <v>0</v>
      </c>
      <c r="G1077" s="41">
        <v>965152.8</v>
      </c>
      <c r="H1077" s="69">
        <f t="shared" si="16"/>
        <v>285491847.13999921</v>
      </c>
      <c r="L1077" s="24"/>
      <c r="M1077" s="28"/>
    </row>
    <row r="1078" spans="2:13" s="5" customFormat="1" ht="37.5" customHeight="1" x14ac:dyDescent="0.2">
      <c r="B1078" s="38">
        <v>1063</v>
      </c>
      <c r="C1078" s="40">
        <v>44781</v>
      </c>
      <c r="D1078" s="39">
        <v>94569</v>
      </c>
      <c r="E1078" s="39" t="s">
        <v>24</v>
      </c>
      <c r="F1078" s="42">
        <v>0</v>
      </c>
      <c r="G1078" s="41">
        <v>41962</v>
      </c>
      <c r="H1078" s="69">
        <f t="shared" si="16"/>
        <v>285449885.13999921</v>
      </c>
      <c r="L1078" s="24"/>
      <c r="M1078" s="28"/>
    </row>
    <row r="1079" spans="2:13" s="5" customFormat="1" ht="37.5" customHeight="1" x14ac:dyDescent="0.2">
      <c r="B1079" s="38">
        <v>1064</v>
      </c>
      <c r="C1079" s="40">
        <v>44781</v>
      </c>
      <c r="D1079" s="39">
        <v>94569</v>
      </c>
      <c r="E1079" s="39" t="s">
        <v>24</v>
      </c>
      <c r="F1079" s="42">
        <v>0</v>
      </c>
      <c r="G1079" s="41">
        <v>948341.2</v>
      </c>
      <c r="H1079" s="69">
        <f t="shared" si="16"/>
        <v>284501543.93999922</v>
      </c>
      <c r="L1079" s="24"/>
      <c r="M1079" s="28"/>
    </row>
    <row r="1080" spans="2:13" s="5" customFormat="1" ht="37.5" customHeight="1" x14ac:dyDescent="0.2">
      <c r="B1080" s="38">
        <v>1065</v>
      </c>
      <c r="C1080" s="40">
        <v>44781</v>
      </c>
      <c r="D1080" s="39">
        <v>94568</v>
      </c>
      <c r="E1080" s="39" t="s">
        <v>24</v>
      </c>
      <c r="F1080" s="42">
        <v>0</v>
      </c>
      <c r="G1080" s="41">
        <v>41053.949999999997</v>
      </c>
      <c r="H1080" s="69">
        <f t="shared" si="16"/>
        <v>284460489.98999923</v>
      </c>
      <c r="L1080" s="24"/>
      <c r="M1080" s="28"/>
    </row>
    <row r="1081" spans="2:13" s="5" customFormat="1" ht="37.5" customHeight="1" x14ac:dyDescent="0.2">
      <c r="B1081" s="38">
        <v>1066</v>
      </c>
      <c r="C1081" s="40">
        <v>44781</v>
      </c>
      <c r="D1081" s="39">
        <v>94568</v>
      </c>
      <c r="E1081" s="39" t="s">
        <v>24</v>
      </c>
      <c r="F1081" s="42">
        <v>0</v>
      </c>
      <c r="G1081" s="41">
        <v>692723.79</v>
      </c>
      <c r="H1081" s="69">
        <f t="shared" si="16"/>
        <v>283767766.19999921</v>
      </c>
      <c r="L1081" s="24"/>
      <c r="M1081" s="28"/>
    </row>
    <row r="1082" spans="2:13" s="5" customFormat="1" ht="37.5" customHeight="1" x14ac:dyDescent="0.2">
      <c r="B1082" s="38">
        <v>1067</v>
      </c>
      <c r="C1082" s="40">
        <v>44781</v>
      </c>
      <c r="D1082" s="39">
        <v>94567</v>
      </c>
      <c r="E1082" s="39" t="s">
        <v>24</v>
      </c>
      <c r="F1082" s="42">
        <v>0</v>
      </c>
      <c r="G1082" s="41">
        <v>56477.19</v>
      </c>
      <c r="H1082" s="69">
        <f t="shared" si="16"/>
        <v>283711289.00999922</v>
      </c>
      <c r="L1082" s="24"/>
      <c r="M1082" s="28"/>
    </row>
    <row r="1083" spans="2:13" s="5" customFormat="1" ht="37.5" customHeight="1" x14ac:dyDescent="0.2">
      <c r="B1083" s="38">
        <v>1068</v>
      </c>
      <c r="C1083" s="40">
        <v>44781</v>
      </c>
      <c r="D1083" s="39">
        <v>94567</v>
      </c>
      <c r="E1083" s="39" t="s">
        <v>24</v>
      </c>
      <c r="F1083" s="42">
        <v>0</v>
      </c>
      <c r="G1083" s="41">
        <v>233275.35</v>
      </c>
      <c r="H1083" s="69">
        <f t="shared" si="16"/>
        <v>283478013.65999919</v>
      </c>
      <c r="L1083" s="24"/>
      <c r="M1083" s="28"/>
    </row>
    <row r="1084" spans="2:13" s="5" customFormat="1" ht="37.5" customHeight="1" x14ac:dyDescent="0.2">
      <c r="B1084" s="38">
        <v>1069</v>
      </c>
      <c r="C1084" s="40">
        <v>44781</v>
      </c>
      <c r="D1084" s="39">
        <v>94571</v>
      </c>
      <c r="E1084" s="39" t="s">
        <v>24</v>
      </c>
      <c r="F1084" s="42">
        <v>0</v>
      </c>
      <c r="G1084" s="41">
        <v>43668.23</v>
      </c>
      <c r="H1084" s="69">
        <f t="shared" si="16"/>
        <v>283434345.42999917</v>
      </c>
      <c r="L1084" s="24"/>
      <c r="M1084" s="28"/>
    </row>
    <row r="1085" spans="2:13" s="5" customFormat="1" ht="37.5" customHeight="1" x14ac:dyDescent="0.2">
      <c r="B1085" s="38">
        <v>1070</v>
      </c>
      <c r="C1085" s="40">
        <v>44781</v>
      </c>
      <c r="D1085" s="39">
        <v>94571</v>
      </c>
      <c r="E1085" s="39" t="s">
        <v>24</v>
      </c>
      <c r="F1085" s="42">
        <v>0</v>
      </c>
      <c r="G1085" s="41">
        <v>629279</v>
      </c>
      <c r="H1085" s="69">
        <f t="shared" si="16"/>
        <v>282805066.42999917</v>
      </c>
      <c r="L1085" s="24"/>
      <c r="M1085" s="28"/>
    </row>
    <row r="1086" spans="2:13" s="5" customFormat="1" ht="37.5" customHeight="1" x14ac:dyDescent="0.2">
      <c r="B1086" s="38">
        <v>1071</v>
      </c>
      <c r="C1086" s="40">
        <v>44781</v>
      </c>
      <c r="D1086" s="39">
        <v>94576</v>
      </c>
      <c r="E1086" s="39" t="s">
        <v>24</v>
      </c>
      <c r="F1086" s="42">
        <v>0</v>
      </c>
      <c r="G1086" s="41">
        <v>69860.600000000006</v>
      </c>
      <c r="H1086" s="69">
        <f t="shared" si="16"/>
        <v>282735205.82999915</v>
      </c>
      <c r="L1086" s="24"/>
      <c r="M1086" s="28"/>
    </row>
    <row r="1087" spans="2:13" s="5" customFormat="1" ht="37.5" customHeight="1" x14ac:dyDescent="0.2">
      <c r="B1087" s="38">
        <v>1072</v>
      </c>
      <c r="C1087" s="40">
        <v>44781</v>
      </c>
      <c r="D1087" s="39">
        <v>94576</v>
      </c>
      <c r="E1087" s="39" t="s">
        <v>24</v>
      </c>
      <c r="F1087" s="42">
        <v>0</v>
      </c>
      <c r="G1087" s="41">
        <v>1102773.06</v>
      </c>
      <c r="H1087" s="69">
        <f t="shared" si="16"/>
        <v>281632432.76999915</v>
      </c>
      <c r="L1087" s="24"/>
      <c r="M1087" s="28"/>
    </row>
    <row r="1088" spans="2:13" s="5" customFormat="1" ht="37.5" customHeight="1" x14ac:dyDescent="0.2">
      <c r="B1088" s="38">
        <v>1073</v>
      </c>
      <c r="C1088" s="40">
        <v>44781</v>
      </c>
      <c r="D1088" s="39">
        <v>94575</v>
      </c>
      <c r="E1088" s="39" t="s">
        <v>24</v>
      </c>
      <c r="F1088" s="42">
        <v>0</v>
      </c>
      <c r="G1088" s="41">
        <v>180487.03</v>
      </c>
      <c r="H1088" s="69">
        <f t="shared" si="16"/>
        <v>281451945.73999918</v>
      </c>
      <c r="L1088" s="24"/>
      <c r="M1088" s="28"/>
    </row>
    <row r="1089" spans="2:13" s="5" customFormat="1" ht="37.5" customHeight="1" x14ac:dyDescent="0.2">
      <c r="B1089" s="38">
        <v>1074</v>
      </c>
      <c r="C1089" s="40">
        <v>44781</v>
      </c>
      <c r="D1089" s="39">
        <v>94575</v>
      </c>
      <c r="E1089" s="39" t="s">
        <v>24</v>
      </c>
      <c r="F1089" s="42">
        <v>0</v>
      </c>
      <c r="G1089" s="41">
        <v>1295058.1200000001</v>
      </c>
      <c r="H1089" s="69">
        <f t="shared" si="16"/>
        <v>280156887.61999917</v>
      </c>
      <c r="L1089" s="24"/>
      <c r="M1089" s="28"/>
    </row>
    <row r="1090" spans="2:13" s="5" customFormat="1" ht="37.5" customHeight="1" x14ac:dyDescent="0.2">
      <c r="B1090" s="38">
        <v>1075</v>
      </c>
      <c r="C1090" s="40">
        <v>44781</v>
      </c>
      <c r="D1090" s="39">
        <v>94574</v>
      </c>
      <c r="E1090" s="39" t="s">
        <v>24</v>
      </c>
      <c r="F1090" s="42">
        <v>0</v>
      </c>
      <c r="G1090" s="41">
        <v>21110.29</v>
      </c>
      <c r="H1090" s="69">
        <f t="shared" si="16"/>
        <v>280135777.32999915</v>
      </c>
      <c r="L1090" s="24"/>
      <c r="M1090" s="28"/>
    </row>
    <row r="1091" spans="2:13" s="5" customFormat="1" ht="37.5" customHeight="1" x14ac:dyDescent="0.2">
      <c r="B1091" s="38">
        <v>1076</v>
      </c>
      <c r="C1091" s="40">
        <v>44781</v>
      </c>
      <c r="D1091" s="39">
        <v>94574</v>
      </c>
      <c r="E1091" s="39" t="s">
        <v>24</v>
      </c>
      <c r="F1091" s="42">
        <v>0</v>
      </c>
      <c r="G1091" s="41">
        <v>1753751.28</v>
      </c>
      <c r="H1091" s="69">
        <f t="shared" si="16"/>
        <v>278382026.04999918</v>
      </c>
      <c r="L1091" s="24"/>
      <c r="M1091" s="28"/>
    </row>
    <row r="1092" spans="2:13" s="5" customFormat="1" ht="37.5" customHeight="1" x14ac:dyDescent="0.2">
      <c r="B1092" s="38">
        <v>1077</v>
      </c>
      <c r="C1092" s="40">
        <v>44781</v>
      </c>
      <c r="D1092" s="39">
        <v>94573</v>
      </c>
      <c r="E1092" s="39" t="s">
        <v>24</v>
      </c>
      <c r="F1092" s="42">
        <v>0</v>
      </c>
      <c r="G1092" s="41">
        <v>154462.01999999999</v>
      </c>
      <c r="H1092" s="69">
        <f t="shared" si="16"/>
        <v>278227564.0299992</v>
      </c>
      <c r="L1092" s="24"/>
      <c r="M1092" s="28"/>
    </row>
    <row r="1093" spans="2:13" s="5" customFormat="1" ht="37.5" customHeight="1" x14ac:dyDescent="0.2">
      <c r="B1093" s="38">
        <v>1078</v>
      </c>
      <c r="C1093" s="40">
        <v>44781</v>
      </c>
      <c r="D1093" s="39">
        <v>94573</v>
      </c>
      <c r="E1093" s="39" t="s">
        <v>24</v>
      </c>
      <c r="F1093" s="42">
        <v>0</v>
      </c>
      <c r="G1093" s="41">
        <v>637995.30000000005</v>
      </c>
      <c r="H1093" s="69">
        <f t="shared" si="16"/>
        <v>277589568.72999918</v>
      </c>
      <c r="L1093" s="24"/>
      <c r="M1093" s="28"/>
    </row>
    <row r="1094" spans="2:13" s="5" customFormat="1" ht="37.5" customHeight="1" x14ac:dyDescent="0.2">
      <c r="B1094" s="38">
        <v>1079</v>
      </c>
      <c r="C1094" s="40">
        <v>44781</v>
      </c>
      <c r="D1094" s="39">
        <v>94572</v>
      </c>
      <c r="E1094" s="39" t="s">
        <v>24</v>
      </c>
      <c r="F1094" s="42">
        <v>0</v>
      </c>
      <c r="G1094" s="41">
        <v>47895.199999999997</v>
      </c>
      <c r="H1094" s="69">
        <f t="shared" si="16"/>
        <v>277541673.5299992</v>
      </c>
      <c r="L1094" s="24"/>
      <c r="M1094" s="28"/>
    </row>
    <row r="1095" spans="2:13" s="5" customFormat="1" ht="37.5" customHeight="1" x14ac:dyDescent="0.2">
      <c r="B1095" s="38">
        <v>1080</v>
      </c>
      <c r="C1095" s="40">
        <v>44781</v>
      </c>
      <c r="D1095" s="39">
        <v>94572</v>
      </c>
      <c r="E1095" s="39" t="s">
        <v>24</v>
      </c>
      <c r="F1095" s="42">
        <v>0</v>
      </c>
      <c r="G1095" s="41">
        <v>46051.74</v>
      </c>
      <c r="H1095" s="69">
        <f t="shared" si="16"/>
        <v>277495621.78999919</v>
      </c>
      <c r="L1095" s="24"/>
      <c r="M1095" s="28"/>
    </row>
    <row r="1096" spans="2:13" s="5" customFormat="1" ht="37.5" customHeight="1" x14ac:dyDescent="0.2">
      <c r="B1096" s="38">
        <v>1081</v>
      </c>
      <c r="C1096" s="40">
        <v>44781</v>
      </c>
      <c r="D1096" s="39">
        <v>94577</v>
      </c>
      <c r="E1096" s="39" t="s">
        <v>24</v>
      </c>
      <c r="F1096" s="42">
        <v>0</v>
      </c>
      <c r="G1096" s="41">
        <v>16044.75</v>
      </c>
      <c r="H1096" s="69">
        <f t="shared" si="16"/>
        <v>277479577.03999919</v>
      </c>
      <c r="L1096" s="24"/>
      <c r="M1096" s="28"/>
    </row>
    <row r="1097" spans="2:13" s="5" customFormat="1" ht="37.5" customHeight="1" x14ac:dyDescent="0.2">
      <c r="B1097" s="38">
        <v>1082</v>
      </c>
      <c r="C1097" s="40">
        <v>44781</v>
      </c>
      <c r="D1097" s="39">
        <v>94577</v>
      </c>
      <c r="E1097" s="39" t="s">
        <v>24</v>
      </c>
      <c r="F1097" s="42">
        <v>0</v>
      </c>
      <c r="G1097" s="41">
        <v>362611.35</v>
      </c>
      <c r="H1097" s="69">
        <f t="shared" si="16"/>
        <v>277116965.68999916</v>
      </c>
      <c r="L1097" s="24"/>
      <c r="M1097" s="28"/>
    </row>
    <row r="1098" spans="2:13" s="5" customFormat="1" ht="37.5" customHeight="1" x14ac:dyDescent="0.2">
      <c r="B1098" s="38">
        <v>1083</v>
      </c>
      <c r="C1098" s="40">
        <v>44781</v>
      </c>
      <c r="D1098" s="39">
        <v>94585</v>
      </c>
      <c r="E1098" s="39" t="s">
        <v>24</v>
      </c>
      <c r="F1098" s="42">
        <v>0</v>
      </c>
      <c r="G1098" s="41">
        <v>169131.9</v>
      </c>
      <c r="H1098" s="69">
        <f t="shared" si="16"/>
        <v>276947833.78999919</v>
      </c>
      <c r="L1098" s="24"/>
      <c r="M1098" s="28"/>
    </row>
    <row r="1099" spans="2:13" s="5" customFormat="1" ht="37.5" customHeight="1" x14ac:dyDescent="0.2">
      <c r="B1099" s="38">
        <v>1084</v>
      </c>
      <c r="C1099" s="40">
        <v>44781</v>
      </c>
      <c r="D1099" s="39">
        <v>94585</v>
      </c>
      <c r="E1099" s="39" t="s">
        <v>24</v>
      </c>
      <c r="F1099" s="42">
        <v>0</v>
      </c>
      <c r="G1099" s="41">
        <v>2805495.78</v>
      </c>
      <c r="H1099" s="69">
        <f t="shared" si="16"/>
        <v>274142338.00999922</v>
      </c>
      <c r="L1099" s="24"/>
      <c r="M1099" s="28"/>
    </row>
    <row r="1100" spans="2:13" s="5" customFormat="1" ht="37.5" customHeight="1" x14ac:dyDescent="0.2">
      <c r="B1100" s="38">
        <v>1085</v>
      </c>
      <c r="C1100" s="40">
        <v>44781</v>
      </c>
      <c r="D1100" s="39">
        <v>94584</v>
      </c>
      <c r="E1100" s="39" t="s">
        <v>24</v>
      </c>
      <c r="F1100" s="42">
        <v>0</v>
      </c>
      <c r="G1100" s="41">
        <v>38853.1</v>
      </c>
      <c r="H1100" s="69">
        <f t="shared" si="16"/>
        <v>274103484.90999919</v>
      </c>
      <c r="L1100" s="24"/>
      <c r="M1100" s="28"/>
    </row>
    <row r="1101" spans="2:13" s="5" customFormat="1" ht="37.5" customHeight="1" x14ac:dyDescent="0.2">
      <c r="B1101" s="38">
        <v>1086</v>
      </c>
      <c r="C1101" s="40">
        <v>44781</v>
      </c>
      <c r="D1101" s="39">
        <v>94584</v>
      </c>
      <c r="E1101" s="39" t="s">
        <v>24</v>
      </c>
      <c r="F1101" s="42">
        <v>0</v>
      </c>
      <c r="G1101" s="41">
        <v>753653.51</v>
      </c>
      <c r="H1101" s="69">
        <f t="shared" si="16"/>
        <v>273349831.3999992</v>
      </c>
      <c r="L1101" s="24"/>
      <c r="M1101" s="28"/>
    </row>
    <row r="1102" spans="2:13" s="5" customFormat="1" ht="37.5" customHeight="1" x14ac:dyDescent="0.2">
      <c r="B1102" s="38">
        <v>1087</v>
      </c>
      <c r="C1102" s="40">
        <v>44781</v>
      </c>
      <c r="D1102" s="39">
        <v>94583</v>
      </c>
      <c r="E1102" s="39" t="s">
        <v>24</v>
      </c>
      <c r="F1102" s="42">
        <v>0</v>
      </c>
      <c r="G1102" s="41">
        <v>179422.07999999999</v>
      </c>
      <c r="H1102" s="69">
        <f t="shared" si="16"/>
        <v>273170409.31999922</v>
      </c>
      <c r="L1102" s="24"/>
      <c r="M1102" s="28"/>
    </row>
    <row r="1103" spans="2:13" s="5" customFormat="1" ht="37.5" customHeight="1" x14ac:dyDescent="0.2">
      <c r="B1103" s="38">
        <v>1088</v>
      </c>
      <c r="C1103" s="40">
        <v>44781</v>
      </c>
      <c r="D1103" s="39">
        <v>94583</v>
      </c>
      <c r="E1103" s="39" t="s">
        <v>24</v>
      </c>
      <c r="F1103" s="42">
        <v>0</v>
      </c>
      <c r="G1103" s="41">
        <v>507827.32</v>
      </c>
      <c r="H1103" s="69">
        <f t="shared" si="16"/>
        <v>272662581.99999923</v>
      </c>
      <c r="L1103" s="24"/>
      <c r="M1103" s="28"/>
    </row>
    <row r="1104" spans="2:13" s="5" customFormat="1" ht="37.5" customHeight="1" x14ac:dyDescent="0.2">
      <c r="B1104" s="38">
        <v>1089</v>
      </c>
      <c r="C1104" s="40">
        <v>44781</v>
      </c>
      <c r="D1104" s="39">
        <v>94582</v>
      </c>
      <c r="E1104" s="39" t="s">
        <v>24</v>
      </c>
      <c r="F1104" s="42">
        <v>0</v>
      </c>
      <c r="G1104" s="41">
        <v>188580.45</v>
      </c>
      <c r="H1104" s="69">
        <f t="shared" si="16"/>
        <v>272474001.54999924</v>
      </c>
      <c r="L1104" s="24"/>
      <c r="M1104" s="28"/>
    </row>
    <row r="1105" spans="2:13" s="5" customFormat="1" ht="37.5" customHeight="1" x14ac:dyDescent="0.2">
      <c r="B1105" s="38">
        <v>1090</v>
      </c>
      <c r="C1105" s="40">
        <v>44781</v>
      </c>
      <c r="D1105" s="39">
        <v>94582</v>
      </c>
      <c r="E1105" s="39" t="s">
        <v>24</v>
      </c>
      <c r="F1105" s="42">
        <v>0</v>
      </c>
      <c r="G1105" s="41">
        <v>480312.04</v>
      </c>
      <c r="H1105" s="69">
        <f t="shared" si="16"/>
        <v>271993689.50999922</v>
      </c>
      <c r="L1105" s="24"/>
      <c r="M1105" s="28"/>
    </row>
    <row r="1106" spans="2:13" s="5" customFormat="1" ht="37.5" customHeight="1" x14ac:dyDescent="0.2">
      <c r="B1106" s="38">
        <v>1091</v>
      </c>
      <c r="C1106" s="40">
        <v>44781</v>
      </c>
      <c r="D1106" s="39">
        <v>94581</v>
      </c>
      <c r="E1106" s="39" t="s">
        <v>24</v>
      </c>
      <c r="F1106" s="42">
        <v>0</v>
      </c>
      <c r="G1106" s="41">
        <v>140271.48000000001</v>
      </c>
      <c r="H1106" s="69">
        <f t="shared" ref="H1106:H1169" si="17">H1105+F1106-G1106</f>
        <v>271853418.0299992</v>
      </c>
      <c r="L1106" s="24"/>
      <c r="M1106" s="28"/>
    </row>
    <row r="1107" spans="2:13" s="5" customFormat="1" ht="37.5" customHeight="1" x14ac:dyDescent="0.2">
      <c r="B1107" s="38">
        <v>1092</v>
      </c>
      <c r="C1107" s="40">
        <v>44781</v>
      </c>
      <c r="D1107" s="39">
        <v>94581</v>
      </c>
      <c r="E1107" s="39" t="s">
        <v>24</v>
      </c>
      <c r="F1107" s="42">
        <v>0</v>
      </c>
      <c r="G1107" s="41">
        <v>475926.95</v>
      </c>
      <c r="H1107" s="69">
        <f t="shared" si="17"/>
        <v>271377491.07999921</v>
      </c>
      <c r="L1107" s="24"/>
      <c r="M1107" s="28"/>
    </row>
    <row r="1108" spans="2:13" s="5" customFormat="1" ht="37.5" customHeight="1" x14ac:dyDescent="0.2">
      <c r="B1108" s="38">
        <v>1093</v>
      </c>
      <c r="C1108" s="40">
        <v>44781</v>
      </c>
      <c r="D1108" s="39">
        <v>94580</v>
      </c>
      <c r="E1108" s="39" t="s">
        <v>24</v>
      </c>
      <c r="F1108" s="42">
        <v>0</v>
      </c>
      <c r="G1108" s="41">
        <v>9849.4500000000007</v>
      </c>
      <c r="H1108" s="69">
        <f t="shared" si="17"/>
        <v>271367641.62999922</v>
      </c>
      <c r="L1108" s="24"/>
      <c r="M1108" s="28"/>
    </row>
    <row r="1109" spans="2:13" s="5" customFormat="1" ht="37.5" customHeight="1" x14ac:dyDescent="0.2">
      <c r="B1109" s="38">
        <v>1094</v>
      </c>
      <c r="C1109" s="40">
        <v>44781</v>
      </c>
      <c r="D1109" s="39">
        <v>94580</v>
      </c>
      <c r="E1109" s="39" t="s">
        <v>24</v>
      </c>
      <c r="F1109" s="42">
        <v>0</v>
      </c>
      <c r="G1109" s="41">
        <v>191575.49</v>
      </c>
      <c r="H1109" s="69">
        <f t="shared" si="17"/>
        <v>271176066.13999921</v>
      </c>
      <c r="L1109" s="24"/>
      <c r="M1109" s="28"/>
    </row>
    <row r="1110" spans="2:13" s="5" customFormat="1" ht="37.5" customHeight="1" x14ac:dyDescent="0.2">
      <c r="B1110" s="38">
        <v>1095</v>
      </c>
      <c r="C1110" s="40">
        <v>44781</v>
      </c>
      <c r="D1110" s="39">
        <v>94579</v>
      </c>
      <c r="E1110" s="39" t="s">
        <v>24</v>
      </c>
      <c r="F1110" s="42">
        <v>0</v>
      </c>
      <c r="G1110" s="41">
        <v>50335.25</v>
      </c>
      <c r="H1110" s="69">
        <f t="shared" si="17"/>
        <v>271125730.88999921</v>
      </c>
      <c r="L1110" s="24"/>
      <c r="M1110" s="28"/>
    </row>
    <row r="1111" spans="2:13" s="5" customFormat="1" ht="37.5" customHeight="1" x14ac:dyDescent="0.2">
      <c r="B1111" s="38">
        <v>1096</v>
      </c>
      <c r="C1111" s="40">
        <v>44781</v>
      </c>
      <c r="D1111" s="39">
        <v>94579</v>
      </c>
      <c r="E1111" s="39" t="s">
        <v>24</v>
      </c>
      <c r="F1111" s="42">
        <v>0</v>
      </c>
      <c r="G1111" s="41">
        <v>880246.79</v>
      </c>
      <c r="H1111" s="69">
        <f t="shared" si="17"/>
        <v>270245484.09999919</v>
      </c>
      <c r="L1111" s="24"/>
      <c r="M1111" s="28"/>
    </row>
    <row r="1112" spans="2:13" s="5" customFormat="1" ht="37.5" customHeight="1" x14ac:dyDescent="0.2">
      <c r="B1112" s="38">
        <v>1097</v>
      </c>
      <c r="C1112" s="40">
        <v>44781</v>
      </c>
      <c r="D1112" s="39">
        <v>94578</v>
      </c>
      <c r="E1112" s="39" t="s">
        <v>24</v>
      </c>
      <c r="F1112" s="42">
        <v>0</v>
      </c>
      <c r="G1112" s="41">
        <v>42271.199999999997</v>
      </c>
      <c r="H1112" s="69">
        <f t="shared" si="17"/>
        <v>270203212.8999992</v>
      </c>
      <c r="L1112" s="24"/>
      <c r="M1112" s="28"/>
    </row>
    <row r="1113" spans="2:13" s="5" customFormat="1" ht="37.5" customHeight="1" x14ac:dyDescent="0.2">
      <c r="B1113" s="38">
        <v>1098</v>
      </c>
      <c r="C1113" s="40">
        <v>44781</v>
      </c>
      <c r="D1113" s="39">
        <v>94578</v>
      </c>
      <c r="E1113" s="39" t="s">
        <v>24</v>
      </c>
      <c r="F1113" s="42">
        <v>0</v>
      </c>
      <c r="G1113" s="41">
        <v>726186.34</v>
      </c>
      <c r="H1113" s="69">
        <f t="shared" si="17"/>
        <v>269477026.55999923</v>
      </c>
      <c r="L1113" s="24"/>
      <c r="M1113" s="28"/>
    </row>
    <row r="1114" spans="2:13" s="5" customFormat="1" ht="37.5" customHeight="1" x14ac:dyDescent="0.2">
      <c r="B1114" s="38">
        <v>1099</v>
      </c>
      <c r="C1114" s="40">
        <v>44781</v>
      </c>
      <c r="D1114" s="39">
        <v>94561</v>
      </c>
      <c r="E1114" s="39" t="s">
        <v>24</v>
      </c>
      <c r="F1114" s="42">
        <v>0</v>
      </c>
      <c r="G1114" s="41">
        <v>44599.8</v>
      </c>
      <c r="H1114" s="69">
        <f t="shared" si="17"/>
        <v>269432426.75999922</v>
      </c>
      <c r="L1114" s="24"/>
      <c r="M1114" s="28"/>
    </row>
    <row r="1115" spans="2:13" s="5" customFormat="1" ht="37.5" customHeight="1" x14ac:dyDescent="0.2">
      <c r="B1115" s="38">
        <v>1100</v>
      </c>
      <c r="C1115" s="40">
        <v>44781</v>
      </c>
      <c r="D1115" s="39">
        <v>94561</v>
      </c>
      <c r="E1115" s="39" t="s">
        <v>24</v>
      </c>
      <c r="F1115" s="42">
        <v>0</v>
      </c>
      <c r="G1115" s="41">
        <v>722689</v>
      </c>
      <c r="H1115" s="69">
        <f t="shared" si="17"/>
        <v>268709737.75999922</v>
      </c>
      <c r="L1115" s="24"/>
      <c r="M1115" s="28"/>
    </row>
    <row r="1116" spans="2:13" s="5" customFormat="1" ht="37.5" customHeight="1" x14ac:dyDescent="0.2">
      <c r="B1116" s="38">
        <v>1101</v>
      </c>
      <c r="C1116" s="40">
        <v>44781</v>
      </c>
      <c r="D1116" s="39">
        <v>94606</v>
      </c>
      <c r="E1116" s="39" t="s">
        <v>24</v>
      </c>
      <c r="F1116" s="42">
        <v>0</v>
      </c>
      <c r="G1116" s="41">
        <v>161587.42000000001</v>
      </c>
      <c r="H1116" s="69">
        <f t="shared" si="17"/>
        <v>268548150.3399992</v>
      </c>
      <c r="L1116" s="24"/>
      <c r="M1116" s="28"/>
    </row>
    <row r="1117" spans="2:13" s="5" customFormat="1" ht="37.5" customHeight="1" x14ac:dyDescent="0.2">
      <c r="B1117" s="38">
        <v>1102</v>
      </c>
      <c r="C1117" s="40">
        <v>44781</v>
      </c>
      <c r="D1117" s="39">
        <v>94606</v>
      </c>
      <c r="E1117" s="39" t="s">
        <v>24</v>
      </c>
      <c r="F1117" s="42">
        <v>0</v>
      </c>
      <c r="G1117" s="41">
        <v>667426.30000000005</v>
      </c>
      <c r="H1117" s="69">
        <f t="shared" si="17"/>
        <v>267880724.03999919</v>
      </c>
      <c r="L1117" s="24"/>
      <c r="M1117" s="28"/>
    </row>
    <row r="1118" spans="2:13" s="5" customFormat="1" ht="37.5" customHeight="1" x14ac:dyDescent="0.2">
      <c r="B1118" s="38">
        <v>1103</v>
      </c>
      <c r="C1118" s="40">
        <v>44781</v>
      </c>
      <c r="D1118" s="39">
        <v>94607</v>
      </c>
      <c r="E1118" s="39" t="s">
        <v>24</v>
      </c>
      <c r="F1118" s="42">
        <v>0</v>
      </c>
      <c r="G1118" s="41">
        <v>31239.98</v>
      </c>
      <c r="H1118" s="69">
        <f t="shared" si="17"/>
        <v>267849484.0599992</v>
      </c>
      <c r="L1118" s="24"/>
      <c r="M1118" s="28"/>
    </row>
    <row r="1119" spans="2:13" s="5" customFormat="1" ht="37.5" customHeight="1" x14ac:dyDescent="0.2">
      <c r="B1119" s="38">
        <v>1104</v>
      </c>
      <c r="C1119" s="40">
        <v>44781</v>
      </c>
      <c r="D1119" s="39">
        <v>94607</v>
      </c>
      <c r="E1119" s="39" t="s">
        <v>24</v>
      </c>
      <c r="F1119" s="42">
        <v>0</v>
      </c>
      <c r="G1119" s="41">
        <v>100789.46</v>
      </c>
      <c r="H1119" s="69">
        <f t="shared" si="17"/>
        <v>267748694.59999919</v>
      </c>
      <c r="L1119" s="24"/>
      <c r="M1119" s="28"/>
    </row>
    <row r="1120" spans="2:13" s="5" customFormat="1" ht="37.5" customHeight="1" x14ac:dyDescent="0.2">
      <c r="B1120" s="38">
        <v>1105</v>
      </c>
      <c r="C1120" s="40">
        <v>44781</v>
      </c>
      <c r="D1120" s="39">
        <v>94608</v>
      </c>
      <c r="E1120" s="39" t="s">
        <v>24</v>
      </c>
      <c r="F1120" s="42">
        <v>0</v>
      </c>
      <c r="G1120" s="41">
        <v>186755.65</v>
      </c>
      <c r="H1120" s="69">
        <f t="shared" si="17"/>
        <v>267561938.94999918</v>
      </c>
      <c r="L1120" s="24"/>
      <c r="M1120" s="28"/>
    </row>
    <row r="1121" spans="2:13" s="5" customFormat="1" ht="37.5" customHeight="1" x14ac:dyDescent="0.2">
      <c r="B1121" s="38">
        <v>1106</v>
      </c>
      <c r="C1121" s="40">
        <v>44781</v>
      </c>
      <c r="D1121" s="39">
        <v>94608</v>
      </c>
      <c r="E1121" s="39" t="s">
        <v>24</v>
      </c>
      <c r="F1121" s="42">
        <v>0</v>
      </c>
      <c r="G1121" s="41">
        <v>3609294.25</v>
      </c>
      <c r="H1121" s="69">
        <f t="shared" si="17"/>
        <v>263952644.69999918</v>
      </c>
      <c r="L1121" s="24"/>
      <c r="M1121" s="28"/>
    </row>
    <row r="1122" spans="2:13" s="5" customFormat="1" ht="37.5" customHeight="1" x14ac:dyDescent="0.2">
      <c r="B1122" s="38">
        <v>1107</v>
      </c>
      <c r="C1122" s="40">
        <v>44781</v>
      </c>
      <c r="D1122" s="39">
        <v>94612</v>
      </c>
      <c r="E1122" s="39" t="s">
        <v>24</v>
      </c>
      <c r="F1122" s="42">
        <v>0</v>
      </c>
      <c r="G1122" s="41">
        <v>37903.800000000003</v>
      </c>
      <c r="H1122" s="69">
        <f t="shared" si="17"/>
        <v>263914740.89999917</v>
      </c>
      <c r="L1122" s="24"/>
      <c r="M1122" s="28"/>
    </row>
    <row r="1123" spans="2:13" s="5" customFormat="1" ht="37.5" customHeight="1" x14ac:dyDescent="0.2">
      <c r="B1123" s="38">
        <v>1108</v>
      </c>
      <c r="C1123" s="40">
        <v>44781</v>
      </c>
      <c r="D1123" s="39">
        <v>94612</v>
      </c>
      <c r="E1123" s="39" t="s">
        <v>24</v>
      </c>
      <c r="F1123" s="42">
        <v>0</v>
      </c>
      <c r="G1123" s="41">
        <v>856625.88</v>
      </c>
      <c r="H1123" s="69">
        <f t="shared" si="17"/>
        <v>263058115.01999918</v>
      </c>
      <c r="L1123" s="24"/>
      <c r="M1123" s="28"/>
    </row>
    <row r="1124" spans="2:13" s="5" customFormat="1" ht="37.5" customHeight="1" x14ac:dyDescent="0.2">
      <c r="B1124" s="38">
        <v>1109</v>
      </c>
      <c r="C1124" s="40">
        <v>44781</v>
      </c>
      <c r="D1124" s="39">
        <v>94611</v>
      </c>
      <c r="E1124" s="39" t="s">
        <v>24</v>
      </c>
      <c r="F1124" s="42">
        <v>0</v>
      </c>
      <c r="G1124" s="41">
        <v>20854.400000000001</v>
      </c>
      <c r="H1124" s="69">
        <f t="shared" si="17"/>
        <v>263037260.61999917</v>
      </c>
      <c r="L1124" s="24"/>
      <c r="M1124" s="28"/>
    </row>
    <row r="1125" spans="2:13" s="5" customFormat="1" ht="37.5" customHeight="1" x14ac:dyDescent="0.2">
      <c r="B1125" s="38">
        <v>1110</v>
      </c>
      <c r="C1125" s="40">
        <v>44781</v>
      </c>
      <c r="D1125" s="39">
        <v>94611</v>
      </c>
      <c r="E1125" s="39" t="s">
        <v>24</v>
      </c>
      <c r="F1125" s="42">
        <v>0</v>
      </c>
      <c r="G1125" s="41">
        <v>387085.94</v>
      </c>
      <c r="H1125" s="69">
        <f t="shared" si="17"/>
        <v>262650174.67999917</v>
      </c>
      <c r="L1125" s="24"/>
      <c r="M1125" s="28"/>
    </row>
    <row r="1126" spans="2:13" s="5" customFormat="1" ht="37.5" customHeight="1" x14ac:dyDescent="0.2">
      <c r="B1126" s="38">
        <v>1111</v>
      </c>
      <c r="C1126" s="40">
        <v>44781</v>
      </c>
      <c r="D1126" s="39">
        <v>94610</v>
      </c>
      <c r="E1126" s="39" t="s">
        <v>24</v>
      </c>
      <c r="F1126" s="42">
        <v>0</v>
      </c>
      <c r="G1126" s="41">
        <v>122256.96000000001</v>
      </c>
      <c r="H1126" s="69">
        <f t="shared" si="17"/>
        <v>262527917.71999916</v>
      </c>
      <c r="L1126" s="24"/>
      <c r="M1126" s="28"/>
    </row>
    <row r="1127" spans="2:13" s="5" customFormat="1" ht="37.5" customHeight="1" x14ac:dyDescent="0.2">
      <c r="B1127" s="38">
        <v>1112</v>
      </c>
      <c r="C1127" s="40">
        <v>44781</v>
      </c>
      <c r="D1127" s="39">
        <v>94610</v>
      </c>
      <c r="E1127" s="39" t="s">
        <v>24</v>
      </c>
      <c r="F1127" s="42">
        <v>0</v>
      </c>
      <c r="G1127" s="41">
        <v>350416.24</v>
      </c>
      <c r="H1127" s="69">
        <f t="shared" si="17"/>
        <v>262177501.47999915</v>
      </c>
      <c r="L1127" s="24"/>
      <c r="M1127" s="28"/>
    </row>
    <row r="1128" spans="2:13" s="5" customFormat="1" ht="37.5" customHeight="1" x14ac:dyDescent="0.2">
      <c r="B1128" s="38">
        <v>1113</v>
      </c>
      <c r="C1128" s="40">
        <v>44781</v>
      </c>
      <c r="D1128" s="39">
        <v>94609</v>
      </c>
      <c r="E1128" s="39" t="s">
        <v>24</v>
      </c>
      <c r="F1128" s="42">
        <v>0</v>
      </c>
      <c r="G1128" s="41">
        <v>128298.95</v>
      </c>
      <c r="H1128" s="69">
        <f t="shared" si="17"/>
        <v>262049202.52999917</v>
      </c>
      <c r="L1128" s="24"/>
      <c r="M1128" s="28"/>
    </row>
    <row r="1129" spans="2:13" s="5" customFormat="1" ht="37.5" customHeight="1" x14ac:dyDescent="0.2">
      <c r="B1129" s="38">
        <v>1114</v>
      </c>
      <c r="C1129" s="40">
        <v>44781</v>
      </c>
      <c r="D1129" s="39">
        <v>94609</v>
      </c>
      <c r="E1129" s="39" t="s">
        <v>24</v>
      </c>
      <c r="F1129" s="42">
        <v>0</v>
      </c>
      <c r="G1129" s="41">
        <v>2497650.41</v>
      </c>
      <c r="H1129" s="69">
        <f t="shared" si="17"/>
        <v>259551552.11999917</v>
      </c>
      <c r="L1129" s="24"/>
      <c r="M1129" s="28"/>
    </row>
    <row r="1130" spans="2:13" s="5" customFormat="1" ht="37.5" customHeight="1" x14ac:dyDescent="0.2">
      <c r="B1130" s="38">
        <v>1115</v>
      </c>
      <c r="C1130" s="40">
        <v>44782</v>
      </c>
      <c r="D1130" s="39">
        <v>38225</v>
      </c>
      <c r="E1130" s="39" t="s">
        <v>23</v>
      </c>
      <c r="F1130" s="42">
        <v>68043050.859999999</v>
      </c>
      <c r="G1130" s="41">
        <v>0</v>
      </c>
      <c r="H1130" s="69">
        <f t="shared" si="17"/>
        <v>327594602.97999918</v>
      </c>
      <c r="L1130" s="24"/>
      <c r="M1130" s="28"/>
    </row>
    <row r="1131" spans="2:13" s="5" customFormat="1" ht="37.5" customHeight="1" x14ac:dyDescent="0.2">
      <c r="B1131" s="38">
        <v>1116</v>
      </c>
      <c r="C1131" s="40">
        <v>44782</v>
      </c>
      <c r="D1131" s="39">
        <v>38226</v>
      </c>
      <c r="E1131" s="39" t="s">
        <v>23</v>
      </c>
      <c r="F1131" s="42">
        <v>181790</v>
      </c>
      <c r="G1131" s="41">
        <v>0</v>
      </c>
      <c r="H1131" s="69">
        <f t="shared" si="17"/>
        <v>327776392.97999918</v>
      </c>
      <c r="L1131" s="24"/>
      <c r="M1131" s="28"/>
    </row>
    <row r="1132" spans="2:13" s="5" customFormat="1" ht="37.5" customHeight="1" x14ac:dyDescent="0.2">
      <c r="B1132" s="38">
        <v>1117</v>
      </c>
      <c r="C1132" s="40">
        <v>44782</v>
      </c>
      <c r="D1132" s="39">
        <v>94909</v>
      </c>
      <c r="E1132" s="39" t="s">
        <v>24</v>
      </c>
      <c r="F1132" s="42">
        <v>0</v>
      </c>
      <c r="G1132" s="41">
        <v>6950</v>
      </c>
      <c r="H1132" s="69">
        <f t="shared" si="17"/>
        <v>327769442.97999918</v>
      </c>
      <c r="L1132" s="24"/>
      <c r="M1132" s="28"/>
    </row>
    <row r="1133" spans="2:13" s="5" customFormat="1" ht="37.5" customHeight="1" x14ac:dyDescent="0.2">
      <c r="B1133" s="38">
        <v>1118</v>
      </c>
      <c r="C1133" s="40">
        <v>44782</v>
      </c>
      <c r="D1133" s="39">
        <v>94910</v>
      </c>
      <c r="E1133" s="39" t="s">
        <v>24</v>
      </c>
      <c r="F1133" s="42">
        <v>0</v>
      </c>
      <c r="G1133" s="41">
        <v>42807.5</v>
      </c>
      <c r="H1133" s="69">
        <f t="shared" si="17"/>
        <v>327726635.47999918</v>
      </c>
      <c r="L1133" s="24"/>
      <c r="M1133" s="28"/>
    </row>
    <row r="1134" spans="2:13" s="5" customFormat="1" ht="37.5" customHeight="1" x14ac:dyDescent="0.2">
      <c r="B1134" s="38">
        <v>1119</v>
      </c>
      <c r="C1134" s="40">
        <v>44782</v>
      </c>
      <c r="D1134" s="39">
        <v>94980</v>
      </c>
      <c r="E1134" s="39" t="s">
        <v>24</v>
      </c>
      <c r="F1134" s="42">
        <v>0</v>
      </c>
      <c r="G1134" s="41">
        <v>102113.55</v>
      </c>
      <c r="H1134" s="69">
        <f t="shared" si="17"/>
        <v>327624521.92999917</v>
      </c>
      <c r="L1134" s="24"/>
      <c r="M1134" s="28"/>
    </row>
    <row r="1135" spans="2:13" s="5" customFormat="1" ht="37.5" customHeight="1" x14ac:dyDescent="0.2">
      <c r="B1135" s="38">
        <v>1120</v>
      </c>
      <c r="C1135" s="40">
        <v>44782</v>
      </c>
      <c r="D1135" s="39">
        <v>94980</v>
      </c>
      <c r="E1135" s="39" t="s">
        <v>24</v>
      </c>
      <c r="F1135" s="42">
        <v>0</v>
      </c>
      <c r="G1135" s="41">
        <v>1682354.43</v>
      </c>
      <c r="H1135" s="69">
        <f t="shared" si="17"/>
        <v>325942167.49999917</v>
      </c>
      <c r="L1135" s="24"/>
      <c r="M1135" s="28"/>
    </row>
    <row r="1136" spans="2:13" s="5" customFormat="1" ht="37.5" customHeight="1" x14ac:dyDescent="0.2">
      <c r="B1136" s="38">
        <v>1121</v>
      </c>
      <c r="C1136" s="40">
        <v>44782</v>
      </c>
      <c r="D1136" s="39">
        <v>95039</v>
      </c>
      <c r="E1136" s="39" t="s">
        <v>24</v>
      </c>
      <c r="F1136" s="42">
        <v>0</v>
      </c>
      <c r="G1136" s="41">
        <v>232258.44</v>
      </c>
      <c r="H1136" s="69">
        <f t="shared" si="17"/>
        <v>325709909.05999917</v>
      </c>
      <c r="L1136" s="24"/>
      <c r="M1136" s="28"/>
    </row>
    <row r="1137" spans="2:13" s="5" customFormat="1" ht="37.5" customHeight="1" x14ac:dyDescent="0.2">
      <c r="B1137" s="38">
        <v>1122</v>
      </c>
      <c r="C1137" s="40">
        <v>44782</v>
      </c>
      <c r="D1137" s="39">
        <v>95039</v>
      </c>
      <c r="E1137" s="39" t="s">
        <v>24</v>
      </c>
      <c r="F1137" s="42">
        <v>0</v>
      </c>
      <c r="G1137" s="41">
        <v>2502078.64</v>
      </c>
      <c r="H1137" s="69">
        <f t="shared" si="17"/>
        <v>323207830.41999918</v>
      </c>
      <c r="L1137" s="24"/>
      <c r="M1137" s="28"/>
    </row>
    <row r="1138" spans="2:13" s="5" customFormat="1" ht="37.5" customHeight="1" x14ac:dyDescent="0.2">
      <c r="B1138" s="38">
        <v>1123</v>
      </c>
      <c r="C1138" s="40">
        <v>44782</v>
      </c>
      <c r="D1138" s="39">
        <v>94982</v>
      </c>
      <c r="E1138" s="39" t="s">
        <v>24</v>
      </c>
      <c r="F1138" s="42">
        <v>0</v>
      </c>
      <c r="G1138" s="41">
        <v>295847.84000000003</v>
      </c>
      <c r="H1138" s="69">
        <f t="shared" si="17"/>
        <v>322911982.57999921</v>
      </c>
      <c r="L1138" s="24"/>
      <c r="M1138" s="28"/>
    </row>
    <row r="1139" spans="2:13" s="5" customFormat="1" ht="37.5" customHeight="1" x14ac:dyDescent="0.2">
      <c r="B1139" s="38">
        <v>1124</v>
      </c>
      <c r="C1139" s="40">
        <v>44782</v>
      </c>
      <c r="D1139" s="39">
        <v>94983</v>
      </c>
      <c r="E1139" s="39" t="s">
        <v>24</v>
      </c>
      <c r="F1139" s="42">
        <v>0</v>
      </c>
      <c r="G1139" s="41">
        <v>133555.25</v>
      </c>
      <c r="H1139" s="69">
        <f t="shared" si="17"/>
        <v>322778427.32999921</v>
      </c>
      <c r="L1139" s="24"/>
      <c r="M1139" s="28"/>
    </row>
    <row r="1140" spans="2:13" s="5" customFormat="1" ht="37.5" customHeight="1" x14ac:dyDescent="0.2">
      <c r="B1140" s="38">
        <v>1125</v>
      </c>
      <c r="C1140" s="40">
        <v>44782</v>
      </c>
      <c r="D1140" s="39">
        <v>94983</v>
      </c>
      <c r="E1140" s="39" t="s">
        <v>24</v>
      </c>
      <c r="F1140" s="42">
        <v>0</v>
      </c>
      <c r="G1140" s="41">
        <v>551641.25</v>
      </c>
      <c r="H1140" s="69">
        <f t="shared" si="17"/>
        <v>322226786.07999921</v>
      </c>
      <c r="L1140" s="24"/>
      <c r="M1140" s="28"/>
    </row>
    <row r="1141" spans="2:13" s="5" customFormat="1" ht="37.5" customHeight="1" x14ac:dyDescent="0.2">
      <c r="B1141" s="38">
        <v>1126</v>
      </c>
      <c r="C1141" s="40">
        <v>44782</v>
      </c>
      <c r="D1141" s="39">
        <v>94984</v>
      </c>
      <c r="E1141" s="39" t="s">
        <v>24</v>
      </c>
      <c r="F1141" s="42">
        <v>0</v>
      </c>
      <c r="G1141" s="41">
        <v>316481.28000000003</v>
      </c>
      <c r="H1141" s="69">
        <f t="shared" si="17"/>
        <v>321910304.79999924</v>
      </c>
      <c r="L1141" s="24"/>
      <c r="M1141" s="28"/>
    </row>
    <row r="1142" spans="2:13" s="5" customFormat="1" ht="37.5" customHeight="1" x14ac:dyDescent="0.2">
      <c r="B1142" s="38">
        <v>1127</v>
      </c>
      <c r="C1142" s="40">
        <v>44782</v>
      </c>
      <c r="D1142" s="39">
        <v>94984</v>
      </c>
      <c r="E1142" s="39" t="s">
        <v>24</v>
      </c>
      <c r="F1142" s="42">
        <v>0</v>
      </c>
      <c r="G1142" s="41">
        <v>4920570.0999999996</v>
      </c>
      <c r="H1142" s="69">
        <f t="shared" si="17"/>
        <v>316989734.69999921</v>
      </c>
      <c r="L1142" s="24"/>
      <c r="M1142" s="28"/>
    </row>
    <row r="1143" spans="2:13" s="5" customFormat="1" ht="37.5" customHeight="1" x14ac:dyDescent="0.2">
      <c r="B1143" s="38">
        <v>1128</v>
      </c>
      <c r="C1143" s="40">
        <v>44782</v>
      </c>
      <c r="D1143" s="39">
        <v>94985</v>
      </c>
      <c r="E1143" s="39" t="s">
        <v>24</v>
      </c>
      <c r="F1143" s="42">
        <v>0</v>
      </c>
      <c r="G1143" s="41">
        <v>60858</v>
      </c>
      <c r="H1143" s="69">
        <f t="shared" si="17"/>
        <v>316928876.69999921</v>
      </c>
      <c r="L1143" s="24"/>
      <c r="M1143" s="28"/>
    </row>
    <row r="1144" spans="2:13" s="5" customFormat="1" ht="37.5" customHeight="1" x14ac:dyDescent="0.2">
      <c r="B1144" s="38">
        <v>1129</v>
      </c>
      <c r="C1144" s="40">
        <v>44782</v>
      </c>
      <c r="D1144" s="39">
        <v>94985</v>
      </c>
      <c r="E1144" s="39" t="s">
        <v>24</v>
      </c>
      <c r="F1144" s="42">
        <v>0</v>
      </c>
      <c r="G1144" s="41">
        <v>938016.72</v>
      </c>
      <c r="H1144" s="69">
        <f t="shared" si="17"/>
        <v>315990859.97999918</v>
      </c>
      <c r="L1144" s="24"/>
      <c r="M1144" s="28"/>
    </row>
    <row r="1145" spans="2:13" s="5" customFormat="1" ht="37.5" customHeight="1" x14ac:dyDescent="0.2">
      <c r="B1145" s="38">
        <v>1130</v>
      </c>
      <c r="C1145" s="40">
        <v>44782</v>
      </c>
      <c r="D1145" s="39">
        <v>94986</v>
      </c>
      <c r="E1145" s="39" t="s">
        <v>24</v>
      </c>
      <c r="F1145" s="42">
        <v>0</v>
      </c>
      <c r="G1145" s="41">
        <v>140618.25</v>
      </c>
      <c r="H1145" s="69">
        <f t="shared" si="17"/>
        <v>315850241.72999918</v>
      </c>
      <c r="L1145" s="24"/>
      <c r="M1145" s="28"/>
    </row>
    <row r="1146" spans="2:13" s="5" customFormat="1" ht="37.5" customHeight="1" x14ac:dyDescent="0.2">
      <c r="B1146" s="38">
        <v>1131</v>
      </c>
      <c r="C1146" s="40">
        <v>44782</v>
      </c>
      <c r="D1146" s="39">
        <v>94986</v>
      </c>
      <c r="E1146" s="39" t="s">
        <v>24</v>
      </c>
      <c r="F1146" s="42">
        <v>0</v>
      </c>
      <c r="G1146" s="41">
        <v>2077511.35</v>
      </c>
      <c r="H1146" s="69">
        <f t="shared" si="17"/>
        <v>313772730.37999916</v>
      </c>
      <c r="L1146" s="24"/>
      <c r="M1146" s="28"/>
    </row>
    <row r="1147" spans="2:13" s="5" customFormat="1" ht="37.5" customHeight="1" x14ac:dyDescent="0.2">
      <c r="B1147" s="38">
        <v>1132</v>
      </c>
      <c r="C1147" s="40">
        <v>44782</v>
      </c>
      <c r="D1147" s="39">
        <v>94987</v>
      </c>
      <c r="E1147" s="39" t="s">
        <v>24</v>
      </c>
      <c r="F1147" s="42">
        <v>0</v>
      </c>
      <c r="G1147" s="41">
        <v>65378.879999999997</v>
      </c>
      <c r="H1147" s="69">
        <f t="shared" si="17"/>
        <v>313707351.49999917</v>
      </c>
      <c r="L1147" s="24"/>
      <c r="M1147" s="28"/>
    </row>
    <row r="1148" spans="2:13" s="5" customFormat="1" ht="37.5" customHeight="1" x14ac:dyDescent="0.2">
      <c r="B1148" s="38">
        <v>1133</v>
      </c>
      <c r="C1148" s="40">
        <v>44782</v>
      </c>
      <c r="D1148" s="39">
        <v>94987</v>
      </c>
      <c r="E1148" s="39" t="s">
        <v>24</v>
      </c>
      <c r="F1148" s="42">
        <v>0</v>
      </c>
      <c r="G1148" s="41">
        <v>187821.58</v>
      </c>
      <c r="H1148" s="69">
        <f t="shared" si="17"/>
        <v>313519529.91999918</v>
      </c>
      <c r="L1148" s="24"/>
      <c r="M1148" s="28"/>
    </row>
    <row r="1149" spans="2:13" s="5" customFormat="1" ht="37.5" customHeight="1" x14ac:dyDescent="0.2">
      <c r="B1149" s="38">
        <v>1134</v>
      </c>
      <c r="C1149" s="40">
        <v>44782</v>
      </c>
      <c r="D1149" s="39">
        <v>94988</v>
      </c>
      <c r="E1149" s="39" t="s">
        <v>24</v>
      </c>
      <c r="F1149" s="42">
        <v>0</v>
      </c>
      <c r="G1149" s="41">
        <v>29432</v>
      </c>
      <c r="H1149" s="69">
        <f t="shared" si="17"/>
        <v>313490097.91999918</v>
      </c>
      <c r="L1149" s="24"/>
      <c r="M1149" s="28"/>
    </row>
    <row r="1150" spans="2:13" s="5" customFormat="1" ht="37.5" customHeight="1" x14ac:dyDescent="0.2">
      <c r="B1150" s="38">
        <v>1135</v>
      </c>
      <c r="C1150" s="40">
        <v>44782</v>
      </c>
      <c r="D1150" s="39">
        <v>94988</v>
      </c>
      <c r="E1150" s="39" t="s">
        <v>24</v>
      </c>
      <c r="F1150" s="42">
        <v>0</v>
      </c>
      <c r="G1150" s="41">
        <v>665163.19999999995</v>
      </c>
      <c r="H1150" s="69">
        <f t="shared" si="17"/>
        <v>312824934.71999919</v>
      </c>
      <c r="L1150" s="24"/>
      <c r="M1150" s="28"/>
    </row>
    <row r="1151" spans="2:13" s="5" customFormat="1" ht="37.5" customHeight="1" x14ac:dyDescent="0.2">
      <c r="B1151" s="38">
        <v>1136</v>
      </c>
      <c r="C1151" s="40">
        <v>44782</v>
      </c>
      <c r="D1151" s="39">
        <v>94989</v>
      </c>
      <c r="E1151" s="39" t="s">
        <v>24</v>
      </c>
      <c r="F1151" s="42">
        <v>0</v>
      </c>
      <c r="G1151" s="41">
        <v>34153</v>
      </c>
      <c r="H1151" s="69">
        <f t="shared" si="17"/>
        <v>312790781.71999919</v>
      </c>
      <c r="L1151" s="24"/>
      <c r="M1151" s="28"/>
    </row>
    <row r="1152" spans="2:13" s="5" customFormat="1" ht="37.5" customHeight="1" x14ac:dyDescent="0.2">
      <c r="B1152" s="38">
        <v>1137</v>
      </c>
      <c r="C1152" s="40">
        <v>44782</v>
      </c>
      <c r="D1152" s="39">
        <v>94989</v>
      </c>
      <c r="E1152" s="39" t="s">
        <v>24</v>
      </c>
      <c r="F1152" s="42">
        <v>0</v>
      </c>
      <c r="G1152" s="41">
        <v>596742.5</v>
      </c>
      <c r="H1152" s="69">
        <f t="shared" si="17"/>
        <v>312194039.21999919</v>
      </c>
      <c r="L1152" s="24"/>
      <c r="M1152" s="28"/>
    </row>
    <row r="1153" spans="2:13" s="5" customFormat="1" ht="37.5" customHeight="1" x14ac:dyDescent="0.2">
      <c r="B1153" s="38">
        <v>1138</v>
      </c>
      <c r="C1153" s="40">
        <v>44782</v>
      </c>
      <c r="D1153" s="39">
        <v>94990</v>
      </c>
      <c r="E1153" s="39" t="s">
        <v>24</v>
      </c>
      <c r="F1153" s="42">
        <v>0</v>
      </c>
      <c r="G1153" s="41">
        <v>42806.400000000001</v>
      </c>
      <c r="H1153" s="69">
        <f t="shared" si="17"/>
        <v>312151232.81999922</v>
      </c>
      <c r="L1153" s="24"/>
      <c r="M1153" s="28"/>
    </row>
    <row r="1154" spans="2:13" s="5" customFormat="1" ht="37.5" customHeight="1" x14ac:dyDescent="0.2">
      <c r="B1154" s="38">
        <v>1139</v>
      </c>
      <c r="C1154" s="40">
        <v>44782</v>
      </c>
      <c r="D1154" s="39">
        <v>94990</v>
      </c>
      <c r="E1154" s="39" t="s">
        <v>24</v>
      </c>
      <c r="F1154" s="42">
        <v>0</v>
      </c>
      <c r="G1154" s="41">
        <v>967424.64</v>
      </c>
      <c r="H1154" s="69">
        <f t="shared" si="17"/>
        <v>311183808.17999923</v>
      </c>
      <c r="L1154" s="24"/>
      <c r="M1154" s="28"/>
    </row>
    <row r="1155" spans="2:13" s="5" customFormat="1" ht="37.5" customHeight="1" x14ac:dyDescent="0.2">
      <c r="B1155" s="38">
        <v>1140</v>
      </c>
      <c r="C1155" s="40">
        <v>44782</v>
      </c>
      <c r="D1155" s="39">
        <v>94991</v>
      </c>
      <c r="E1155" s="39" t="s">
        <v>24</v>
      </c>
      <c r="F1155" s="42">
        <v>0</v>
      </c>
      <c r="G1155" s="41">
        <v>74551.05</v>
      </c>
      <c r="H1155" s="69">
        <f t="shared" si="17"/>
        <v>311109257.12999922</v>
      </c>
      <c r="L1155" s="24"/>
      <c r="M1155" s="28"/>
    </row>
    <row r="1156" spans="2:13" s="5" customFormat="1" ht="37.5" customHeight="1" x14ac:dyDescent="0.2">
      <c r="B1156" s="38">
        <v>1141</v>
      </c>
      <c r="C1156" s="40">
        <v>44782</v>
      </c>
      <c r="D1156" s="39">
        <v>94991</v>
      </c>
      <c r="E1156" s="39" t="s">
        <v>24</v>
      </c>
      <c r="F1156" s="42">
        <v>0</v>
      </c>
      <c r="G1156" s="41">
        <v>307928.25</v>
      </c>
      <c r="H1156" s="69">
        <f t="shared" si="17"/>
        <v>310801328.87999922</v>
      </c>
      <c r="L1156" s="24"/>
      <c r="M1156" s="28"/>
    </row>
    <row r="1157" spans="2:13" s="5" customFormat="1" ht="37.5" customHeight="1" x14ac:dyDescent="0.2">
      <c r="B1157" s="38">
        <v>1142</v>
      </c>
      <c r="C1157" s="40">
        <v>44782</v>
      </c>
      <c r="D1157" s="39">
        <v>94995</v>
      </c>
      <c r="E1157" s="39" t="s">
        <v>24</v>
      </c>
      <c r="F1157" s="42">
        <v>0</v>
      </c>
      <c r="G1157" s="41">
        <v>14236.31</v>
      </c>
      <c r="H1157" s="69">
        <f t="shared" si="17"/>
        <v>310787092.56999922</v>
      </c>
      <c r="L1157" s="24"/>
      <c r="M1157" s="28"/>
    </row>
    <row r="1158" spans="2:13" s="5" customFormat="1" ht="37.5" customHeight="1" x14ac:dyDescent="0.2">
      <c r="B1158" s="38">
        <v>1143</v>
      </c>
      <c r="C1158" s="40">
        <v>44782</v>
      </c>
      <c r="D1158" s="39">
        <v>94995</v>
      </c>
      <c r="E1158" s="39" t="s">
        <v>24</v>
      </c>
      <c r="F1158" s="42">
        <v>0</v>
      </c>
      <c r="G1158" s="41">
        <v>38002.03</v>
      </c>
      <c r="H1158" s="69">
        <f t="shared" si="17"/>
        <v>310749090.53999925</v>
      </c>
      <c r="L1158" s="24"/>
      <c r="M1158" s="28"/>
    </row>
    <row r="1159" spans="2:13" s="5" customFormat="1" ht="37.5" customHeight="1" x14ac:dyDescent="0.2">
      <c r="B1159" s="38">
        <v>1144</v>
      </c>
      <c r="C1159" s="40">
        <v>44782</v>
      </c>
      <c r="D1159" s="39">
        <v>94994</v>
      </c>
      <c r="E1159" s="39" t="s">
        <v>24</v>
      </c>
      <c r="F1159" s="42">
        <v>0</v>
      </c>
      <c r="G1159" s="41">
        <v>47579</v>
      </c>
      <c r="H1159" s="69">
        <f t="shared" si="17"/>
        <v>310701511.53999925</v>
      </c>
      <c r="L1159" s="24"/>
      <c r="M1159" s="28"/>
    </row>
    <row r="1160" spans="2:13" s="5" customFormat="1" ht="37.5" customHeight="1" x14ac:dyDescent="0.2">
      <c r="B1160" s="38">
        <v>1145</v>
      </c>
      <c r="C1160" s="40">
        <v>44782</v>
      </c>
      <c r="D1160" s="39">
        <v>94994</v>
      </c>
      <c r="E1160" s="39" t="s">
        <v>24</v>
      </c>
      <c r="F1160" s="42">
        <v>0</v>
      </c>
      <c r="G1160" s="41">
        <v>1075285.3999999999</v>
      </c>
      <c r="H1160" s="69">
        <f t="shared" si="17"/>
        <v>309626226.13999927</v>
      </c>
      <c r="L1160" s="24"/>
      <c r="M1160" s="28"/>
    </row>
    <row r="1161" spans="2:13" s="5" customFormat="1" ht="37.5" customHeight="1" x14ac:dyDescent="0.2">
      <c r="B1161" s="38">
        <v>1146</v>
      </c>
      <c r="C1161" s="40">
        <v>44782</v>
      </c>
      <c r="D1161" s="39">
        <v>94993</v>
      </c>
      <c r="E1161" s="39" t="s">
        <v>24</v>
      </c>
      <c r="F1161" s="42">
        <v>0</v>
      </c>
      <c r="G1161" s="41">
        <v>141549.82</v>
      </c>
      <c r="H1161" s="69">
        <f t="shared" si="17"/>
        <v>309484676.31999928</v>
      </c>
      <c r="L1161" s="24"/>
      <c r="M1161" s="28"/>
    </row>
    <row r="1162" spans="2:13" s="5" customFormat="1" ht="37.5" customHeight="1" x14ac:dyDescent="0.2">
      <c r="B1162" s="38">
        <v>1147</v>
      </c>
      <c r="C1162" s="40">
        <v>44782</v>
      </c>
      <c r="D1162" s="39">
        <v>94993</v>
      </c>
      <c r="E1162" s="39" t="s">
        <v>24</v>
      </c>
      <c r="F1162" s="42">
        <v>0</v>
      </c>
      <c r="G1162" s="41">
        <v>452340.07</v>
      </c>
      <c r="H1162" s="69">
        <f t="shared" si="17"/>
        <v>309032336.24999928</v>
      </c>
      <c r="L1162" s="24"/>
      <c r="M1162" s="28"/>
    </row>
    <row r="1163" spans="2:13" s="5" customFormat="1" ht="37.5" customHeight="1" x14ac:dyDescent="0.2">
      <c r="B1163" s="38">
        <v>1148</v>
      </c>
      <c r="C1163" s="40">
        <v>44782</v>
      </c>
      <c r="D1163" s="39">
        <v>94992</v>
      </c>
      <c r="E1163" s="39" t="s">
        <v>24</v>
      </c>
      <c r="F1163" s="42">
        <v>0</v>
      </c>
      <c r="G1163" s="41">
        <v>127180.11</v>
      </c>
      <c r="H1163" s="69">
        <f t="shared" si="17"/>
        <v>308905156.13999927</v>
      </c>
      <c r="L1163" s="24"/>
      <c r="M1163" s="28"/>
    </row>
    <row r="1164" spans="2:13" s="5" customFormat="1" ht="37.5" customHeight="1" x14ac:dyDescent="0.2">
      <c r="B1164" s="38">
        <v>1149</v>
      </c>
      <c r="C1164" s="40">
        <v>44782</v>
      </c>
      <c r="D1164" s="39">
        <v>94992</v>
      </c>
      <c r="E1164" s="39" t="s">
        <v>24</v>
      </c>
      <c r="F1164" s="42">
        <v>0</v>
      </c>
      <c r="G1164" s="41">
        <v>525309.15</v>
      </c>
      <c r="H1164" s="69">
        <f t="shared" si="17"/>
        <v>308379846.98999929</v>
      </c>
      <c r="L1164" s="24"/>
      <c r="M1164" s="28"/>
    </row>
    <row r="1165" spans="2:13" s="5" customFormat="1" ht="37.5" customHeight="1" x14ac:dyDescent="0.2">
      <c r="B1165" s="38">
        <v>1150</v>
      </c>
      <c r="C1165" s="40">
        <v>44782</v>
      </c>
      <c r="D1165" s="39">
        <v>94996</v>
      </c>
      <c r="E1165" s="39" t="s">
        <v>24</v>
      </c>
      <c r="F1165" s="42">
        <v>0</v>
      </c>
      <c r="G1165" s="41">
        <v>46883</v>
      </c>
      <c r="H1165" s="69">
        <f t="shared" si="17"/>
        <v>308332963.98999929</v>
      </c>
      <c r="L1165" s="24"/>
      <c r="M1165" s="28"/>
    </row>
    <row r="1166" spans="2:13" s="5" customFormat="1" ht="37.5" customHeight="1" x14ac:dyDescent="0.2">
      <c r="B1166" s="38">
        <v>1151</v>
      </c>
      <c r="C1166" s="40">
        <v>44782</v>
      </c>
      <c r="D1166" s="39">
        <v>94996</v>
      </c>
      <c r="E1166" s="39" t="s">
        <v>24</v>
      </c>
      <c r="F1166" s="42">
        <v>0</v>
      </c>
      <c r="G1166" s="41">
        <v>762512.81</v>
      </c>
      <c r="H1166" s="69">
        <f t="shared" si="17"/>
        <v>307570451.17999929</v>
      </c>
      <c r="L1166" s="24"/>
      <c r="M1166" s="28"/>
    </row>
    <row r="1167" spans="2:13" s="5" customFormat="1" ht="37.5" customHeight="1" x14ac:dyDescent="0.2">
      <c r="B1167" s="38">
        <v>1152</v>
      </c>
      <c r="C1167" s="40">
        <v>44782</v>
      </c>
      <c r="D1167" s="39">
        <v>95000</v>
      </c>
      <c r="E1167" s="39" t="s">
        <v>24</v>
      </c>
      <c r="F1167" s="42">
        <v>0</v>
      </c>
      <c r="G1167" s="41">
        <v>264775.77</v>
      </c>
      <c r="H1167" s="69">
        <f t="shared" si="17"/>
        <v>307305675.40999931</v>
      </c>
      <c r="L1167" s="24"/>
      <c r="M1167" s="28"/>
    </row>
    <row r="1168" spans="2:13" s="5" customFormat="1" ht="37.5" customHeight="1" x14ac:dyDescent="0.2">
      <c r="B1168" s="38">
        <v>1153</v>
      </c>
      <c r="C1168" s="40">
        <v>44782</v>
      </c>
      <c r="D1168" s="39">
        <v>95000</v>
      </c>
      <c r="E1168" s="39" t="s">
        <v>24</v>
      </c>
      <c r="F1168" s="42">
        <v>0</v>
      </c>
      <c r="G1168" s="41">
        <v>746356.03</v>
      </c>
      <c r="H1168" s="69">
        <f t="shared" si="17"/>
        <v>306559319.37999934</v>
      </c>
      <c r="L1168" s="24"/>
      <c r="M1168" s="28"/>
    </row>
    <row r="1169" spans="2:13" s="5" customFormat="1" ht="37.5" customHeight="1" x14ac:dyDescent="0.2">
      <c r="B1169" s="38">
        <v>1154</v>
      </c>
      <c r="C1169" s="40">
        <v>44782</v>
      </c>
      <c r="D1169" s="39">
        <v>94999</v>
      </c>
      <c r="E1169" s="39" t="s">
        <v>24</v>
      </c>
      <c r="F1169" s="42">
        <v>0</v>
      </c>
      <c r="G1169" s="41">
        <v>1837026.36</v>
      </c>
      <c r="H1169" s="69">
        <f t="shared" si="17"/>
        <v>304722293.01999933</v>
      </c>
      <c r="L1169" s="24"/>
      <c r="M1169" s="28"/>
    </row>
    <row r="1170" spans="2:13" s="5" customFormat="1" ht="37.5" customHeight="1" x14ac:dyDescent="0.2">
      <c r="B1170" s="38">
        <v>1155</v>
      </c>
      <c r="C1170" s="40">
        <v>44782</v>
      </c>
      <c r="D1170" s="39">
        <v>94998</v>
      </c>
      <c r="E1170" s="39" t="s">
        <v>24</v>
      </c>
      <c r="F1170" s="42">
        <v>0</v>
      </c>
      <c r="G1170" s="41">
        <v>643582.31999999995</v>
      </c>
      <c r="H1170" s="69">
        <f t="shared" ref="H1170:H1233" si="18">H1169+F1170-G1170</f>
        <v>304078710.69999933</v>
      </c>
      <c r="L1170" s="24"/>
      <c r="M1170" s="28"/>
    </row>
    <row r="1171" spans="2:13" s="5" customFormat="1" ht="37.5" customHeight="1" x14ac:dyDescent="0.2">
      <c r="B1171" s="38">
        <v>1156</v>
      </c>
      <c r="C1171" s="40">
        <v>44782</v>
      </c>
      <c r="D1171" s="39">
        <v>94998</v>
      </c>
      <c r="E1171" s="39" t="s">
        <v>24</v>
      </c>
      <c r="F1171" s="42">
        <v>0</v>
      </c>
      <c r="G1171" s="41">
        <v>1879967.39</v>
      </c>
      <c r="H1171" s="69">
        <f t="shared" si="18"/>
        <v>302198743.30999935</v>
      </c>
      <c r="L1171" s="24"/>
      <c r="M1171" s="28"/>
    </row>
    <row r="1172" spans="2:13" s="5" customFormat="1" ht="37.5" customHeight="1" x14ac:dyDescent="0.2">
      <c r="B1172" s="38">
        <v>1157</v>
      </c>
      <c r="C1172" s="40">
        <v>44782</v>
      </c>
      <c r="D1172" s="39">
        <v>94997</v>
      </c>
      <c r="E1172" s="39" t="s">
        <v>24</v>
      </c>
      <c r="F1172" s="42">
        <v>0</v>
      </c>
      <c r="G1172" s="41">
        <v>256670.8</v>
      </c>
      <c r="H1172" s="69">
        <f t="shared" si="18"/>
        <v>301942072.50999933</v>
      </c>
      <c r="L1172" s="24"/>
      <c r="M1172" s="28"/>
    </row>
    <row r="1173" spans="2:13" s="5" customFormat="1" ht="37.5" customHeight="1" x14ac:dyDescent="0.2">
      <c r="B1173" s="38">
        <v>1158</v>
      </c>
      <c r="C1173" s="40">
        <v>44782</v>
      </c>
      <c r="D1173" s="39">
        <v>94997</v>
      </c>
      <c r="E1173" s="39" t="s">
        <v>24</v>
      </c>
      <c r="F1173" s="42">
        <v>0</v>
      </c>
      <c r="G1173" s="41">
        <v>1060162</v>
      </c>
      <c r="H1173" s="69">
        <f t="shared" si="18"/>
        <v>300881910.50999933</v>
      </c>
      <c r="L1173" s="24"/>
      <c r="M1173" s="28"/>
    </row>
    <row r="1174" spans="2:13" s="5" customFormat="1" ht="37.5" customHeight="1" x14ac:dyDescent="0.2">
      <c r="B1174" s="38">
        <v>1159</v>
      </c>
      <c r="C1174" s="40">
        <v>44782</v>
      </c>
      <c r="D1174" s="39">
        <v>95001</v>
      </c>
      <c r="E1174" s="39" t="s">
        <v>24</v>
      </c>
      <c r="F1174" s="42">
        <v>0</v>
      </c>
      <c r="G1174" s="41">
        <v>10534526.460000001</v>
      </c>
      <c r="H1174" s="69">
        <f t="shared" si="18"/>
        <v>290347384.04999936</v>
      </c>
      <c r="L1174" s="24"/>
      <c r="M1174" s="28"/>
    </row>
    <row r="1175" spans="2:13" s="5" customFormat="1" ht="37.5" customHeight="1" x14ac:dyDescent="0.2">
      <c r="B1175" s="38">
        <v>1160</v>
      </c>
      <c r="C1175" s="40">
        <v>44782</v>
      </c>
      <c r="D1175" s="39">
        <v>95004</v>
      </c>
      <c r="E1175" s="39" t="s">
        <v>24</v>
      </c>
      <c r="F1175" s="42">
        <v>0</v>
      </c>
      <c r="G1175" s="41">
        <v>1453468.21</v>
      </c>
      <c r="H1175" s="69">
        <f t="shared" si="18"/>
        <v>288893915.83999938</v>
      </c>
      <c r="L1175" s="24"/>
      <c r="M1175" s="28"/>
    </row>
    <row r="1176" spans="2:13" s="5" customFormat="1" ht="37.5" customHeight="1" x14ac:dyDescent="0.2">
      <c r="B1176" s="38">
        <v>1161</v>
      </c>
      <c r="C1176" s="40">
        <v>44782</v>
      </c>
      <c r="D1176" s="39">
        <v>95004</v>
      </c>
      <c r="E1176" s="39" t="s">
        <v>24</v>
      </c>
      <c r="F1176" s="42">
        <v>0</v>
      </c>
      <c r="G1176" s="41">
        <v>3721371.37</v>
      </c>
      <c r="H1176" s="69">
        <f t="shared" si="18"/>
        <v>285172544.46999937</v>
      </c>
      <c r="L1176" s="24"/>
      <c r="M1176" s="28"/>
    </row>
    <row r="1177" spans="2:13" s="5" customFormat="1" ht="37.5" customHeight="1" x14ac:dyDescent="0.2">
      <c r="B1177" s="38">
        <v>1162</v>
      </c>
      <c r="C1177" s="40">
        <v>44782</v>
      </c>
      <c r="D1177" s="39">
        <v>95003</v>
      </c>
      <c r="E1177" s="39" t="s">
        <v>24</v>
      </c>
      <c r="F1177" s="42">
        <v>0</v>
      </c>
      <c r="G1177" s="41">
        <v>31285.52</v>
      </c>
      <c r="H1177" s="69">
        <f t="shared" si="18"/>
        <v>285141258.94999939</v>
      </c>
      <c r="L1177" s="24"/>
      <c r="M1177" s="28"/>
    </row>
    <row r="1178" spans="2:13" s="5" customFormat="1" ht="37.5" customHeight="1" x14ac:dyDescent="0.2">
      <c r="B1178" s="38">
        <v>1163</v>
      </c>
      <c r="C1178" s="40">
        <v>44782</v>
      </c>
      <c r="D1178" s="39">
        <v>95003</v>
      </c>
      <c r="E1178" s="39" t="s">
        <v>24</v>
      </c>
      <c r="F1178" s="42">
        <v>0</v>
      </c>
      <c r="G1178" s="41">
        <v>129222.8</v>
      </c>
      <c r="H1178" s="69">
        <f t="shared" si="18"/>
        <v>285012036.14999938</v>
      </c>
      <c r="L1178" s="24"/>
      <c r="M1178" s="28"/>
    </row>
    <row r="1179" spans="2:13" s="5" customFormat="1" ht="37.5" customHeight="1" x14ac:dyDescent="0.2">
      <c r="B1179" s="38">
        <v>1164</v>
      </c>
      <c r="C1179" s="40">
        <v>44782</v>
      </c>
      <c r="D1179" s="39">
        <v>95002</v>
      </c>
      <c r="E1179" s="39" t="s">
        <v>24</v>
      </c>
      <c r="F1179" s="42">
        <v>0</v>
      </c>
      <c r="G1179" s="41">
        <v>369769.16</v>
      </c>
      <c r="H1179" s="69">
        <f t="shared" si="18"/>
        <v>284642266.98999935</v>
      </c>
      <c r="L1179" s="24"/>
      <c r="M1179" s="28"/>
    </row>
    <row r="1180" spans="2:13" s="5" customFormat="1" ht="37.5" customHeight="1" x14ac:dyDescent="0.2">
      <c r="B1180" s="38">
        <v>1165</v>
      </c>
      <c r="C1180" s="40">
        <v>44782</v>
      </c>
      <c r="D1180" s="39">
        <v>95002</v>
      </c>
      <c r="E1180" s="39" t="s">
        <v>24</v>
      </c>
      <c r="F1180" s="42">
        <v>0</v>
      </c>
      <c r="G1180" s="41">
        <v>882909.59</v>
      </c>
      <c r="H1180" s="69">
        <f t="shared" si="18"/>
        <v>283759357.39999938</v>
      </c>
      <c r="L1180" s="24"/>
      <c r="M1180" s="28"/>
    </row>
    <row r="1181" spans="2:13" s="5" customFormat="1" ht="37.5" customHeight="1" x14ac:dyDescent="0.2">
      <c r="B1181" s="38">
        <v>1166</v>
      </c>
      <c r="C1181" s="40">
        <v>44782</v>
      </c>
      <c r="D1181" s="39">
        <v>95005</v>
      </c>
      <c r="E1181" s="39" t="s">
        <v>24</v>
      </c>
      <c r="F1181" s="42">
        <v>0</v>
      </c>
      <c r="G1181" s="41">
        <v>8400</v>
      </c>
      <c r="H1181" s="69">
        <f t="shared" si="18"/>
        <v>283750957.39999938</v>
      </c>
      <c r="L1181" s="24"/>
      <c r="M1181" s="28"/>
    </row>
    <row r="1182" spans="2:13" s="5" customFormat="1" ht="37.5" customHeight="1" x14ac:dyDescent="0.2">
      <c r="B1182" s="38">
        <v>1167</v>
      </c>
      <c r="C1182" s="40">
        <v>44782</v>
      </c>
      <c r="D1182" s="39">
        <v>95005</v>
      </c>
      <c r="E1182" s="39" t="s">
        <v>24</v>
      </c>
      <c r="F1182" s="42">
        <v>0</v>
      </c>
      <c r="G1182" s="41">
        <v>27000</v>
      </c>
      <c r="H1182" s="69">
        <f t="shared" si="18"/>
        <v>283723957.39999938</v>
      </c>
      <c r="L1182" s="24"/>
      <c r="M1182" s="28"/>
    </row>
    <row r="1183" spans="2:13" s="5" customFormat="1" ht="37.5" customHeight="1" x14ac:dyDescent="0.2">
      <c r="B1183" s="38">
        <v>1168</v>
      </c>
      <c r="C1183" s="40">
        <v>44782</v>
      </c>
      <c r="D1183" s="39">
        <v>95016</v>
      </c>
      <c r="E1183" s="39" t="s">
        <v>24</v>
      </c>
      <c r="F1183" s="42">
        <v>0</v>
      </c>
      <c r="G1183" s="41">
        <v>68516.7</v>
      </c>
      <c r="H1183" s="69">
        <f t="shared" si="18"/>
        <v>283655440.69999939</v>
      </c>
      <c r="L1183" s="24"/>
      <c r="M1183" s="28"/>
    </row>
    <row r="1184" spans="2:13" s="5" customFormat="1" ht="37.5" customHeight="1" x14ac:dyDescent="0.2">
      <c r="B1184" s="38">
        <v>1169</v>
      </c>
      <c r="C1184" s="40">
        <v>44782</v>
      </c>
      <c r="D1184" s="39">
        <v>95016</v>
      </c>
      <c r="E1184" s="39" t="s">
        <v>24</v>
      </c>
      <c r="F1184" s="42">
        <v>0</v>
      </c>
      <c r="G1184" s="41">
        <v>1131149.6599999999</v>
      </c>
      <c r="H1184" s="69">
        <f t="shared" si="18"/>
        <v>282524291.03999937</v>
      </c>
      <c r="L1184" s="24"/>
      <c r="M1184" s="28"/>
    </row>
    <row r="1185" spans="2:13" s="5" customFormat="1" ht="37.5" customHeight="1" x14ac:dyDescent="0.2">
      <c r="B1185" s="38">
        <v>1170</v>
      </c>
      <c r="C1185" s="40">
        <v>44782</v>
      </c>
      <c r="D1185" s="39">
        <v>95015</v>
      </c>
      <c r="E1185" s="39" t="s">
        <v>24</v>
      </c>
      <c r="F1185" s="42">
        <v>0</v>
      </c>
      <c r="G1185" s="41">
        <v>144557.76000000001</v>
      </c>
      <c r="H1185" s="69">
        <f t="shared" si="18"/>
        <v>282379733.27999938</v>
      </c>
      <c r="L1185" s="24"/>
      <c r="M1185" s="28"/>
    </row>
    <row r="1186" spans="2:13" s="5" customFormat="1" ht="37.5" customHeight="1" x14ac:dyDescent="0.2">
      <c r="B1186" s="38">
        <v>1171</v>
      </c>
      <c r="C1186" s="40">
        <v>44782</v>
      </c>
      <c r="D1186" s="39">
        <v>95015</v>
      </c>
      <c r="E1186" s="39" t="s">
        <v>24</v>
      </c>
      <c r="F1186" s="42">
        <v>0</v>
      </c>
      <c r="G1186" s="41">
        <v>466619.7</v>
      </c>
      <c r="H1186" s="69">
        <f t="shared" si="18"/>
        <v>281913113.57999939</v>
      </c>
      <c r="L1186" s="24"/>
      <c r="M1186" s="28"/>
    </row>
    <row r="1187" spans="2:13" s="5" customFormat="1" ht="37.5" customHeight="1" x14ac:dyDescent="0.2">
      <c r="B1187" s="38">
        <v>1172</v>
      </c>
      <c r="C1187" s="40">
        <v>44782</v>
      </c>
      <c r="D1187" s="39">
        <v>95014</v>
      </c>
      <c r="E1187" s="39" t="s">
        <v>24</v>
      </c>
      <c r="F1187" s="42">
        <v>0</v>
      </c>
      <c r="G1187" s="41">
        <v>158061.75</v>
      </c>
      <c r="H1187" s="69">
        <f t="shared" si="18"/>
        <v>281755051.82999939</v>
      </c>
      <c r="L1187" s="24"/>
      <c r="M1187" s="28"/>
    </row>
    <row r="1188" spans="2:13" s="5" customFormat="1" ht="37.5" customHeight="1" x14ac:dyDescent="0.2">
      <c r="B1188" s="38">
        <v>1173</v>
      </c>
      <c r="C1188" s="40">
        <v>44782</v>
      </c>
      <c r="D1188" s="39">
        <v>95014</v>
      </c>
      <c r="E1188" s="39" t="s">
        <v>24</v>
      </c>
      <c r="F1188" s="42">
        <v>0</v>
      </c>
      <c r="G1188" s="41">
        <v>243230.89</v>
      </c>
      <c r="H1188" s="69">
        <f t="shared" si="18"/>
        <v>281511820.9399994</v>
      </c>
      <c r="L1188" s="24"/>
      <c r="M1188" s="28"/>
    </row>
    <row r="1189" spans="2:13" s="5" customFormat="1" ht="37.5" customHeight="1" x14ac:dyDescent="0.2">
      <c r="B1189" s="38">
        <v>1174</v>
      </c>
      <c r="C1189" s="40">
        <v>44782</v>
      </c>
      <c r="D1189" s="39">
        <v>95013</v>
      </c>
      <c r="E1189" s="39" t="s">
        <v>24</v>
      </c>
      <c r="F1189" s="42">
        <v>0</v>
      </c>
      <c r="G1189" s="41">
        <v>139604.70000000001</v>
      </c>
      <c r="H1189" s="69">
        <f t="shared" si="18"/>
        <v>281372216.23999941</v>
      </c>
      <c r="L1189" s="24"/>
      <c r="M1189" s="28"/>
    </row>
    <row r="1190" spans="2:13" s="5" customFormat="1" ht="37.5" customHeight="1" x14ac:dyDescent="0.2">
      <c r="B1190" s="38">
        <v>1175</v>
      </c>
      <c r="C1190" s="40">
        <v>44782</v>
      </c>
      <c r="D1190" s="39">
        <v>95013</v>
      </c>
      <c r="E1190" s="39" t="s">
        <v>24</v>
      </c>
      <c r="F1190" s="42">
        <v>0</v>
      </c>
      <c r="G1190" s="41">
        <v>2074670.33</v>
      </c>
      <c r="H1190" s="69">
        <f t="shared" si="18"/>
        <v>279297545.90999943</v>
      </c>
      <c r="L1190" s="24"/>
      <c r="M1190" s="28"/>
    </row>
    <row r="1191" spans="2:13" s="5" customFormat="1" ht="37.5" customHeight="1" x14ac:dyDescent="0.2">
      <c r="B1191" s="38">
        <v>1176</v>
      </c>
      <c r="C1191" s="40">
        <v>44782</v>
      </c>
      <c r="D1191" s="39">
        <v>95012</v>
      </c>
      <c r="E1191" s="39" t="s">
        <v>24</v>
      </c>
      <c r="F1191" s="42">
        <v>0</v>
      </c>
      <c r="G1191" s="41">
        <v>18868</v>
      </c>
      <c r="H1191" s="69">
        <f t="shared" si="18"/>
        <v>279278677.90999943</v>
      </c>
      <c r="L1191" s="24"/>
      <c r="M1191" s="28"/>
    </row>
    <row r="1192" spans="2:13" s="5" customFormat="1" ht="37.5" customHeight="1" x14ac:dyDescent="0.2">
      <c r="B1192" s="38">
        <v>1177</v>
      </c>
      <c r="C1192" s="40">
        <v>44782</v>
      </c>
      <c r="D1192" s="39">
        <v>95012</v>
      </c>
      <c r="E1192" s="39" t="s">
        <v>24</v>
      </c>
      <c r="F1192" s="42">
        <v>0</v>
      </c>
      <c r="G1192" s="41">
        <v>426416.8</v>
      </c>
      <c r="H1192" s="69">
        <f t="shared" si="18"/>
        <v>278852261.10999942</v>
      </c>
      <c r="L1192" s="24"/>
      <c r="M1192" s="28"/>
    </row>
    <row r="1193" spans="2:13" s="5" customFormat="1" ht="37.5" customHeight="1" x14ac:dyDescent="0.2">
      <c r="B1193" s="38">
        <v>1178</v>
      </c>
      <c r="C1193" s="40">
        <v>44782</v>
      </c>
      <c r="D1193" s="39">
        <v>95011</v>
      </c>
      <c r="E1193" s="39" t="s">
        <v>24</v>
      </c>
      <c r="F1193" s="42">
        <v>0</v>
      </c>
      <c r="G1193" s="41">
        <v>88872.57</v>
      </c>
      <c r="H1193" s="69">
        <f t="shared" si="18"/>
        <v>278763388.53999943</v>
      </c>
      <c r="L1193" s="24"/>
      <c r="M1193" s="28"/>
    </row>
    <row r="1194" spans="2:13" s="5" customFormat="1" ht="37.5" customHeight="1" x14ac:dyDescent="0.2">
      <c r="B1194" s="38">
        <v>1179</v>
      </c>
      <c r="C1194" s="40">
        <v>44782</v>
      </c>
      <c r="D1194" s="39">
        <v>95011</v>
      </c>
      <c r="E1194" s="39" t="s">
        <v>24</v>
      </c>
      <c r="F1194" s="42">
        <v>0</v>
      </c>
      <c r="G1194" s="41">
        <v>1713998.71</v>
      </c>
      <c r="H1194" s="69">
        <f t="shared" si="18"/>
        <v>277049389.82999945</v>
      </c>
      <c r="L1194" s="24"/>
      <c r="M1194" s="28"/>
    </row>
    <row r="1195" spans="2:13" s="5" customFormat="1" ht="37.5" customHeight="1" x14ac:dyDescent="0.2">
      <c r="B1195" s="38">
        <v>1180</v>
      </c>
      <c r="C1195" s="40">
        <v>44782</v>
      </c>
      <c r="D1195" s="39">
        <v>95010</v>
      </c>
      <c r="E1195" s="39" t="s">
        <v>24</v>
      </c>
      <c r="F1195" s="42">
        <v>0</v>
      </c>
      <c r="G1195" s="41">
        <v>142225.07999999999</v>
      </c>
      <c r="H1195" s="69">
        <f t="shared" si="18"/>
        <v>276907164.74999946</v>
      </c>
      <c r="L1195" s="24"/>
      <c r="M1195" s="28"/>
    </row>
    <row r="1196" spans="2:13" s="5" customFormat="1" ht="37.5" customHeight="1" x14ac:dyDescent="0.2">
      <c r="B1196" s="38">
        <v>1181</v>
      </c>
      <c r="C1196" s="40">
        <v>44782</v>
      </c>
      <c r="D1196" s="39">
        <v>95010</v>
      </c>
      <c r="E1196" s="39" t="s">
        <v>24</v>
      </c>
      <c r="F1196" s="42">
        <v>0</v>
      </c>
      <c r="G1196" s="41">
        <v>1076577.8400000001</v>
      </c>
      <c r="H1196" s="69">
        <f t="shared" si="18"/>
        <v>275830586.90999949</v>
      </c>
      <c r="L1196" s="24"/>
      <c r="M1196" s="28"/>
    </row>
    <row r="1197" spans="2:13" s="5" customFormat="1" ht="37.5" customHeight="1" x14ac:dyDescent="0.2">
      <c r="B1197" s="38">
        <v>1182</v>
      </c>
      <c r="C1197" s="40">
        <v>44782</v>
      </c>
      <c r="D1197" s="39">
        <v>95009</v>
      </c>
      <c r="E1197" s="39" t="s">
        <v>24</v>
      </c>
      <c r="F1197" s="42">
        <v>0</v>
      </c>
      <c r="G1197" s="41">
        <v>138768.20000000001</v>
      </c>
      <c r="H1197" s="69">
        <f t="shared" si="18"/>
        <v>275691818.7099995</v>
      </c>
      <c r="L1197" s="24"/>
      <c r="M1197" s="28"/>
    </row>
    <row r="1198" spans="2:13" s="5" customFormat="1" ht="37.5" customHeight="1" x14ac:dyDescent="0.2">
      <c r="B1198" s="38">
        <v>1183</v>
      </c>
      <c r="C1198" s="40">
        <v>44782</v>
      </c>
      <c r="D1198" s="39">
        <v>95009</v>
      </c>
      <c r="E1198" s="39" t="s">
        <v>24</v>
      </c>
      <c r="F1198" s="42">
        <v>0</v>
      </c>
      <c r="G1198" s="41">
        <v>573173</v>
      </c>
      <c r="H1198" s="69">
        <f t="shared" si="18"/>
        <v>275118645.7099995</v>
      </c>
      <c r="L1198" s="24"/>
      <c r="M1198" s="28"/>
    </row>
    <row r="1199" spans="2:13" s="5" customFormat="1" ht="37.5" customHeight="1" x14ac:dyDescent="0.2">
      <c r="B1199" s="38">
        <v>1184</v>
      </c>
      <c r="C1199" s="40">
        <v>44782</v>
      </c>
      <c r="D1199" s="39">
        <v>95008</v>
      </c>
      <c r="E1199" s="39" t="s">
        <v>24</v>
      </c>
      <c r="F1199" s="42">
        <v>0</v>
      </c>
      <c r="G1199" s="41">
        <v>46901.4</v>
      </c>
      <c r="H1199" s="69">
        <f t="shared" si="18"/>
        <v>275071744.30999953</v>
      </c>
      <c r="L1199" s="24"/>
      <c r="M1199" s="28"/>
    </row>
    <row r="1200" spans="2:13" s="5" customFormat="1" ht="37.5" customHeight="1" x14ac:dyDescent="0.2">
      <c r="B1200" s="38">
        <v>1185</v>
      </c>
      <c r="C1200" s="40">
        <v>44782</v>
      </c>
      <c r="D1200" s="39">
        <v>95008</v>
      </c>
      <c r="E1200" s="39" t="s">
        <v>24</v>
      </c>
      <c r="F1200" s="42">
        <v>0</v>
      </c>
      <c r="G1200" s="41">
        <v>760823.23</v>
      </c>
      <c r="H1200" s="69">
        <f t="shared" si="18"/>
        <v>274310921.07999951</v>
      </c>
      <c r="L1200" s="24"/>
      <c r="M1200" s="28"/>
    </row>
    <row r="1201" spans="2:13" s="5" customFormat="1" ht="37.5" customHeight="1" x14ac:dyDescent="0.2">
      <c r="B1201" s="38">
        <v>1186</v>
      </c>
      <c r="C1201" s="40">
        <v>44782</v>
      </c>
      <c r="D1201" s="39">
        <v>95007</v>
      </c>
      <c r="E1201" s="39" t="s">
        <v>24</v>
      </c>
      <c r="F1201" s="42">
        <v>0</v>
      </c>
      <c r="G1201" s="41">
        <v>44482.2</v>
      </c>
      <c r="H1201" s="69">
        <f t="shared" si="18"/>
        <v>274266438.87999952</v>
      </c>
      <c r="L1201" s="24"/>
      <c r="M1201" s="28"/>
    </row>
    <row r="1202" spans="2:13" s="5" customFormat="1" ht="37.5" customHeight="1" x14ac:dyDescent="0.2">
      <c r="B1202" s="38">
        <v>1187</v>
      </c>
      <c r="C1202" s="40">
        <v>44782</v>
      </c>
      <c r="D1202" s="39">
        <v>95007</v>
      </c>
      <c r="E1202" s="39" t="s">
        <v>24</v>
      </c>
      <c r="F1202" s="42">
        <v>0</v>
      </c>
      <c r="G1202" s="41">
        <v>583268.55000000005</v>
      </c>
      <c r="H1202" s="69">
        <f t="shared" si="18"/>
        <v>273683170.32999951</v>
      </c>
      <c r="L1202" s="24"/>
      <c r="M1202" s="28"/>
    </row>
    <row r="1203" spans="2:13" s="5" customFormat="1" ht="37.5" customHeight="1" x14ac:dyDescent="0.2">
      <c r="B1203" s="38">
        <v>1188</v>
      </c>
      <c r="C1203" s="40">
        <v>44782</v>
      </c>
      <c r="D1203" s="39">
        <v>95006</v>
      </c>
      <c r="E1203" s="39" t="s">
        <v>24</v>
      </c>
      <c r="F1203" s="42">
        <v>0</v>
      </c>
      <c r="G1203" s="41">
        <v>51519</v>
      </c>
      <c r="H1203" s="69">
        <f t="shared" si="18"/>
        <v>273631651.32999951</v>
      </c>
      <c r="L1203" s="24"/>
      <c r="M1203" s="28"/>
    </row>
    <row r="1204" spans="2:13" s="5" customFormat="1" ht="37.5" customHeight="1" x14ac:dyDescent="0.2">
      <c r="B1204" s="38">
        <v>1189</v>
      </c>
      <c r="C1204" s="40">
        <v>44782</v>
      </c>
      <c r="D1204" s="39">
        <v>95006</v>
      </c>
      <c r="E1204" s="39" t="s">
        <v>24</v>
      </c>
      <c r="F1204" s="42">
        <v>0</v>
      </c>
      <c r="G1204" s="41">
        <v>1164329.3999999999</v>
      </c>
      <c r="H1204" s="69">
        <f t="shared" si="18"/>
        <v>272467321.92999953</v>
      </c>
      <c r="L1204" s="24"/>
      <c r="M1204" s="28"/>
    </row>
    <row r="1205" spans="2:13" s="5" customFormat="1" ht="37.5" customHeight="1" x14ac:dyDescent="0.2">
      <c r="B1205" s="38">
        <v>1190</v>
      </c>
      <c r="C1205" s="40">
        <v>44782</v>
      </c>
      <c r="D1205" s="39">
        <v>95017</v>
      </c>
      <c r="E1205" s="39" t="s">
        <v>24</v>
      </c>
      <c r="F1205" s="42">
        <v>0</v>
      </c>
      <c r="G1205" s="41">
        <v>221793.6</v>
      </c>
      <c r="H1205" s="69">
        <f t="shared" si="18"/>
        <v>272245528.32999951</v>
      </c>
      <c r="L1205" s="24"/>
      <c r="M1205" s="28"/>
    </row>
    <row r="1206" spans="2:13" s="5" customFormat="1" ht="37.5" customHeight="1" x14ac:dyDescent="0.2">
      <c r="B1206" s="38">
        <v>1191</v>
      </c>
      <c r="C1206" s="40">
        <v>44782</v>
      </c>
      <c r="D1206" s="39">
        <v>95017</v>
      </c>
      <c r="E1206" s="39" t="s">
        <v>24</v>
      </c>
      <c r="F1206" s="42">
        <v>0</v>
      </c>
      <c r="G1206" s="41">
        <v>338660.44</v>
      </c>
      <c r="H1206" s="69">
        <f t="shared" si="18"/>
        <v>271906867.88999951</v>
      </c>
      <c r="L1206" s="24"/>
      <c r="M1206" s="28"/>
    </row>
    <row r="1207" spans="2:13" s="5" customFormat="1" ht="37.5" customHeight="1" x14ac:dyDescent="0.2">
      <c r="B1207" s="38">
        <v>1192</v>
      </c>
      <c r="C1207" s="40">
        <v>44782</v>
      </c>
      <c r="D1207" s="39">
        <v>95032</v>
      </c>
      <c r="E1207" s="39" t="s">
        <v>24</v>
      </c>
      <c r="F1207" s="42">
        <v>0</v>
      </c>
      <c r="G1207" s="41">
        <v>10493.6</v>
      </c>
      <c r="H1207" s="69">
        <f t="shared" si="18"/>
        <v>271896374.28999949</v>
      </c>
      <c r="L1207" s="24"/>
      <c r="M1207" s="28"/>
    </row>
    <row r="1208" spans="2:13" s="5" customFormat="1" ht="37.5" customHeight="1" x14ac:dyDescent="0.2">
      <c r="B1208" s="38">
        <v>1193</v>
      </c>
      <c r="C1208" s="40">
        <v>44782</v>
      </c>
      <c r="D1208" s="39">
        <v>95032</v>
      </c>
      <c r="E1208" s="39" t="s">
        <v>24</v>
      </c>
      <c r="F1208" s="42">
        <v>0</v>
      </c>
      <c r="G1208" s="41">
        <v>178101.58</v>
      </c>
      <c r="H1208" s="69">
        <f t="shared" si="18"/>
        <v>271718272.7099995</v>
      </c>
      <c r="L1208" s="24"/>
      <c r="M1208" s="28"/>
    </row>
    <row r="1209" spans="2:13" s="5" customFormat="1" ht="37.5" customHeight="1" x14ac:dyDescent="0.2">
      <c r="B1209" s="38">
        <v>1194</v>
      </c>
      <c r="C1209" s="40">
        <v>44782</v>
      </c>
      <c r="D1209" s="39">
        <v>95031</v>
      </c>
      <c r="E1209" s="39" t="s">
        <v>24</v>
      </c>
      <c r="F1209" s="42">
        <v>0</v>
      </c>
      <c r="G1209" s="41">
        <v>439369.92</v>
      </c>
      <c r="H1209" s="69">
        <f t="shared" si="18"/>
        <v>271278902.78999949</v>
      </c>
      <c r="L1209" s="24"/>
      <c r="M1209" s="28"/>
    </row>
    <row r="1210" spans="2:13" s="5" customFormat="1" ht="37.5" customHeight="1" x14ac:dyDescent="0.2">
      <c r="B1210" s="38">
        <v>1195</v>
      </c>
      <c r="C1210" s="40">
        <v>44782</v>
      </c>
      <c r="D1210" s="39">
        <v>95031</v>
      </c>
      <c r="E1210" s="39" t="s">
        <v>24</v>
      </c>
      <c r="F1210" s="42">
        <v>0</v>
      </c>
      <c r="G1210" s="41">
        <v>1814788.8</v>
      </c>
      <c r="H1210" s="69">
        <f t="shared" si="18"/>
        <v>269464113.98999947</v>
      </c>
      <c r="L1210" s="24"/>
      <c r="M1210" s="28"/>
    </row>
    <row r="1211" spans="2:13" s="5" customFormat="1" ht="37.5" customHeight="1" x14ac:dyDescent="0.2">
      <c r="B1211" s="38">
        <v>1196</v>
      </c>
      <c r="C1211" s="40">
        <v>44782</v>
      </c>
      <c r="D1211" s="39">
        <v>95030</v>
      </c>
      <c r="E1211" s="39" t="s">
        <v>24</v>
      </c>
      <c r="F1211" s="42">
        <v>0</v>
      </c>
      <c r="G1211" s="41">
        <v>86696.2</v>
      </c>
      <c r="H1211" s="69">
        <f t="shared" si="18"/>
        <v>269377417.78999949</v>
      </c>
      <c r="L1211" s="24"/>
      <c r="M1211" s="28"/>
    </row>
    <row r="1212" spans="2:13" s="5" customFormat="1" ht="37.5" customHeight="1" x14ac:dyDescent="0.2">
      <c r="B1212" s="38">
        <v>1197</v>
      </c>
      <c r="C1212" s="40">
        <v>44782</v>
      </c>
      <c r="D1212" s="39">
        <v>95030</v>
      </c>
      <c r="E1212" s="39" t="s">
        <v>24</v>
      </c>
      <c r="F1212" s="42">
        <v>0</v>
      </c>
      <c r="G1212" s="41">
        <v>358093</v>
      </c>
      <c r="H1212" s="69">
        <f t="shared" si="18"/>
        <v>269019324.78999949</v>
      </c>
      <c r="L1212" s="24"/>
      <c r="M1212" s="28"/>
    </row>
    <row r="1213" spans="2:13" s="5" customFormat="1" ht="37.5" customHeight="1" x14ac:dyDescent="0.2">
      <c r="B1213" s="38">
        <v>1198</v>
      </c>
      <c r="C1213" s="40">
        <v>44782</v>
      </c>
      <c r="D1213" s="39">
        <v>95029</v>
      </c>
      <c r="E1213" s="39" t="s">
        <v>24</v>
      </c>
      <c r="F1213" s="42">
        <v>0</v>
      </c>
      <c r="G1213" s="41">
        <v>109761.52</v>
      </c>
      <c r="H1213" s="69">
        <f t="shared" si="18"/>
        <v>268909563.2699995</v>
      </c>
      <c r="L1213" s="24"/>
      <c r="M1213" s="28"/>
    </row>
    <row r="1214" spans="2:13" s="5" customFormat="1" ht="37.5" customHeight="1" x14ac:dyDescent="0.2">
      <c r="B1214" s="38">
        <v>1199</v>
      </c>
      <c r="C1214" s="40">
        <v>44782</v>
      </c>
      <c r="D1214" s="39">
        <v>95029</v>
      </c>
      <c r="E1214" s="39" t="s">
        <v>24</v>
      </c>
      <c r="F1214" s="42">
        <v>0</v>
      </c>
      <c r="G1214" s="41">
        <v>245079.96</v>
      </c>
      <c r="H1214" s="69">
        <f t="shared" si="18"/>
        <v>268664483.30999953</v>
      </c>
      <c r="L1214" s="24"/>
      <c r="M1214" s="28"/>
    </row>
    <row r="1215" spans="2:13" s="5" customFormat="1" ht="37.5" customHeight="1" x14ac:dyDescent="0.2">
      <c r="B1215" s="38">
        <v>1200</v>
      </c>
      <c r="C1215" s="40">
        <v>44782</v>
      </c>
      <c r="D1215" s="39">
        <v>95028</v>
      </c>
      <c r="E1215" s="39" t="s">
        <v>24</v>
      </c>
      <c r="F1215" s="42">
        <v>0</v>
      </c>
      <c r="G1215" s="41">
        <v>74704</v>
      </c>
      <c r="H1215" s="69">
        <f t="shared" si="18"/>
        <v>268589779.30999953</v>
      </c>
      <c r="L1215" s="24"/>
      <c r="M1215" s="28"/>
    </row>
    <row r="1216" spans="2:13" s="5" customFormat="1" ht="37.5" customHeight="1" x14ac:dyDescent="0.2">
      <c r="B1216" s="38">
        <v>1201</v>
      </c>
      <c r="C1216" s="40">
        <v>44782</v>
      </c>
      <c r="D1216" s="39">
        <v>95028</v>
      </c>
      <c r="E1216" s="39" t="s">
        <v>24</v>
      </c>
      <c r="F1216" s="42">
        <v>0</v>
      </c>
      <c r="G1216" s="41">
        <v>308560</v>
      </c>
      <c r="H1216" s="69">
        <f t="shared" si="18"/>
        <v>268281219.30999953</v>
      </c>
      <c r="L1216" s="24"/>
      <c r="M1216" s="28"/>
    </row>
    <row r="1217" spans="2:13" s="5" customFormat="1" ht="37.5" customHeight="1" x14ac:dyDescent="0.2">
      <c r="B1217" s="38">
        <v>1202</v>
      </c>
      <c r="C1217" s="40">
        <v>44782</v>
      </c>
      <c r="D1217" s="39">
        <v>95027</v>
      </c>
      <c r="E1217" s="39" t="s">
        <v>24</v>
      </c>
      <c r="F1217" s="42">
        <v>0</v>
      </c>
      <c r="G1217" s="41">
        <v>67571</v>
      </c>
      <c r="H1217" s="69">
        <f t="shared" si="18"/>
        <v>268213648.30999953</v>
      </c>
      <c r="L1217" s="24"/>
      <c r="M1217" s="28"/>
    </row>
    <row r="1218" spans="2:13" s="5" customFormat="1" ht="37.5" customHeight="1" x14ac:dyDescent="0.2">
      <c r="B1218" s="38">
        <v>1203</v>
      </c>
      <c r="C1218" s="40">
        <v>44782</v>
      </c>
      <c r="D1218" s="39">
        <v>95027</v>
      </c>
      <c r="E1218" s="39" t="s">
        <v>24</v>
      </c>
      <c r="F1218" s="42">
        <v>0</v>
      </c>
      <c r="G1218" s="41">
        <v>1105510.77</v>
      </c>
      <c r="H1218" s="69">
        <f t="shared" si="18"/>
        <v>267108137.53999951</v>
      </c>
      <c r="L1218" s="24"/>
      <c r="M1218" s="28"/>
    </row>
    <row r="1219" spans="2:13" s="5" customFormat="1" ht="37.5" customHeight="1" x14ac:dyDescent="0.2">
      <c r="B1219" s="38">
        <v>1204</v>
      </c>
      <c r="C1219" s="40">
        <v>44782</v>
      </c>
      <c r="D1219" s="39">
        <v>95026</v>
      </c>
      <c r="E1219" s="39" t="s">
        <v>24</v>
      </c>
      <c r="F1219" s="42">
        <v>0</v>
      </c>
      <c r="G1219" s="41">
        <v>148262.6</v>
      </c>
      <c r="H1219" s="69">
        <f t="shared" si="18"/>
        <v>266959874.93999952</v>
      </c>
      <c r="L1219" s="24"/>
      <c r="M1219" s="28"/>
    </row>
    <row r="1220" spans="2:13" s="5" customFormat="1" ht="37.5" customHeight="1" x14ac:dyDescent="0.2">
      <c r="B1220" s="38">
        <v>1205</v>
      </c>
      <c r="C1220" s="40">
        <v>44782</v>
      </c>
      <c r="D1220" s="39">
        <v>95026</v>
      </c>
      <c r="E1220" s="39" t="s">
        <v>24</v>
      </c>
      <c r="F1220" s="42">
        <v>0</v>
      </c>
      <c r="G1220" s="41">
        <v>418214.51</v>
      </c>
      <c r="H1220" s="69">
        <f t="shared" si="18"/>
        <v>266541660.42999953</v>
      </c>
      <c r="L1220" s="24"/>
      <c r="M1220" s="28"/>
    </row>
    <row r="1221" spans="2:13" s="5" customFormat="1" ht="37.5" customHeight="1" x14ac:dyDescent="0.2">
      <c r="B1221" s="38">
        <v>1206</v>
      </c>
      <c r="C1221" s="40">
        <v>44782</v>
      </c>
      <c r="D1221" s="39">
        <v>95025</v>
      </c>
      <c r="E1221" s="39" t="s">
        <v>24</v>
      </c>
      <c r="F1221" s="42">
        <v>0</v>
      </c>
      <c r="G1221" s="41">
        <v>37564</v>
      </c>
      <c r="H1221" s="69">
        <f t="shared" si="18"/>
        <v>266504096.42999953</v>
      </c>
      <c r="L1221" s="24"/>
      <c r="M1221" s="28"/>
    </row>
    <row r="1222" spans="2:13" s="5" customFormat="1" ht="37.5" customHeight="1" x14ac:dyDescent="0.2">
      <c r="B1222" s="38">
        <v>1207</v>
      </c>
      <c r="C1222" s="40">
        <v>44782</v>
      </c>
      <c r="D1222" s="39">
        <v>95025</v>
      </c>
      <c r="E1222" s="39" t="s">
        <v>24</v>
      </c>
      <c r="F1222" s="42">
        <v>0</v>
      </c>
      <c r="G1222" s="41">
        <v>565944.1</v>
      </c>
      <c r="H1222" s="69">
        <f t="shared" si="18"/>
        <v>265938152.32999954</v>
      </c>
      <c r="L1222" s="24"/>
      <c r="M1222" s="28"/>
    </row>
    <row r="1223" spans="2:13" s="5" customFormat="1" ht="37.5" customHeight="1" x14ac:dyDescent="0.2">
      <c r="B1223" s="38">
        <v>1208</v>
      </c>
      <c r="C1223" s="40">
        <v>44782</v>
      </c>
      <c r="D1223" s="39">
        <v>95024</v>
      </c>
      <c r="E1223" s="39" t="s">
        <v>24</v>
      </c>
      <c r="F1223" s="42">
        <v>0</v>
      </c>
      <c r="G1223" s="41">
        <v>38258</v>
      </c>
      <c r="H1223" s="69">
        <f t="shared" si="18"/>
        <v>265899894.32999954</v>
      </c>
      <c r="L1223" s="24"/>
      <c r="M1223" s="28"/>
    </row>
    <row r="1224" spans="2:13" s="5" customFormat="1" ht="37.5" customHeight="1" x14ac:dyDescent="0.2">
      <c r="B1224" s="38">
        <v>1209</v>
      </c>
      <c r="C1224" s="40">
        <v>44782</v>
      </c>
      <c r="D1224" s="39">
        <v>95024</v>
      </c>
      <c r="E1224" s="39" t="s">
        <v>24</v>
      </c>
      <c r="F1224" s="42">
        <v>0</v>
      </c>
      <c r="G1224" s="41">
        <v>864630.8</v>
      </c>
      <c r="H1224" s="69">
        <f t="shared" si="18"/>
        <v>265035263.52999952</v>
      </c>
      <c r="L1224" s="24"/>
      <c r="M1224" s="28"/>
    </row>
    <row r="1225" spans="2:13" s="5" customFormat="1" ht="37.5" customHeight="1" x14ac:dyDescent="0.2">
      <c r="B1225" s="38">
        <v>1210</v>
      </c>
      <c r="C1225" s="40">
        <v>44782</v>
      </c>
      <c r="D1225" s="39">
        <v>95023</v>
      </c>
      <c r="E1225" s="39" t="s">
        <v>24</v>
      </c>
      <c r="F1225" s="42">
        <v>0</v>
      </c>
      <c r="G1225" s="41">
        <v>81319.399999999994</v>
      </c>
      <c r="H1225" s="69">
        <f t="shared" si="18"/>
        <v>264953944.12999952</v>
      </c>
      <c r="L1225" s="24"/>
      <c r="M1225" s="28"/>
    </row>
    <row r="1226" spans="2:13" s="5" customFormat="1" ht="37.5" customHeight="1" x14ac:dyDescent="0.2">
      <c r="B1226" s="38">
        <v>1211</v>
      </c>
      <c r="C1226" s="40">
        <v>44782</v>
      </c>
      <c r="D1226" s="39">
        <v>95023</v>
      </c>
      <c r="E1226" s="39" t="s">
        <v>24</v>
      </c>
      <c r="F1226" s="42">
        <v>0</v>
      </c>
      <c r="G1226" s="41">
        <v>1599761.58</v>
      </c>
      <c r="H1226" s="69">
        <f t="shared" si="18"/>
        <v>263354182.54999951</v>
      </c>
      <c r="L1226" s="24"/>
      <c r="M1226" s="28"/>
    </row>
    <row r="1227" spans="2:13" s="5" customFormat="1" ht="37.5" customHeight="1" x14ac:dyDescent="0.2">
      <c r="B1227" s="38">
        <v>1212</v>
      </c>
      <c r="C1227" s="40">
        <v>44782</v>
      </c>
      <c r="D1227" s="39">
        <v>95022</v>
      </c>
      <c r="E1227" s="39" t="s">
        <v>24</v>
      </c>
      <c r="F1227" s="42">
        <v>0</v>
      </c>
      <c r="G1227" s="41">
        <v>73879.679999999993</v>
      </c>
      <c r="H1227" s="69">
        <f t="shared" si="18"/>
        <v>263280302.8699995</v>
      </c>
      <c r="L1227" s="24"/>
      <c r="M1227" s="28"/>
    </row>
    <row r="1228" spans="2:13" s="5" customFormat="1" ht="37.5" customHeight="1" x14ac:dyDescent="0.2">
      <c r="B1228" s="38">
        <v>1213</v>
      </c>
      <c r="C1228" s="40">
        <v>44782</v>
      </c>
      <c r="D1228" s="39">
        <v>95022</v>
      </c>
      <c r="E1228" s="39" t="s">
        <v>24</v>
      </c>
      <c r="F1228" s="42">
        <v>0</v>
      </c>
      <c r="G1228" s="41">
        <v>239841.31</v>
      </c>
      <c r="H1228" s="69">
        <f t="shared" si="18"/>
        <v>263040461.5599995</v>
      </c>
      <c r="L1228" s="24"/>
      <c r="M1228" s="28"/>
    </row>
    <row r="1229" spans="2:13" s="5" customFormat="1" ht="37.5" customHeight="1" x14ac:dyDescent="0.2">
      <c r="B1229" s="38">
        <v>1214</v>
      </c>
      <c r="C1229" s="40">
        <v>44782</v>
      </c>
      <c r="D1229" s="39">
        <v>95021</v>
      </c>
      <c r="E1229" s="39" t="s">
        <v>24</v>
      </c>
      <c r="F1229" s="42">
        <v>0</v>
      </c>
      <c r="G1229" s="41">
        <v>98860.44</v>
      </c>
      <c r="H1229" s="69">
        <f t="shared" si="18"/>
        <v>262941601.1199995</v>
      </c>
      <c r="L1229" s="24"/>
      <c r="M1229" s="28"/>
    </row>
    <row r="1230" spans="2:13" s="5" customFormat="1" ht="37.5" customHeight="1" x14ac:dyDescent="0.2">
      <c r="B1230" s="38">
        <v>1215</v>
      </c>
      <c r="C1230" s="40">
        <v>44782</v>
      </c>
      <c r="D1230" s="39">
        <v>95021</v>
      </c>
      <c r="E1230" s="39" t="s">
        <v>24</v>
      </c>
      <c r="F1230" s="42">
        <v>0</v>
      </c>
      <c r="G1230" s="41">
        <v>278919.15999999997</v>
      </c>
      <c r="H1230" s="69">
        <f t="shared" si="18"/>
        <v>262662681.9599995</v>
      </c>
      <c r="L1230" s="24"/>
      <c r="M1230" s="28"/>
    </row>
    <row r="1231" spans="2:13" s="5" customFormat="1" ht="37.5" customHeight="1" x14ac:dyDescent="0.2">
      <c r="B1231" s="38">
        <v>1216</v>
      </c>
      <c r="C1231" s="40">
        <v>44782</v>
      </c>
      <c r="D1231" s="39">
        <v>95020</v>
      </c>
      <c r="E1231" s="39" t="s">
        <v>24</v>
      </c>
      <c r="F1231" s="42">
        <v>0</v>
      </c>
      <c r="G1231" s="41">
        <v>33332.75</v>
      </c>
      <c r="H1231" s="69">
        <f t="shared" si="18"/>
        <v>262629349.2099995</v>
      </c>
      <c r="L1231" s="24"/>
      <c r="M1231" s="28"/>
    </row>
    <row r="1232" spans="2:13" s="5" customFormat="1" ht="37.5" customHeight="1" x14ac:dyDescent="0.2">
      <c r="B1232" s="38">
        <v>1217</v>
      </c>
      <c r="C1232" s="40">
        <v>44782</v>
      </c>
      <c r="D1232" s="39">
        <v>95020</v>
      </c>
      <c r="E1232" s="39" t="s">
        <v>24</v>
      </c>
      <c r="F1232" s="42">
        <v>0</v>
      </c>
      <c r="G1232" s="41">
        <v>137678.75</v>
      </c>
      <c r="H1232" s="69">
        <f t="shared" si="18"/>
        <v>262491670.4599995</v>
      </c>
      <c r="L1232" s="24"/>
      <c r="M1232" s="28"/>
    </row>
    <row r="1233" spans="2:13" s="5" customFormat="1" ht="37.5" customHeight="1" x14ac:dyDescent="0.2">
      <c r="B1233" s="38">
        <v>1218</v>
      </c>
      <c r="C1233" s="40">
        <v>44782</v>
      </c>
      <c r="D1233" s="39">
        <v>95019</v>
      </c>
      <c r="E1233" s="39" t="s">
        <v>24</v>
      </c>
      <c r="F1233" s="42">
        <v>0</v>
      </c>
      <c r="G1233" s="41">
        <v>29400</v>
      </c>
      <c r="H1233" s="69">
        <f t="shared" si="18"/>
        <v>262462270.4599995</v>
      </c>
      <c r="L1233" s="24"/>
      <c r="M1233" s="28"/>
    </row>
    <row r="1234" spans="2:13" s="5" customFormat="1" ht="37.5" customHeight="1" x14ac:dyDescent="0.2">
      <c r="B1234" s="38">
        <v>1219</v>
      </c>
      <c r="C1234" s="40">
        <v>44782</v>
      </c>
      <c r="D1234" s="39">
        <v>95019</v>
      </c>
      <c r="E1234" s="39" t="s">
        <v>24</v>
      </c>
      <c r="F1234" s="42">
        <v>0</v>
      </c>
      <c r="G1234" s="41">
        <v>486446.14</v>
      </c>
      <c r="H1234" s="69">
        <f t="shared" ref="H1234:H1297" si="19">H1233+F1234-G1234</f>
        <v>261975824.31999952</v>
      </c>
      <c r="L1234" s="24"/>
      <c r="M1234" s="28"/>
    </row>
    <row r="1235" spans="2:13" s="5" customFormat="1" ht="37.5" customHeight="1" x14ac:dyDescent="0.2">
      <c r="B1235" s="38">
        <v>1220</v>
      </c>
      <c r="C1235" s="40">
        <v>44782</v>
      </c>
      <c r="D1235" s="39">
        <v>95018</v>
      </c>
      <c r="E1235" s="39" t="s">
        <v>24</v>
      </c>
      <c r="F1235" s="42">
        <v>0</v>
      </c>
      <c r="G1235" s="41">
        <v>1326087.54</v>
      </c>
      <c r="H1235" s="69">
        <f t="shared" si="19"/>
        <v>260649736.77999952</v>
      </c>
      <c r="L1235" s="24"/>
      <c r="M1235" s="28"/>
    </row>
    <row r="1236" spans="2:13" s="5" customFormat="1" ht="37.5" customHeight="1" x14ac:dyDescent="0.2">
      <c r="B1236" s="38">
        <v>1221</v>
      </c>
      <c r="C1236" s="40">
        <v>44782</v>
      </c>
      <c r="D1236" s="39">
        <v>95018</v>
      </c>
      <c r="E1236" s="39" t="s">
        <v>24</v>
      </c>
      <c r="F1236" s="42">
        <v>0</v>
      </c>
      <c r="G1236" s="41">
        <v>3812537.69</v>
      </c>
      <c r="H1236" s="69">
        <f t="shared" si="19"/>
        <v>256837199.08999953</v>
      </c>
      <c r="L1236" s="24"/>
      <c r="M1236" s="28"/>
    </row>
    <row r="1237" spans="2:13" s="5" customFormat="1" ht="37.5" customHeight="1" x14ac:dyDescent="0.2">
      <c r="B1237" s="38">
        <v>1222</v>
      </c>
      <c r="C1237" s="40">
        <v>44782</v>
      </c>
      <c r="D1237" s="39">
        <v>94981</v>
      </c>
      <c r="E1237" s="39" t="s">
        <v>24</v>
      </c>
      <c r="F1237" s="42">
        <v>0</v>
      </c>
      <c r="G1237" s="41">
        <v>76783</v>
      </c>
      <c r="H1237" s="69">
        <f t="shared" si="19"/>
        <v>256760416.08999953</v>
      </c>
      <c r="L1237" s="24"/>
      <c r="M1237" s="28"/>
    </row>
    <row r="1238" spans="2:13" s="5" customFormat="1" ht="37.5" customHeight="1" x14ac:dyDescent="0.2">
      <c r="B1238" s="38">
        <v>1223</v>
      </c>
      <c r="C1238" s="40">
        <v>44782</v>
      </c>
      <c r="D1238" s="39">
        <v>94981</v>
      </c>
      <c r="E1238" s="39" t="s">
        <v>24</v>
      </c>
      <c r="F1238" s="42">
        <v>0</v>
      </c>
      <c r="G1238" s="41">
        <v>1477158.11</v>
      </c>
      <c r="H1238" s="69">
        <f t="shared" si="19"/>
        <v>255283257.97999951</v>
      </c>
      <c r="L1238" s="24"/>
      <c r="M1238" s="28"/>
    </row>
    <row r="1239" spans="2:13" s="5" customFormat="1" ht="37.5" customHeight="1" x14ac:dyDescent="0.2">
      <c r="B1239" s="38">
        <v>1224</v>
      </c>
      <c r="C1239" s="40">
        <v>44782</v>
      </c>
      <c r="D1239" s="39">
        <v>95033</v>
      </c>
      <c r="E1239" s="39" t="s">
        <v>24</v>
      </c>
      <c r="F1239" s="42">
        <v>0</v>
      </c>
      <c r="G1239" s="41">
        <v>74699.17</v>
      </c>
      <c r="H1239" s="69">
        <f t="shared" si="19"/>
        <v>255208558.80999953</v>
      </c>
      <c r="L1239" s="24"/>
      <c r="M1239" s="28"/>
    </row>
    <row r="1240" spans="2:13" s="5" customFormat="1" ht="37.5" customHeight="1" x14ac:dyDescent="0.2">
      <c r="B1240" s="38">
        <v>1225</v>
      </c>
      <c r="C1240" s="40">
        <v>44782</v>
      </c>
      <c r="D1240" s="39">
        <v>95033</v>
      </c>
      <c r="E1240" s="39" t="s">
        <v>24</v>
      </c>
      <c r="F1240" s="42">
        <v>0</v>
      </c>
      <c r="G1240" s="41">
        <v>308540.05</v>
      </c>
      <c r="H1240" s="69">
        <f t="shared" si="19"/>
        <v>254900018.75999951</v>
      </c>
      <c r="L1240" s="24"/>
      <c r="M1240" s="28"/>
    </row>
    <row r="1241" spans="2:13" s="5" customFormat="1" ht="37.5" customHeight="1" x14ac:dyDescent="0.2">
      <c r="B1241" s="38">
        <v>1226</v>
      </c>
      <c r="C1241" s="40">
        <v>44782</v>
      </c>
      <c r="D1241" s="39">
        <v>95034</v>
      </c>
      <c r="E1241" s="39" t="s">
        <v>24</v>
      </c>
      <c r="F1241" s="42">
        <v>0</v>
      </c>
      <c r="G1241" s="41">
        <v>54113.22</v>
      </c>
      <c r="H1241" s="69">
        <f t="shared" si="19"/>
        <v>254845905.53999951</v>
      </c>
      <c r="L1241" s="24"/>
      <c r="M1241" s="28"/>
    </row>
    <row r="1242" spans="2:13" s="5" customFormat="1" ht="37.5" customHeight="1" x14ac:dyDescent="0.2">
      <c r="B1242" s="38">
        <v>1227</v>
      </c>
      <c r="C1242" s="40">
        <v>44782</v>
      </c>
      <c r="D1242" s="39">
        <v>95034</v>
      </c>
      <c r="E1242" s="39" t="s">
        <v>24</v>
      </c>
      <c r="F1242" s="42">
        <v>0</v>
      </c>
      <c r="G1242" s="41">
        <v>409732.3</v>
      </c>
      <c r="H1242" s="69">
        <f t="shared" si="19"/>
        <v>254436173.2399995</v>
      </c>
      <c r="L1242" s="24"/>
      <c r="M1242" s="28"/>
    </row>
    <row r="1243" spans="2:13" s="5" customFormat="1" ht="37.5" customHeight="1" x14ac:dyDescent="0.2">
      <c r="B1243" s="38">
        <v>1228</v>
      </c>
      <c r="C1243" s="40">
        <v>44782</v>
      </c>
      <c r="D1243" s="39">
        <v>95035</v>
      </c>
      <c r="E1243" s="39" t="s">
        <v>24</v>
      </c>
      <c r="F1243" s="42">
        <v>0</v>
      </c>
      <c r="G1243" s="41">
        <v>593595.73</v>
      </c>
      <c r="H1243" s="69">
        <f t="shared" si="19"/>
        <v>253842577.50999951</v>
      </c>
      <c r="L1243" s="24"/>
      <c r="M1243" s="28"/>
    </row>
    <row r="1244" spans="2:13" s="5" customFormat="1" ht="37.5" customHeight="1" x14ac:dyDescent="0.2">
      <c r="B1244" s="38">
        <v>1229</v>
      </c>
      <c r="C1244" s="40">
        <v>44782</v>
      </c>
      <c r="D1244" s="39">
        <v>95035</v>
      </c>
      <c r="E1244" s="39" t="s">
        <v>24</v>
      </c>
      <c r="F1244" s="42">
        <v>0</v>
      </c>
      <c r="G1244" s="41">
        <v>1577607</v>
      </c>
      <c r="H1244" s="69">
        <f t="shared" si="19"/>
        <v>252264970.50999951</v>
      </c>
      <c r="L1244" s="24"/>
      <c r="M1244" s="28"/>
    </row>
    <row r="1245" spans="2:13" s="5" customFormat="1" ht="37.5" customHeight="1" x14ac:dyDescent="0.2">
      <c r="B1245" s="38">
        <v>1230</v>
      </c>
      <c r="C1245" s="40">
        <v>44782</v>
      </c>
      <c r="D1245" s="39">
        <v>95036</v>
      </c>
      <c r="E1245" s="39" t="s">
        <v>24</v>
      </c>
      <c r="F1245" s="42">
        <v>0</v>
      </c>
      <c r="G1245" s="41">
        <v>34473.599999999999</v>
      </c>
      <c r="H1245" s="69">
        <f t="shared" si="19"/>
        <v>252230496.90999952</v>
      </c>
      <c r="L1245" s="24"/>
      <c r="M1245" s="28"/>
    </row>
    <row r="1246" spans="2:13" s="5" customFormat="1" ht="37.5" customHeight="1" x14ac:dyDescent="0.2">
      <c r="B1246" s="38">
        <v>1231</v>
      </c>
      <c r="C1246" s="40">
        <v>44782</v>
      </c>
      <c r="D1246" s="39">
        <v>95036</v>
      </c>
      <c r="E1246" s="39" t="s">
        <v>24</v>
      </c>
      <c r="F1246" s="42">
        <v>0</v>
      </c>
      <c r="G1246" s="41">
        <v>779103.36</v>
      </c>
      <c r="H1246" s="69">
        <f t="shared" si="19"/>
        <v>251451393.54999951</v>
      </c>
      <c r="L1246" s="24"/>
      <c r="M1246" s="28"/>
    </row>
    <row r="1247" spans="2:13" s="5" customFormat="1" ht="37.5" customHeight="1" x14ac:dyDescent="0.2">
      <c r="B1247" s="38">
        <v>1232</v>
      </c>
      <c r="C1247" s="40">
        <v>44782</v>
      </c>
      <c r="D1247" s="39">
        <v>95037</v>
      </c>
      <c r="E1247" s="39" t="s">
        <v>24</v>
      </c>
      <c r="F1247" s="42">
        <v>0</v>
      </c>
      <c r="G1247" s="41">
        <v>8448.2000000000007</v>
      </c>
      <c r="H1247" s="69">
        <f t="shared" si="19"/>
        <v>251442945.34999952</v>
      </c>
      <c r="L1247" s="24"/>
      <c r="M1247" s="28"/>
    </row>
    <row r="1248" spans="2:13" s="5" customFormat="1" ht="37.5" customHeight="1" x14ac:dyDescent="0.2">
      <c r="B1248" s="38">
        <v>1233</v>
      </c>
      <c r="C1248" s="40">
        <v>44782</v>
      </c>
      <c r="D1248" s="39">
        <v>95037</v>
      </c>
      <c r="E1248" s="39" t="s">
        <v>24</v>
      </c>
      <c r="F1248" s="42">
        <v>0</v>
      </c>
      <c r="G1248" s="41">
        <v>103740.29</v>
      </c>
      <c r="H1248" s="69">
        <f t="shared" si="19"/>
        <v>251339205.05999953</v>
      </c>
      <c r="L1248" s="24"/>
      <c r="M1248" s="28"/>
    </row>
    <row r="1249" spans="2:13" s="5" customFormat="1" ht="37.5" customHeight="1" x14ac:dyDescent="0.2">
      <c r="B1249" s="38">
        <v>1234</v>
      </c>
      <c r="C1249" s="40">
        <v>44782</v>
      </c>
      <c r="D1249" s="39">
        <v>95038</v>
      </c>
      <c r="E1249" s="39" t="s">
        <v>24</v>
      </c>
      <c r="F1249" s="42">
        <v>0</v>
      </c>
      <c r="G1249" s="41">
        <v>166453.29999999999</v>
      </c>
      <c r="H1249" s="69">
        <f t="shared" si="19"/>
        <v>251172751.75999951</v>
      </c>
      <c r="L1249" s="24"/>
      <c r="M1249" s="28"/>
    </row>
    <row r="1250" spans="2:13" s="5" customFormat="1" ht="37.5" customHeight="1" x14ac:dyDescent="0.2">
      <c r="B1250" s="38">
        <v>1235</v>
      </c>
      <c r="C1250" s="40">
        <v>44782</v>
      </c>
      <c r="D1250" s="39">
        <v>95038</v>
      </c>
      <c r="E1250" s="39" t="s">
        <v>24</v>
      </c>
      <c r="F1250" s="42">
        <v>0</v>
      </c>
      <c r="G1250" s="41">
        <v>687524.5</v>
      </c>
      <c r="H1250" s="69">
        <f t="shared" si="19"/>
        <v>250485227.25999951</v>
      </c>
      <c r="L1250" s="24"/>
      <c r="M1250" s="28"/>
    </row>
    <row r="1251" spans="2:13" s="5" customFormat="1" ht="37.5" customHeight="1" x14ac:dyDescent="0.2">
      <c r="B1251" s="38">
        <v>1236</v>
      </c>
      <c r="C1251" s="40">
        <v>44782</v>
      </c>
      <c r="D1251" s="39">
        <v>95263</v>
      </c>
      <c r="E1251" s="39" t="s">
        <v>24</v>
      </c>
      <c r="F1251" s="42">
        <v>0</v>
      </c>
      <c r="G1251" s="41">
        <v>51253</v>
      </c>
      <c r="H1251" s="69">
        <f t="shared" si="19"/>
        <v>250433974.25999951</v>
      </c>
      <c r="L1251" s="24"/>
      <c r="M1251" s="28"/>
    </row>
    <row r="1252" spans="2:13" s="5" customFormat="1" ht="37.5" customHeight="1" x14ac:dyDescent="0.2">
      <c r="B1252" s="38">
        <v>1237</v>
      </c>
      <c r="C1252" s="40">
        <v>44782</v>
      </c>
      <c r="D1252" s="39">
        <v>95263</v>
      </c>
      <c r="E1252" s="39" t="s">
        <v>24</v>
      </c>
      <c r="F1252" s="42">
        <v>0</v>
      </c>
      <c r="G1252" s="41">
        <v>847517.12</v>
      </c>
      <c r="H1252" s="69">
        <f t="shared" si="19"/>
        <v>249586457.13999951</v>
      </c>
      <c r="L1252" s="24"/>
      <c r="M1252" s="28"/>
    </row>
    <row r="1253" spans="2:13" s="5" customFormat="1" ht="37.5" customHeight="1" x14ac:dyDescent="0.2">
      <c r="B1253" s="38">
        <v>1238</v>
      </c>
      <c r="C1253" s="40">
        <v>44782</v>
      </c>
      <c r="D1253" s="39">
        <v>95278</v>
      </c>
      <c r="E1253" s="39" t="s">
        <v>24</v>
      </c>
      <c r="F1253" s="42">
        <v>0</v>
      </c>
      <c r="G1253" s="41">
        <v>206453.52</v>
      </c>
      <c r="H1253" s="69">
        <f t="shared" si="19"/>
        <v>249380003.6199995</v>
      </c>
      <c r="L1253" s="24"/>
      <c r="M1253" s="28"/>
    </row>
    <row r="1254" spans="2:13" s="5" customFormat="1" ht="37.5" customHeight="1" x14ac:dyDescent="0.2">
      <c r="B1254" s="38">
        <v>1239</v>
      </c>
      <c r="C1254" s="40">
        <v>44782</v>
      </c>
      <c r="D1254" s="39">
        <v>95278</v>
      </c>
      <c r="E1254" s="39" t="s">
        <v>24</v>
      </c>
      <c r="F1254" s="42">
        <v>0</v>
      </c>
      <c r="G1254" s="41">
        <v>589489.99</v>
      </c>
      <c r="H1254" s="69">
        <f t="shared" si="19"/>
        <v>248790513.62999949</v>
      </c>
      <c r="L1254" s="24"/>
      <c r="M1254" s="28"/>
    </row>
    <row r="1255" spans="2:13" s="5" customFormat="1" ht="37.5" customHeight="1" x14ac:dyDescent="0.2">
      <c r="B1255" s="38">
        <v>1240</v>
      </c>
      <c r="C1255" s="40">
        <v>44782</v>
      </c>
      <c r="D1255" s="39">
        <v>95265</v>
      </c>
      <c r="E1255" s="39" t="s">
        <v>24</v>
      </c>
      <c r="F1255" s="42">
        <v>0</v>
      </c>
      <c r="G1255" s="41">
        <v>198693.97</v>
      </c>
      <c r="H1255" s="69">
        <f t="shared" si="19"/>
        <v>248591819.65999949</v>
      </c>
      <c r="L1255" s="24"/>
      <c r="M1255" s="28"/>
    </row>
    <row r="1256" spans="2:13" s="5" customFormat="1" ht="37.5" customHeight="1" x14ac:dyDescent="0.2">
      <c r="B1256" s="38">
        <v>1241</v>
      </c>
      <c r="C1256" s="40">
        <v>44782</v>
      </c>
      <c r="D1256" s="39">
        <v>95265</v>
      </c>
      <c r="E1256" s="39" t="s">
        <v>24</v>
      </c>
      <c r="F1256" s="42">
        <v>0</v>
      </c>
      <c r="G1256" s="41">
        <v>1491893.15</v>
      </c>
      <c r="H1256" s="69">
        <f t="shared" si="19"/>
        <v>247099926.50999948</v>
      </c>
      <c r="L1256" s="24"/>
      <c r="M1256" s="28"/>
    </row>
    <row r="1257" spans="2:13" s="5" customFormat="1" ht="37.5" customHeight="1" x14ac:dyDescent="0.2">
      <c r="B1257" s="38">
        <v>1242</v>
      </c>
      <c r="C1257" s="40">
        <v>44782</v>
      </c>
      <c r="D1257" s="39">
        <v>95266</v>
      </c>
      <c r="E1257" s="39" t="s">
        <v>24</v>
      </c>
      <c r="F1257" s="42">
        <v>0</v>
      </c>
      <c r="G1257" s="41">
        <v>10888.89</v>
      </c>
      <c r="H1257" s="69">
        <f t="shared" si="19"/>
        <v>247089037.6199995</v>
      </c>
      <c r="L1257" s="24"/>
      <c r="M1257" s="28"/>
    </row>
    <row r="1258" spans="2:13" s="5" customFormat="1" ht="37.5" customHeight="1" x14ac:dyDescent="0.2">
      <c r="B1258" s="38">
        <v>1243</v>
      </c>
      <c r="C1258" s="40">
        <v>44782</v>
      </c>
      <c r="D1258" s="39">
        <v>95266</v>
      </c>
      <c r="E1258" s="39" t="s">
        <v>24</v>
      </c>
      <c r="F1258" s="42">
        <v>0</v>
      </c>
      <c r="G1258" s="41">
        <v>35000.03</v>
      </c>
      <c r="H1258" s="69">
        <f t="shared" si="19"/>
        <v>247054037.5899995</v>
      </c>
      <c r="L1258" s="24"/>
      <c r="M1258" s="28"/>
    </row>
    <row r="1259" spans="2:13" s="5" customFormat="1" ht="37.5" customHeight="1" x14ac:dyDescent="0.2">
      <c r="B1259" s="38">
        <v>1244</v>
      </c>
      <c r="C1259" s="40">
        <v>44782</v>
      </c>
      <c r="D1259" s="39">
        <v>95267</v>
      </c>
      <c r="E1259" s="39" t="s">
        <v>24</v>
      </c>
      <c r="F1259" s="42">
        <v>0</v>
      </c>
      <c r="G1259" s="41">
        <v>86114.18</v>
      </c>
      <c r="H1259" s="69">
        <f t="shared" si="19"/>
        <v>246967923.40999949</v>
      </c>
      <c r="L1259" s="24"/>
      <c r="M1259" s="28"/>
    </row>
    <row r="1260" spans="2:13" s="5" customFormat="1" ht="37.5" customHeight="1" x14ac:dyDescent="0.2">
      <c r="B1260" s="38">
        <v>1245</v>
      </c>
      <c r="C1260" s="40">
        <v>44782</v>
      </c>
      <c r="D1260" s="39">
        <v>95267</v>
      </c>
      <c r="E1260" s="39" t="s">
        <v>24</v>
      </c>
      <c r="F1260" s="42">
        <v>0</v>
      </c>
      <c r="G1260" s="41">
        <v>574936.44999999995</v>
      </c>
      <c r="H1260" s="69">
        <f t="shared" si="19"/>
        <v>246392986.9599995</v>
      </c>
      <c r="L1260" s="24"/>
      <c r="M1260" s="28"/>
    </row>
    <row r="1261" spans="2:13" s="5" customFormat="1" ht="37.5" customHeight="1" x14ac:dyDescent="0.2">
      <c r="B1261" s="38">
        <v>1246</v>
      </c>
      <c r="C1261" s="40">
        <v>44782</v>
      </c>
      <c r="D1261" s="39">
        <v>95268</v>
      </c>
      <c r="E1261" s="39" t="s">
        <v>24</v>
      </c>
      <c r="F1261" s="42">
        <v>0</v>
      </c>
      <c r="G1261" s="41">
        <v>171576.32000000001</v>
      </c>
      <c r="H1261" s="69">
        <f t="shared" si="19"/>
        <v>246221410.63999951</v>
      </c>
      <c r="L1261" s="24"/>
      <c r="M1261" s="28"/>
    </row>
    <row r="1262" spans="2:13" s="5" customFormat="1" ht="37.5" customHeight="1" x14ac:dyDescent="0.2">
      <c r="B1262" s="38">
        <v>1247</v>
      </c>
      <c r="C1262" s="40">
        <v>44782</v>
      </c>
      <c r="D1262" s="39">
        <v>95268</v>
      </c>
      <c r="E1262" s="39" t="s">
        <v>24</v>
      </c>
      <c r="F1262" s="42">
        <v>0</v>
      </c>
      <c r="G1262" s="41">
        <v>463283.15</v>
      </c>
      <c r="H1262" s="69">
        <f t="shared" si="19"/>
        <v>245758127.4899995</v>
      </c>
      <c r="L1262" s="24"/>
      <c r="M1262" s="28"/>
    </row>
    <row r="1263" spans="2:13" s="5" customFormat="1" ht="37.5" customHeight="1" x14ac:dyDescent="0.2">
      <c r="B1263" s="38">
        <v>1248</v>
      </c>
      <c r="C1263" s="40">
        <v>44782</v>
      </c>
      <c r="D1263" s="39">
        <v>95269</v>
      </c>
      <c r="E1263" s="39" t="s">
        <v>24</v>
      </c>
      <c r="F1263" s="42">
        <v>0</v>
      </c>
      <c r="G1263" s="41">
        <v>316113.84000000003</v>
      </c>
      <c r="H1263" s="69">
        <f t="shared" si="19"/>
        <v>245442013.6499995</v>
      </c>
      <c r="L1263" s="24"/>
      <c r="M1263" s="28"/>
    </row>
    <row r="1264" spans="2:13" s="5" customFormat="1" ht="37.5" customHeight="1" x14ac:dyDescent="0.2">
      <c r="B1264" s="38">
        <v>1249</v>
      </c>
      <c r="C1264" s="40">
        <v>44782</v>
      </c>
      <c r="D1264" s="39">
        <v>95269</v>
      </c>
      <c r="E1264" s="39" t="s">
        <v>24</v>
      </c>
      <c r="F1264" s="42">
        <v>0</v>
      </c>
      <c r="G1264" s="41">
        <v>891252.2</v>
      </c>
      <c r="H1264" s="69">
        <f t="shared" si="19"/>
        <v>244550761.44999951</v>
      </c>
      <c r="L1264" s="24"/>
      <c r="M1264" s="28"/>
    </row>
    <row r="1265" spans="2:13" s="5" customFormat="1" ht="37.5" customHeight="1" x14ac:dyDescent="0.2">
      <c r="B1265" s="38">
        <v>1250</v>
      </c>
      <c r="C1265" s="40">
        <v>44782</v>
      </c>
      <c r="D1265" s="39">
        <v>95270</v>
      </c>
      <c r="E1265" s="39" t="s">
        <v>24</v>
      </c>
      <c r="F1265" s="42">
        <v>0</v>
      </c>
      <c r="G1265" s="41">
        <v>103556.81</v>
      </c>
      <c r="H1265" s="69">
        <f t="shared" si="19"/>
        <v>244447204.63999951</v>
      </c>
      <c r="L1265" s="24"/>
      <c r="M1265" s="28"/>
    </row>
    <row r="1266" spans="2:13" s="5" customFormat="1" ht="37.5" customHeight="1" x14ac:dyDescent="0.2">
      <c r="B1266" s="38">
        <v>1251</v>
      </c>
      <c r="C1266" s="40">
        <v>44782</v>
      </c>
      <c r="D1266" s="39">
        <v>95270</v>
      </c>
      <c r="E1266" s="39" t="s">
        <v>24</v>
      </c>
      <c r="F1266" s="42">
        <v>0</v>
      </c>
      <c r="G1266" s="41">
        <v>427734.65</v>
      </c>
      <c r="H1266" s="69">
        <f t="shared" si="19"/>
        <v>244019469.9899995</v>
      </c>
      <c r="L1266" s="24"/>
      <c r="M1266" s="28"/>
    </row>
    <row r="1267" spans="2:13" s="5" customFormat="1" ht="37.5" customHeight="1" x14ac:dyDescent="0.2">
      <c r="B1267" s="38">
        <v>1252</v>
      </c>
      <c r="C1267" s="40">
        <v>44782</v>
      </c>
      <c r="D1267" s="39">
        <v>95277</v>
      </c>
      <c r="E1267" s="39" t="s">
        <v>24</v>
      </c>
      <c r="F1267" s="42">
        <v>0</v>
      </c>
      <c r="G1267" s="41">
        <v>30561.3</v>
      </c>
      <c r="H1267" s="69">
        <f t="shared" si="19"/>
        <v>243988908.68999949</v>
      </c>
      <c r="L1267" s="24"/>
      <c r="M1267" s="28"/>
    </row>
    <row r="1268" spans="2:13" s="5" customFormat="1" ht="37.5" customHeight="1" x14ac:dyDescent="0.2">
      <c r="B1268" s="38">
        <v>1253</v>
      </c>
      <c r="C1268" s="40">
        <v>44782</v>
      </c>
      <c r="D1268" s="39">
        <v>95277</v>
      </c>
      <c r="E1268" s="39" t="s">
        <v>24</v>
      </c>
      <c r="F1268" s="42">
        <v>0</v>
      </c>
      <c r="G1268" s="41">
        <v>478956.56</v>
      </c>
      <c r="H1268" s="69">
        <f t="shared" si="19"/>
        <v>243509952.12999949</v>
      </c>
      <c r="L1268" s="24"/>
      <c r="M1268" s="28"/>
    </row>
    <row r="1269" spans="2:13" s="5" customFormat="1" ht="37.5" customHeight="1" x14ac:dyDescent="0.2">
      <c r="B1269" s="38">
        <v>1254</v>
      </c>
      <c r="C1269" s="40">
        <v>44782</v>
      </c>
      <c r="D1269" s="39">
        <v>95275</v>
      </c>
      <c r="E1269" s="39" t="s">
        <v>24</v>
      </c>
      <c r="F1269" s="42">
        <v>0</v>
      </c>
      <c r="G1269" s="41">
        <v>6557</v>
      </c>
      <c r="H1269" s="69">
        <f t="shared" si="19"/>
        <v>243503395.12999949</v>
      </c>
      <c r="L1269" s="24"/>
      <c r="M1269" s="28"/>
    </row>
    <row r="1270" spans="2:13" s="5" customFormat="1" ht="37.5" customHeight="1" x14ac:dyDescent="0.2">
      <c r="B1270" s="38">
        <v>1255</v>
      </c>
      <c r="C1270" s="40">
        <v>44782</v>
      </c>
      <c r="D1270" s="39">
        <v>95275</v>
      </c>
      <c r="E1270" s="39" t="s">
        <v>24</v>
      </c>
      <c r="F1270" s="42">
        <v>0</v>
      </c>
      <c r="G1270" s="41">
        <v>106757.77</v>
      </c>
      <c r="H1270" s="69">
        <f t="shared" si="19"/>
        <v>243396637.35999948</v>
      </c>
      <c r="L1270" s="24"/>
      <c r="M1270" s="28"/>
    </row>
    <row r="1271" spans="2:13" s="5" customFormat="1" ht="37.5" customHeight="1" x14ac:dyDescent="0.2">
      <c r="B1271" s="38">
        <v>1256</v>
      </c>
      <c r="C1271" s="40">
        <v>44782</v>
      </c>
      <c r="D1271" s="39">
        <v>95274</v>
      </c>
      <c r="E1271" s="39" t="s">
        <v>24</v>
      </c>
      <c r="F1271" s="42">
        <v>0</v>
      </c>
      <c r="G1271" s="41">
        <v>13367.03</v>
      </c>
      <c r="H1271" s="69">
        <f t="shared" si="19"/>
        <v>243383270.32999948</v>
      </c>
      <c r="L1271" s="24"/>
      <c r="M1271" s="28"/>
    </row>
    <row r="1272" spans="2:13" s="5" customFormat="1" ht="37.5" customHeight="1" x14ac:dyDescent="0.2">
      <c r="B1272" s="38">
        <v>1257</v>
      </c>
      <c r="C1272" s="40">
        <v>44782</v>
      </c>
      <c r="D1272" s="39">
        <v>95274</v>
      </c>
      <c r="E1272" s="39" t="s">
        <v>24</v>
      </c>
      <c r="F1272" s="42">
        <v>0</v>
      </c>
      <c r="G1272" s="41">
        <v>1453720.27</v>
      </c>
      <c r="H1272" s="69">
        <f t="shared" si="19"/>
        <v>241929550.05999947</v>
      </c>
      <c r="L1272" s="24"/>
      <c r="M1272" s="28"/>
    </row>
    <row r="1273" spans="2:13" s="5" customFormat="1" ht="37.5" customHeight="1" x14ac:dyDescent="0.2">
      <c r="B1273" s="38">
        <v>1258</v>
      </c>
      <c r="C1273" s="40">
        <v>44782</v>
      </c>
      <c r="D1273" s="39">
        <v>95273</v>
      </c>
      <c r="E1273" s="39" t="s">
        <v>24</v>
      </c>
      <c r="F1273" s="42">
        <v>0</v>
      </c>
      <c r="G1273" s="41">
        <v>41385.800000000003</v>
      </c>
      <c r="H1273" s="69">
        <f t="shared" si="19"/>
        <v>241888164.25999945</v>
      </c>
      <c r="L1273" s="24"/>
      <c r="M1273" s="28"/>
    </row>
    <row r="1274" spans="2:13" s="5" customFormat="1" ht="37.5" customHeight="1" x14ac:dyDescent="0.2">
      <c r="B1274" s="38">
        <v>1259</v>
      </c>
      <c r="C1274" s="40">
        <v>44782</v>
      </c>
      <c r="D1274" s="39">
        <v>95273</v>
      </c>
      <c r="E1274" s="39" t="s">
        <v>24</v>
      </c>
      <c r="F1274" s="42">
        <v>0</v>
      </c>
      <c r="G1274" s="41">
        <v>652736.4</v>
      </c>
      <c r="H1274" s="69">
        <f t="shared" si="19"/>
        <v>241235427.85999945</v>
      </c>
      <c r="L1274" s="24"/>
      <c r="M1274" s="28"/>
    </row>
    <row r="1275" spans="2:13" s="5" customFormat="1" ht="37.5" customHeight="1" x14ac:dyDescent="0.2">
      <c r="B1275" s="38">
        <v>1260</v>
      </c>
      <c r="C1275" s="40">
        <v>44782</v>
      </c>
      <c r="D1275" s="39">
        <v>95272</v>
      </c>
      <c r="E1275" s="39" t="s">
        <v>24</v>
      </c>
      <c r="F1275" s="42">
        <v>0</v>
      </c>
      <c r="G1275" s="41">
        <v>71552.800000000003</v>
      </c>
      <c r="H1275" s="69">
        <f t="shared" si="19"/>
        <v>241163875.05999944</v>
      </c>
      <c r="L1275" s="24"/>
      <c r="M1275" s="28"/>
    </row>
    <row r="1276" spans="2:13" s="5" customFormat="1" ht="37.5" customHeight="1" x14ac:dyDescent="0.2">
      <c r="B1276" s="38">
        <v>1261</v>
      </c>
      <c r="C1276" s="40">
        <v>44782</v>
      </c>
      <c r="D1276" s="39">
        <v>95272</v>
      </c>
      <c r="E1276" s="39" t="s">
        <v>24</v>
      </c>
      <c r="F1276" s="42">
        <v>0</v>
      </c>
      <c r="G1276" s="41">
        <v>1074865.8600000001</v>
      </c>
      <c r="H1276" s="69">
        <f t="shared" si="19"/>
        <v>240089009.19999942</v>
      </c>
      <c r="L1276" s="24"/>
      <c r="M1276" s="28"/>
    </row>
    <row r="1277" spans="2:13" s="5" customFormat="1" ht="37.5" customHeight="1" x14ac:dyDescent="0.2">
      <c r="B1277" s="38">
        <v>1262</v>
      </c>
      <c r="C1277" s="40">
        <v>44782</v>
      </c>
      <c r="D1277" s="39">
        <v>95271</v>
      </c>
      <c r="E1277" s="39" t="s">
        <v>24</v>
      </c>
      <c r="F1277" s="42">
        <v>0</v>
      </c>
      <c r="G1277" s="41">
        <v>514883.29</v>
      </c>
      <c r="H1277" s="69">
        <f t="shared" si="19"/>
        <v>239574125.90999943</v>
      </c>
      <c r="L1277" s="24"/>
      <c r="M1277" s="28"/>
    </row>
    <row r="1278" spans="2:13" s="5" customFormat="1" ht="37.5" customHeight="1" x14ac:dyDescent="0.2">
      <c r="B1278" s="38">
        <v>1263</v>
      </c>
      <c r="C1278" s="40">
        <v>44782</v>
      </c>
      <c r="D1278" s="39">
        <v>95271</v>
      </c>
      <c r="E1278" s="39" t="s">
        <v>24</v>
      </c>
      <c r="F1278" s="42">
        <v>0</v>
      </c>
      <c r="G1278" s="41">
        <v>1404074.47</v>
      </c>
      <c r="H1278" s="69">
        <f t="shared" si="19"/>
        <v>238170051.43999943</v>
      </c>
      <c r="L1278" s="24"/>
      <c r="M1278" s="28"/>
    </row>
    <row r="1279" spans="2:13" s="5" customFormat="1" ht="37.5" customHeight="1" x14ac:dyDescent="0.2">
      <c r="B1279" s="38">
        <v>1264</v>
      </c>
      <c r="C1279" s="40">
        <v>44782</v>
      </c>
      <c r="D1279" s="39">
        <v>95264</v>
      </c>
      <c r="E1279" s="39" t="s">
        <v>24</v>
      </c>
      <c r="F1279" s="42">
        <v>0</v>
      </c>
      <c r="G1279" s="41">
        <v>28999.8</v>
      </c>
      <c r="H1279" s="69">
        <f t="shared" si="19"/>
        <v>238141051.63999942</v>
      </c>
      <c r="L1279" s="24"/>
      <c r="M1279" s="28"/>
    </row>
    <row r="1280" spans="2:13" s="5" customFormat="1" ht="37.5" customHeight="1" x14ac:dyDescent="0.2">
      <c r="B1280" s="38">
        <v>1265</v>
      </c>
      <c r="C1280" s="40">
        <v>44782</v>
      </c>
      <c r="D1280" s="39">
        <v>95264</v>
      </c>
      <c r="E1280" s="39" t="s">
        <v>24</v>
      </c>
      <c r="F1280" s="42">
        <v>0</v>
      </c>
      <c r="G1280" s="41">
        <v>556875.86</v>
      </c>
      <c r="H1280" s="69">
        <f t="shared" si="19"/>
        <v>237584175.77999941</v>
      </c>
      <c r="L1280" s="24"/>
      <c r="M1280" s="28"/>
    </row>
    <row r="1281" spans="2:13" s="5" customFormat="1" ht="37.5" customHeight="1" x14ac:dyDescent="0.2">
      <c r="B1281" s="38">
        <v>1266</v>
      </c>
      <c r="C1281" s="40">
        <v>44782</v>
      </c>
      <c r="D1281" s="39">
        <v>95276</v>
      </c>
      <c r="E1281" s="39" t="s">
        <v>24</v>
      </c>
      <c r="F1281" s="42">
        <v>0</v>
      </c>
      <c r="G1281" s="41">
        <v>155021.15</v>
      </c>
      <c r="H1281" s="69">
        <f t="shared" si="19"/>
        <v>237429154.6299994</v>
      </c>
      <c r="L1281" s="24"/>
      <c r="M1281" s="28"/>
    </row>
    <row r="1282" spans="2:13" s="5" customFormat="1" ht="37.5" customHeight="1" x14ac:dyDescent="0.2">
      <c r="B1282" s="38">
        <v>1267</v>
      </c>
      <c r="C1282" s="40">
        <v>44782</v>
      </c>
      <c r="D1282" s="39">
        <v>95276</v>
      </c>
      <c r="E1282" s="39" t="s">
        <v>24</v>
      </c>
      <c r="F1282" s="42">
        <v>0</v>
      </c>
      <c r="G1282" s="41">
        <v>408184.47</v>
      </c>
      <c r="H1282" s="69">
        <f t="shared" si="19"/>
        <v>237020970.1599994</v>
      </c>
      <c r="L1282" s="24"/>
      <c r="M1282" s="28"/>
    </row>
    <row r="1283" spans="2:13" s="5" customFormat="1" ht="37.5" customHeight="1" x14ac:dyDescent="0.2">
      <c r="B1283" s="38">
        <v>1268</v>
      </c>
      <c r="C1283" s="40">
        <v>44782</v>
      </c>
      <c r="D1283" s="39">
        <v>95320</v>
      </c>
      <c r="E1283" s="39" t="s">
        <v>24</v>
      </c>
      <c r="F1283" s="42">
        <v>0</v>
      </c>
      <c r="G1283" s="41">
        <v>410582.84</v>
      </c>
      <c r="H1283" s="69">
        <f t="shared" si="19"/>
        <v>236610387.3199994</v>
      </c>
      <c r="L1283" s="24"/>
      <c r="M1283" s="28"/>
    </row>
    <row r="1284" spans="2:13" s="5" customFormat="1" ht="37.5" customHeight="1" x14ac:dyDescent="0.2">
      <c r="B1284" s="38">
        <v>1269</v>
      </c>
      <c r="C1284" s="40">
        <v>44782</v>
      </c>
      <c r="D1284" s="39">
        <v>95321</v>
      </c>
      <c r="E1284" s="39" t="s">
        <v>24</v>
      </c>
      <c r="F1284" s="42">
        <v>0</v>
      </c>
      <c r="G1284" s="41">
        <v>83207.75</v>
      </c>
      <c r="H1284" s="69">
        <f t="shared" si="19"/>
        <v>236527179.5699994</v>
      </c>
      <c r="L1284" s="24"/>
      <c r="M1284" s="28"/>
    </row>
    <row r="1285" spans="2:13" s="5" customFormat="1" ht="37.5" customHeight="1" x14ac:dyDescent="0.2">
      <c r="B1285" s="38">
        <v>1270</v>
      </c>
      <c r="C1285" s="40">
        <v>44782</v>
      </c>
      <c r="D1285" s="39">
        <v>95321</v>
      </c>
      <c r="E1285" s="39" t="s">
        <v>24</v>
      </c>
      <c r="F1285" s="42">
        <v>0</v>
      </c>
      <c r="G1285" s="41">
        <v>1360071.08</v>
      </c>
      <c r="H1285" s="69">
        <f t="shared" si="19"/>
        <v>235167108.48999938</v>
      </c>
      <c r="L1285" s="24"/>
      <c r="M1285" s="28"/>
    </row>
    <row r="1286" spans="2:13" s="5" customFormat="1" ht="37.5" customHeight="1" x14ac:dyDescent="0.2">
      <c r="B1286" s="38">
        <v>1271</v>
      </c>
      <c r="C1286" s="40">
        <v>44782</v>
      </c>
      <c r="D1286" s="39">
        <v>95322</v>
      </c>
      <c r="E1286" s="39" t="s">
        <v>24</v>
      </c>
      <c r="F1286" s="42">
        <v>0</v>
      </c>
      <c r="G1286" s="41">
        <v>24832</v>
      </c>
      <c r="H1286" s="69">
        <f t="shared" si="19"/>
        <v>235142276.48999938</v>
      </c>
      <c r="L1286" s="24"/>
      <c r="M1286" s="28"/>
    </row>
    <row r="1287" spans="2:13" s="5" customFormat="1" ht="37.5" customHeight="1" x14ac:dyDescent="0.2">
      <c r="B1287" s="38">
        <v>1272</v>
      </c>
      <c r="C1287" s="40">
        <v>44782</v>
      </c>
      <c r="D1287" s="39">
        <v>95322</v>
      </c>
      <c r="E1287" s="39" t="s">
        <v>24</v>
      </c>
      <c r="F1287" s="42">
        <v>0</v>
      </c>
      <c r="G1287" s="41">
        <v>399551.5</v>
      </c>
      <c r="H1287" s="69">
        <f t="shared" si="19"/>
        <v>234742724.98999938</v>
      </c>
      <c r="L1287" s="24"/>
      <c r="M1287" s="28"/>
    </row>
    <row r="1288" spans="2:13" s="5" customFormat="1" ht="37.5" customHeight="1" x14ac:dyDescent="0.2">
      <c r="B1288" s="38">
        <v>1273</v>
      </c>
      <c r="C1288" s="40">
        <v>44782</v>
      </c>
      <c r="D1288" s="39">
        <v>95323</v>
      </c>
      <c r="E1288" s="39" t="s">
        <v>24</v>
      </c>
      <c r="F1288" s="42">
        <v>0</v>
      </c>
      <c r="G1288" s="41">
        <v>902820.36</v>
      </c>
      <c r="H1288" s="69">
        <f t="shared" si="19"/>
        <v>233839904.62999937</v>
      </c>
      <c r="L1288" s="24"/>
      <c r="M1288" s="28"/>
    </row>
    <row r="1289" spans="2:13" s="5" customFormat="1" ht="37.5" customHeight="1" x14ac:dyDescent="0.2">
      <c r="B1289" s="38">
        <v>1274</v>
      </c>
      <c r="C1289" s="40">
        <v>44782</v>
      </c>
      <c r="D1289" s="39">
        <v>95324</v>
      </c>
      <c r="E1289" s="39" t="s">
        <v>24</v>
      </c>
      <c r="F1289" s="42">
        <v>0</v>
      </c>
      <c r="G1289" s="41">
        <v>8400</v>
      </c>
      <c r="H1289" s="69">
        <f t="shared" si="19"/>
        <v>233831504.62999937</v>
      </c>
      <c r="L1289" s="24"/>
      <c r="M1289" s="28"/>
    </row>
    <row r="1290" spans="2:13" s="5" customFormat="1" ht="37.5" customHeight="1" x14ac:dyDescent="0.2">
      <c r="B1290" s="38">
        <v>1275</v>
      </c>
      <c r="C1290" s="40">
        <v>44782</v>
      </c>
      <c r="D1290" s="39">
        <v>95324</v>
      </c>
      <c r="E1290" s="39" t="s">
        <v>24</v>
      </c>
      <c r="F1290" s="42">
        <v>0</v>
      </c>
      <c r="G1290" s="41">
        <v>27000</v>
      </c>
      <c r="H1290" s="69">
        <f t="shared" si="19"/>
        <v>233804504.62999937</v>
      </c>
      <c r="L1290" s="24"/>
      <c r="M1290" s="28"/>
    </row>
    <row r="1291" spans="2:13" s="5" customFormat="1" ht="37.5" customHeight="1" x14ac:dyDescent="0.2">
      <c r="B1291" s="38">
        <v>1276</v>
      </c>
      <c r="C1291" s="40">
        <v>44782</v>
      </c>
      <c r="D1291" s="39">
        <v>95330</v>
      </c>
      <c r="E1291" s="39" t="s">
        <v>24</v>
      </c>
      <c r="F1291" s="42">
        <v>0</v>
      </c>
      <c r="G1291" s="41">
        <v>4265.8100000000004</v>
      </c>
      <c r="H1291" s="69">
        <f t="shared" si="19"/>
        <v>233800238.81999937</v>
      </c>
      <c r="L1291" s="24"/>
      <c r="M1291" s="28"/>
    </row>
    <row r="1292" spans="2:13" s="5" customFormat="1" ht="37.5" customHeight="1" x14ac:dyDescent="0.2">
      <c r="B1292" s="38">
        <v>1277</v>
      </c>
      <c r="C1292" s="40">
        <v>44782</v>
      </c>
      <c r="D1292" s="39">
        <v>95330</v>
      </c>
      <c r="E1292" s="39" t="s">
        <v>24</v>
      </c>
      <c r="F1292" s="42">
        <v>0</v>
      </c>
      <c r="G1292" s="41">
        <v>361103.31</v>
      </c>
      <c r="H1292" s="69">
        <f t="shared" si="19"/>
        <v>233439135.50999936</v>
      </c>
      <c r="L1292" s="24"/>
      <c r="M1292" s="28"/>
    </row>
    <row r="1293" spans="2:13" s="5" customFormat="1" ht="37.5" customHeight="1" x14ac:dyDescent="0.2">
      <c r="B1293" s="38">
        <v>1278</v>
      </c>
      <c r="C1293" s="40">
        <v>44782</v>
      </c>
      <c r="D1293" s="39">
        <v>95326</v>
      </c>
      <c r="E1293" s="39" t="s">
        <v>24</v>
      </c>
      <c r="F1293" s="42">
        <v>0</v>
      </c>
      <c r="G1293" s="41">
        <v>27570.5</v>
      </c>
      <c r="H1293" s="69">
        <f t="shared" si="19"/>
        <v>233411565.00999936</v>
      </c>
      <c r="L1293" s="24"/>
      <c r="M1293" s="28"/>
    </row>
    <row r="1294" spans="2:13" s="5" customFormat="1" ht="37.5" customHeight="1" x14ac:dyDescent="0.2">
      <c r="B1294" s="38">
        <v>1279</v>
      </c>
      <c r="C1294" s="40">
        <v>44782</v>
      </c>
      <c r="D1294" s="39">
        <v>95326</v>
      </c>
      <c r="E1294" s="39" t="s">
        <v>24</v>
      </c>
      <c r="F1294" s="42">
        <v>0</v>
      </c>
      <c r="G1294" s="41">
        <v>284494.25</v>
      </c>
      <c r="H1294" s="69">
        <f t="shared" si="19"/>
        <v>233127070.75999936</v>
      </c>
      <c r="L1294" s="24"/>
      <c r="M1294" s="28"/>
    </row>
    <row r="1295" spans="2:13" s="5" customFormat="1" ht="37.5" customHeight="1" x14ac:dyDescent="0.2">
      <c r="B1295" s="38">
        <v>1280</v>
      </c>
      <c r="C1295" s="40">
        <v>44782</v>
      </c>
      <c r="D1295" s="39">
        <v>95327</v>
      </c>
      <c r="E1295" s="39" t="s">
        <v>24</v>
      </c>
      <c r="F1295" s="42">
        <v>0</v>
      </c>
      <c r="G1295" s="41">
        <v>65446.5</v>
      </c>
      <c r="H1295" s="69">
        <f t="shared" si="19"/>
        <v>233061624.25999936</v>
      </c>
      <c r="L1295" s="24"/>
      <c r="M1295" s="28"/>
    </row>
    <row r="1296" spans="2:13" s="5" customFormat="1" ht="37.5" customHeight="1" x14ac:dyDescent="0.2">
      <c r="B1296" s="38">
        <v>1281</v>
      </c>
      <c r="C1296" s="40">
        <v>44782</v>
      </c>
      <c r="D1296" s="39">
        <v>95327</v>
      </c>
      <c r="E1296" s="39" t="s">
        <v>24</v>
      </c>
      <c r="F1296" s="42">
        <v>0</v>
      </c>
      <c r="G1296" s="41">
        <v>103922.47</v>
      </c>
      <c r="H1296" s="69">
        <f t="shared" si="19"/>
        <v>232957701.78999937</v>
      </c>
      <c r="L1296" s="24"/>
      <c r="M1296" s="28"/>
    </row>
    <row r="1297" spans="2:13" s="5" customFormat="1" ht="37.5" customHeight="1" x14ac:dyDescent="0.2">
      <c r="B1297" s="38">
        <v>1282</v>
      </c>
      <c r="C1297" s="40">
        <v>44782</v>
      </c>
      <c r="D1297" s="39">
        <v>95328</v>
      </c>
      <c r="E1297" s="39" t="s">
        <v>24</v>
      </c>
      <c r="F1297" s="42">
        <v>0</v>
      </c>
      <c r="G1297" s="41">
        <v>133108.54999999999</v>
      </c>
      <c r="H1297" s="69">
        <f t="shared" si="19"/>
        <v>232824593.23999935</v>
      </c>
      <c r="L1297" s="24"/>
      <c r="M1297" s="28"/>
    </row>
    <row r="1298" spans="2:13" s="5" customFormat="1" ht="37.5" customHeight="1" x14ac:dyDescent="0.2">
      <c r="B1298" s="38">
        <v>1283</v>
      </c>
      <c r="C1298" s="40">
        <v>44782</v>
      </c>
      <c r="D1298" s="39">
        <v>95328</v>
      </c>
      <c r="E1298" s="39" t="s">
        <v>24</v>
      </c>
      <c r="F1298" s="42">
        <v>0</v>
      </c>
      <c r="G1298" s="41">
        <v>2234585.71</v>
      </c>
      <c r="H1298" s="69">
        <f t="shared" ref="H1298:H1361" si="20">H1297+F1298-G1298</f>
        <v>230590007.52999935</v>
      </c>
      <c r="L1298" s="24"/>
      <c r="M1298" s="28"/>
    </row>
    <row r="1299" spans="2:13" s="5" customFormat="1" ht="37.5" customHeight="1" x14ac:dyDescent="0.2">
      <c r="B1299" s="38">
        <v>1284</v>
      </c>
      <c r="C1299" s="40">
        <v>44782</v>
      </c>
      <c r="D1299" s="39">
        <v>95325</v>
      </c>
      <c r="E1299" s="39" t="s">
        <v>24</v>
      </c>
      <c r="F1299" s="42">
        <v>0</v>
      </c>
      <c r="G1299" s="41">
        <v>255492.51</v>
      </c>
      <c r="H1299" s="69">
        <f t="shared" si="20"/>
        <v>230334515.01999936</v>
      </c>
      <c r="L1299" s="24"/>
      <c r="M1299" s="28"/>
    </row>
    <row r="1300" spans="2:13" s="5" customFormat="1" ht="37.5" customHeight="1" x14ac:dyDescent="0.2">
      <c r="B1300" s="38">
        <v>1285</v>
      </c>
      <c r="C1300" s="40">
        <v>44782</v>
      </c>
      <c r="D1300" s="39">
        <v>95325</v>
      </c>
      <c r="E1300" s="39" t="s">
        <v>24</v>
      </c>
      <c r="F1300" s="42">
        <v>0</v>
      </c>
      <c r="G1300" s="41">
        <v>734926.91</v>
      </c>
      <c r="H1300" s="69">
        <f t="shared" si="20"/>
        <v>229599588.10999936</v>
      </c>
      <c r="L1300" s="24"/>
      <c r="M1300" s="28"/>
    </row>
    <row r="1301" spans="2:13" s="5" customFormat="1" ht="37.5" customHeight="1" x14ac:dyDescent="0.2">
      <c r="B1301" s="38">
        <v>1286</v>
      </c>
      <c r="C1301" s="40">
        <v>44782</v>
      </c>
      <c r="D1301" s="39">
        <v>95329</v>
      </c>
      <c r="E1301" s="39" t="s">
        <v>24</v>
      </c>
      <c r="F1301" s="42">
        <v>0</v>
      </c>
      <c r="G1301" s="41">
        <v>165061.79999999999</v>
      </c>
      <c r="H1301" s="69">
        <f t="shared" si="20"/>
        <v>229434526.30999935</v>
      </c>
      <c r="L1301" s="24"/>
      <c r="M1301" s="28"/>
    </row>
    <row r="1302" spans="2:13" s="5" customFormat="1" ht="37.5" customHeight="1" x14ac:dyDescent="0.2">
      <c r="B1302" s="38">
        <v>1287</v>
      </c>
      <c r="C1302" s="40">
        <v>44782</v>
      </c>
      <c r="D1302" s="39">
        <v>95329</v>
      </c>
      <c r="E1302" s="39" t="s">
        <v>24</v>
      </c>
      <c r="F1302" s="42">
        <v>0</v>
      </c>
      <c r="G1302" s="41">
        <v>351316.58</v>
      </c>
      <c r="H1302" s="69">
        <f t="shared" si="20"/>
        <v>229083209.72999933</v>
      </c>
      <c r="L1302" s="24"/>
      <c r="M1302" s="28"/>
    </row>
    <row r="1303" spans="2:13" s="5" customFormat="1" ht="37.5" customHeight="1" x14ac:dyDescent="0.2">
      <c r="B1303" s="38">
        <v>1288</v>
      </c>
      <c r="C1303" s="40">
        <v>44783</v>
      </c>
      <c r="D1303" s="39">
        <v>95705</v>
      </c>
      <c r="E1303" s="39" t="s">
        <v>24</v>
      </c>
      <c r="F1303" s="42">
        <v>0</v>
      </c>
      <c r="G1303" s="41">
        <v>8460</v>
      </c>
      <c r="H1303" s="69">
        <f t="shared" si="20"/>
        <v>229074749.72999933</v>
      </c>
      <c r="L1303" s="24"/>
      <c r="M1303" s="28"/>
    </row>
    <row r="1304" spans="2:13" s="5" customFormat="1" ht="37.5" customHeight="1" x14ac:dyDescent="0.2">
      <c r="B1304" s="38">
        <v>1289</v>
      </c>
      <c r="C1304" s="40">
        <v>44783</v>
      </c>
      <c r="D1304" s="39">
        <v>95705</v>
      </c>
      <c r="E1304" s="39" t="s">
        <v>24</v>
      </c>
      <c r="F1304" s="42">
        <v>0</v>
      </c>
      <c r="G1304" s="41">
        <v>191196</v>
      </c>
      <c r="H1304" s="69">
        <f t="shared" si="20"/>
        <v>228883553.72999933</v>
      </c>
      <c r="L1304" s="24"/>
      <c r="M1304" s="28"/>
    </row>
    <row r="1305" spans="2:13" s="5" customFormat="1" ht="37.5" customHeight="1" x14ac:dyDescent="0.2">
      <c r="B1305" s="38">
        <v>1290</v>
      </c>
      <c r="C1305" s="40">
        <v>44783</v>
      </c>
      <c r="D1305" s="39">
        <v>95749</v>
      </c>
      <c r="E1305" s="39" t="s">
        <v>24</v>
      </c>
      <c r="F1305" s="42">
        <v>0</v>
      </c>
      <c r="G1305" s="41">
        <v>38106.6</v>
      </c>
      <c r="H1305" s="69">
        <f t="shared" si="20"/>
        <v>228845447.12999934</v>
      </c>
      <c r="L1305" s="24"/>
      <c r="M1305" s="28"/>
    </row>
    <row r="1306" spans="2:13" s="5" customFormat="1" ht="37.5" customHeight="1" x14ac:dyDescent="0.2">
      <c r="B1306" s="38">
        <v>1291</v>
      </c>
      <c r="C1306" s="40">
        <v>44783</v>
      </c>
      <c r="D1306" s="39">
        <v>95749</v>
      </c>
      <c r="E1306" s="39" t="s">
        <v>24</v>
      </c>
      <c r="F1306" s="42">
        <v>0</v>
      </c>
      <c r="G1306" s="41">
        <v>642929.4</v>
      </c>
      <c r="H1306" s="69">
        <f t="shared" si="20"/>
        <v>228202517.72999933</v>
      </c>
      <c r="L1306" s="24"/>
      <c r="M1306" s="28"/>
    </row>
    <row r="1307" spans="2:13" s="5" customFormat="1" ht="37.5" customHeight="1" x14ac:dyDescent="0.2">
      <c r="B1307" s="38">
        <v>1292</v>
      </c>
      <c r="C1307" s="40">
        <v>44783</v>
      </c>
      <c r="D1307" s="39">
        <v>95707</v>
      </c>
      <c r="E1307" s="39" t="s">
        <v>24</v>
      </c>
      <c r="F1307" s="42">
        <v>0</v>
      </c>
      <c r="G1307" s="41">
        <v>149890.19</v>
      </c>
      <c r="H1307" s="69">
        <f t="shared" si="20"/>
        <v>228052627.53999934</v>
      </c>
      <c r="L1307" s="24"/>
      <c r="M1307" s="28"/>
    </row>
    <row r="1308" spans="2:13" s="5" customFormat="1" ht="37.5" customHeight="1" x14ac:dyDescent="0.2">
      <c r="B1308" s="38">
        <v>1293</v>
      </c>
      <c r="C1308" s="40">
        <v>44783</v>
      </c>
      <c r="D1308" s="39">
        <v>95707</v>
      </c>
      <c r="E1308" s="39" t="s">
        <v>24</v>
      </c>
      <c r="F1308" s="42">
        <v>0</v>
      </c>
      <c r="G1308" s="41">
        <v>1015044.61</v>
      </c>
      <c r="H1308" s="69">
        <f t="shared" si="20"/>
        <v>227037582.92999932</v>
      </c>
      <c r="L1308" s="24"/>
      <c r="M1308" s="28"/>
    </row>
    <row r="1309" spans="2:13" s="5" customFormat="1" ht="37.5" customHeight="1" x14ac:dyDescent="0.2">
      <c r="B1309" s="38">
        <v>1294</v>
      </c>
      <c r="C1309" s="40">
        <v>44783</v>
      </c>
      <c r="D1309" s="39">
        <v>95710</v>
      </c>
      <c r="E1309" s="39" t="s">
        <v>24</v>
      </c>
      <c r="F1309" s="42">
        <v>0</v>
      </c>
      <c r="G1309" s="41">
        <v>34491.800000000003</v>
      </c>
      <c r="H1309" s="69">
        <f t="shared" si="20"/>
        <v>227003091.12999931</v>
      </c>
      <c r="L1309" s="24"/>
      <c r="M1309" s="28"/>
    </row>
    <row r="1310" spans="2:13" s="5" customFormat="1" ht="37.5" customHeight="1" x14ac:dyDescent="0.2">
      <c r="B1310" s="38">
        <v>1295</v>
      </c>
      <c r="C1310" s="40">
        <v>44783</v>
      </c>
      <c r="D1310" s="39">
        <v>95710</v>
      </c>
      <c r="E1310" s="39" t="s">
        <v>24</v>
      </c>
      <c r="F1310" s="42">
        <v>0</v>
      </c>
      <c r="G1310" s="41">
        <v>779514.68</v>
      </c>
      <c r="H1310" s="69">
        <f t="shared" si="20"/>
        <v>226223576.4499993</v>
      </c>
      <c r="L1310" s="24"/>
      <c r="M1310" s="28"/>
    </row>
    <row r="1311" spans="2:13" s="5" customFormat="1" ht="37.5" customHeight="1" x14ac:dyDescent="0.2">
      <c r="B1311" s="38">
        <v>1296</v>
      </c>
      <c r="C1311" s="40">
        <v>44783</v>
      </c>
      <c r="D1311" s="39">
        <v>95709</v>
      </c>
      <c r="E1311" s="39" t="s">
        <v>24</v>
      </c>
      <c r="F1311" s="42">
        <v>0</v>
      </c>
      <c r="G1311" s="41">
        <v>6812112.7400000002</v>
      </c>
      <c r="H1311" s="69">
        <f t="shared" si="20"/>
        <v>219411463.70999929</v>
      </c>
      <c r="L1311" s="24"/>
      <c r="M1311" s="28"/>
    </row>
    <row r="1312" spans="2:13" s="5" customFormat="1" ht="37.5" customHeight="1" x14ac:dyDescent="0.2">
      <c r="B1312" s="38">
        <v>1297</v>
      </c>
      <c r="C1312" s="40">
        <v>44783</v>
      </c>
      <c r="D1312" s="39">
        <v>95708</v>
      </c>
      <c r="E1312" s="39" t="s">
        <v>24</v>
      </c>
      <c r="F1312" s="42">
        <v>0</v>
      </c>
      <c r="G1312" s="41">
        <v>17694.75</v>
      </c>
      <c r="H1312" s="69">
        <f t="shared" si="20"/>
        <v>219393768.95999929</v>
      </c>
      <c r="L1312" s="24"/>
      <c r="M1312" s="28"/>
    </row>
    <row r="1313" spans="2:13" s="5" customFormat="1" ht="37.5" customHeight="1" x14ac:dyDescent="0.2">
      <c r="B1313" s="38">
        <v>1298</v>
      </c>
      <c r="C1313" s="40">
        <v>44783</v>
      </c>
      <c r="D1313" s="39">
        <v>95708</v>
      </c>
      <c r="E1313" s="39" t="s">
        <v>24</v>
      </c>
      <c r="F1313" s="42">
        <v>0</v>
      </c>
      <c r="G1313" s="41">
        <v>290839.46999999997</v>
      </c>
      <c r="H1313" s="69">
        <f t="shared" si="20"/>
        <v>219102929.48999929</v>
      </c>
      <c r="L1313" s="24"/>
      <c r="M1313" s="28"/>
    </row>
    <row r="1314" spans="2:13" s="5" customFormat="1" ht="37.5" customHeight="1" x14ac:dyDescent="0.2">
      <c r="B1314" s="38">
        <v>1299</v>
      </c>
      <c r="C1314" s="40">
        <v>44783</v>
      </c>
      <c r="D1314" s="39">
        <v>95711</v>
      </c>
      <c r="E1314" s="39" t="s">
        <v>24</v>
      </c>
      <c r="F1314" s="42">
        <v>0</v>
      </c>
      <c r="G1314" s="41">
        <v>44277.760000000002</v>
      </c>
      <c r="H1314" s="69">
        <f t="shared" si="20"/>
        <v>219058651.7299993</v>
      </c>
      <c r="L1314" s="24"/>
      <c r="M1314" s="28"/>
    </row>
    <row r="1315" spans="2:13" s="5" customFormat="1" ht="37.5" customHeight="1" x14ac:dyDescent="0.2">
      <c r="B1315" s="38">
        <v>1300</v>
      </c>
      <c r="C1315" s="40">
        <v>44783</v>
      </c>
      <c r="D1315" s="39">
        <v>95711</v>
      </c>
      <c r="E1315" s="39" t="s">
        <v>24</v>
      </c>
      <c r="F1315" s="42">
        <v>0</v>
      </c>
      <c r="G1315" s="41">
        <v>182886.39999999999</v>
      </c>
      <c r="H1315" s="69">
        <f t="shared" si="20"/>
        <v>218875765.3299993</v>
      </c>
      <c r="L1315" s="24"/>
      <c r="M1315" s="28"/>
    </row>
    <row r="1316" spans="2:13" s="5" customFormat="1" ht="37.5" customHeight="1" x14ac:dyDescent="0.2">
      <c r="B1316" s="38">
        <v>1301</v>
      </c>
      <c r="C1316" s="40">
        <v>44783</v>
      </c>
      <c r="D1316" s="39">
        <v>95720</v>
      </c>
      <c r="E1316" s="39" t="s">
        <v>24</v>
      </c>
      <c r="F1316" s="42">
        <v>0</v>
      </c>
      <c r="G1316" s="41">
        <v>26909.4</v>
      </c>
      <c r="H1316" s="69">
        <f t="shared" si="20"/>
        <v>218848855.92999929</v>
      </c>
      <c r="L1316" s="24"/>
      <c r="M1316" s="28"/>
    </row>
    <row r="1317" spans="2:13" s="5" customFormat="1" ht="37.5" customHeight="1" x14ac:dyDescent="0.2">
      <c r="B1317" s="38">
        <v>1302</v>
      </c>
      <c r="C1317" s="40">
        <v>44783</v>
      </c>
      <c r="D1317" s="39">
        <v>95720</v>
      </c>
      <c r="E1317" s="39" t="s">
        <v>24</v>
      </c>
      <c r="F1317" s="42">
        <v>0</v>
      </c>
      <c r="G1317" s="41">
        <v>608152.43999999994</v>
      </c>
      <c r="H1317" s="69">
        <f t="shared" si="20"/>
        <v>218240703.48999929</v>
      </c>
      <c r="L1317" s="24"/>
      <c r="M1317" s="28"/>
    </row>
    <row r="1318" spans="2:13" s="5" customFormat="1" ht="37.5" customHeight="1" x14ac:dyDescent="0.2">
      <c r="B1318" s="38">
        <v>1303</v>
      </c>
      <c r="C1318" s="40">
        <v>44783</v>
      </c>
      <c r="D1318" s="39">
        <v>95719</v>
      </c>
      <c r="E1318" s="39" t="s">
        <v>24</v>
      </c>
      <c r="F1318" s="42">
        <v>0</v>
      </c>
      <c r="G1318" s="41">
        <v>78828.75</v>
      </c>
      <c r="H1318" s="69">
        <f t="shared" si="20"/>
        <v>218161874.73999929</v>
      </c>
      <c r="L1318" s="24"/>
      <c r="M1318" s="28"/>
    </row>
    <row r="1319" spans="2:13" s="5" customFormat="1" ht="37.5" customHeight="1" x14ac:dyDescent="0.2">
      <c r="B1319" s="38">
        <v>1304</v>
      </c>
      <c r="C1319" s="40">
        <v>44783</v>
      </c>
      <c r="D1319" s="39">
        <v>95719</v>
      </c>
      <c r="E1319" s="39" t="s">
        <v>24</v>
      </c>
      <c r="F1319" s="42">
        <v>0</v>
      </c>
      <c r="G1319" s="41">
        <v>1258668.9099999999</v>
      </c>
      <c r="H1319" s="69">
        <f t="shared" si="20"/>
        <v>216903205.8299993</v>
      </c>
      <c r="L1319" s="24"/>
      <c r="M1319" s="28"/>
    </row>
    <row r="1320" spans="2:13" s="5" customFormat="1" ht="37.5" customHeight="1" x14ac:dyDescent="0.2">
      <c r="B1320" s="38">
        <v>1305</v>
      </c>
      <c r="C1320" s="40">
        <v>44783</v>
      </c>
      <c r="D1320" s="39">
        <v>95718</v>
      </c>
      <c r="E1320" s="39" t="s">
        <v>24</v>
      </c>
      <c r="F1320" s="42">
        <v>0</v>
      </c>
      <c r="G1320" s="41">
        <v>52412</v>
      </c>
      <c r="H1320" s="69">
        <f t="shared" si="20"/>
        <v>216850793.8299993</v>
      </c>
      <c r="L1320" s="24"/>
      <c r="M1320" s="28"/>
    </row>
    <row r="1321" spans="2:13" s="5" customFormat="1" ht="37.5" customHeight="1" x14ac:dyDescent="0.2">
      <c r="B1321" s="38">
        <v>1306</v>
      </c>
      <c r="C1321" s="40">
        <v>44783</v>
      </c>
      <c r="D1321" s="39">
        <v>95718</v>
      </c>
      <c r="E1321" s="39" t="s">
        <v>24</v>
      </c>
      <c r="F1321" s="42">
        <v>0</v>
      </c>
      <c r="G1321" s="41">
        <v>1184511.2</v>
      </c>
      <c r="H1321" s="69">
        <f t="shared" si="20"/>
        <v>215666282.62999931</v>
      </c>
      <c r="L1321" s="24"/>
      <c r="M1321" s="28"/>
    </row>
    <row r="1322" spans="2:13" s="5" customFormat="1" ht="37.5" customHeight="1" x14ac:dyDescent="0.2">
      <c r="B1322" s="38">
        <v>1307</v>
      </c>
      <c r="C1322" s="40">
        <v>44783</v>
      </c>
      <c r="D1322" s="39">
        <v>95717</v>
      </c>
      <c r="E1322" s="39" t="s">
        <v>24</v>
      </c>
      <c r="F1322" s="42">
        <v>0</v>
      </c>
      <c r="G1322" s="41">
        <v>22818.05</v>
      </c>
      <c r="H1322" s="69">
        <f t="shared" si="20"/>
        <v>215643464.5799993</v>
      </c>
      <c r="L1322" s="24"/>
      <c r="M1322" s="28"/>
    </row>
    <row r="1323" spans="2:13" s="5" customFormat="1" ht="37.5" customHeight="1" x14ac:dyDescent="0.2">
      <c r="B1323" s="38">
        <v>1308</v>
      </c>
      <c r="C1323" s="40">
        <v>44783</v>
      </c>
      <c r="D1323" s="39">
        <v>95717</v>
      </c>
      <c r="E1323" s="39" t="s">
        <v>24</v>
      </c>
      <c r="F1323" s="42">
        <v>0</v>
      </c>
      <c r="G1323" s="41">
        <v>515687.93</v>
      </c>
      <c r="H1323" s="69">
        <f t="shared" si="20"/>
        <v>215127776.64999929</v>
      </c>
      <c r="L1323" s="24"/>
      <c r="M1323" s="28"/>
    </row>
    <row r="1324" spans="2:13" s="5" customFormat="1" ht="37.5" customHeight="1" x14ac:dyDescent="0.2">
      <c r="B1324" s="38">
        <v>1309</v>
      </c>
      <c r="C1324" s="40">
        <v>44783</v>
      </c>
      <c r="D1324" s="39">
        <v>95716</v>
      </c>
      <c r="E1324" s="39" t="s">
        <v>24</v>
      </c>
      <c r="F1324" s="42">
        <v>0</v>
      </c>
      <c r="G1324" s="41">
        <v>44118.75</v>
      </c>
      <c r="H1324" s="69">
        <f t="shared" si="20"/>
        <v>215083657.89999929</v>
      </c>
      <c r="L1324" s="24"/>
      <c r="M1324" s="28"/>
    </row>
    <row r="1325" spans="2:13" s="5" customFormat="1" ht="37.5" customHeight="1" x14ac:dyDescent="0.2">
      <c r="B1325" s="38">
        <v>1310</v>
      </c>
      <c r="C1325" s="40">
        <v>44783</v>
      </c>
      <c r="D1325" s="39">
        <v>95716</v>
      </c>
      <c r="E1325" s="39" t="s">
        <v>24</v>
      </c>
      <c r="F1325" s="42">
        <v>0</v>
      </c>
      <c r="G1325" s="41">
        <v>701084.67</v>
      </c>
      <c r="H1325" s="69">
        <f t="shared" si="20"/>
        <v>214382573.2299993</v>
      </c>
      <c r="L1325" s="24"/>
      <c r="M1325" s="28"/>
    </row>
    <row r="1326" spans="2:13" s="5" customFormat="1" ht="37.5" customHeight="1" x14ac:dyDescent="0.2">
      <c r="B1326" s="38">
        <v>1311</v>
      </c>
      <c r="C1326" s="40">
        <v>44783</v>
      </c>
      <c r="D1326" s="39">
        <v>95715</v>
      </c>
      <c r="E1326" s="39" t="s">
        <v>24</v>
      </c>
      <c r="F1326" s="42">
        <v>0</v>
      </c>
      <c r="G1326" s="41">
        <v>43126.65</v>
      </c>
      <c r="H1326" s="69">
        <f t="shared" si="20"/>
        <v>214339446.5799993</v>
      </c>
      <c r="L1326" s="24"/>
      <c r="M1326" s="28"/>
    </row>
    <row r="1327" spans="2:13" s="5" customFormat="1" ht="37.5" customHeight="1" x14ac:dyDescent="0.2">
      <c r="B1327" s="38">
        <v>1312</v>
      </c>
      <c r="C1327" s="40">
        <v>44783</v>
      </c>
      <c r="D1327" s="39">
        <v>95715</v>
      </c>
      <c r="E1327" s="39" t="s">
        <v>24</v>
      </c>
      <c r="F1327" s="42">
        <v>0</v>
      </c>
      <c r="G1327" s="41">
        <v>974662.29</v>
      </c>
      <c r="H1327" s="69">
        <f t="shared" si="20"/>
        <v>213364784.28999931</v>
      </c>
      <c r="L1327" s="24"/>
      <c r="M1327" s="28"/>
    </row>
    <row r="1328" spans="2:13" s="5" customFormat="1" ht="37.5" customHeight="1" x14ac:dyDescent="0.2">
      <c r="B1328" s="38">
        <v>1313</v>
      </c>
      <c r="C1328" s="40">
        <v>44783</v>
      </c>
      <c r="D1328" s="39">
        <v>95714</v>
      </c>
      <c r="E1328" s="39" t="s">
        <v>24</v>
      </c>
      <c r="F1328" s="42">
        <v>0</v>
      </c>
      <c r="G1328" s="41">
        <v>46448.85</v>
      </c>
      <c r="H1328" s="69">
        <f t="shared" si="20"/>
        <v>213318335.43999931</v>
      </c>
      <c r="L1328" s="24"/>
      <c r="M1328" s="28"/>
    </row>
    <row r="1329" spans="2:13" s="5" customFormat="1" ht="37.5" customHeight="1" x14ac:dyDescent="0.2">
      <c r="B1329" s="38">
        <v>1314</v>
      </c>
      <c r="C1329" s="40">
        <v>44783</v>
      </c>
      <c r="D1329" s="39">
        <v>95714</v>
      </c>
      <c r="E1329" s="39" t="s">
        <v>24</v>
      </c>
      <c r="F1329" s="42">
        <v>0</v>
      </c>
      <c r="G1329" s="41">
        <v>1049744.01</v>
      </c>
      <c r="H1329" s="69">
        <f t="shared" si="20"/>
        <v>212268591.42999932</v>
      </c>
      <c r="L1329" s="24"/>
      <c r="M1329" s="28"/>
    </row>
    <row r="1330" spans="2:13" s="5" customFormat="1" ht="37.5" customHeight="1" x14ac:dyDescent="0.2">
      <c r="B1330" s="38">
        <v>1315</v>
      </c>
      <c r="C1330" s="40">
        <v>44783</v>
      </c>
      <c r="D1330" s="39">
        <v>95713</v>
      </c>
      <c r="E1330" s="39" t="s">
        <v>24</v>
      </c>
      <c r="F1330" s="42">
        <v>0</v>
      </c>
      <c r="G1330" s="41">
        <v>103578.2</v>
      </c>
      <c r="H1330" s="69">
        <f t="shared" si="20"/>
        <v>212165013.22999933</v>
      </c>
      <c r="L1330" s="24"/>
      <c r="M1330" s="28"/>
    </row>
    <row r="1331" spans="2:13" s="5" customFormat="1" ht="37.5" customHeight="1" x14ac:dyDescent="0.2">
      <c r="B1331" s="38">
        <v>1316</v>
      </c>
      <c r="C1331" s="40">
        <v>44783</v>
      </c>
      <c r="D1331" s="39">
        <v>95713</v>
      </c>
      <c r="E1331" s="39" t="s">
        <v>24</v>
      </c>
      <c r="F1331" s="42">
        <v>0</v>
      </c>
      <c r="G1331" s="41">
        <v>337887.95</v>
      </c>
      <c r="H1331" s="69">
        <f t="shared" si="20"/>
        <v>211827125.27999935</v>
      </c>
      <c r="L1331" s="24"/>
      <c r="M1331" s="28"/>
    </row>
    <row r="1332" spans="2:13" s="5" customFormat="1" ht="37.5" customHeight="1" x14ac:dyDescent="0.2">
      <c r="B1332" s="38">
        <v>1317</v>
      </c>
      <c r="C1332" s="40">
        <v>44783</v>
      </c>
      <c r="D1332" s="39">
        <v>95712</v>
      </c>
      <c r="E1332" s="39" t="s">
        <v>24</v>
      </c>
      <c r="F1332" s="42">
        <v>0</v>
      </c>
      <c r="G1332" s="41">
        <v>120708.6</v>
      </c>
      <c r="H1332" s="69">
        <f t="shared" si="20"/>
        <v>211706416.67999935</v>
      </c>
      <c r="L1332" s="24"/>
      <c r="M1332" s="28"/>
    </row>
    <row r="1333" spans="2:13" s="5" customFormat="1" ht="37.5" customHeight="1" x14ac:dyDescent="0.2">
      <c r="B1333" s="38">
        <v>1318</v>
      </c>
      <c r="C1333" s="40">
        <v>44783</v>
      </c>
      <c r="D1333" s="39">
        <v>95712</v>
      </c>
      <c r="E1333" s="39" t="s">
        <v>24</v>
      </c>
      <c r="F1333" s="42">
        <v>0</v>
      </c>
      <c r="G1333" s="41">
        <v>498579</v>
      </c>
      <c r="H1333" s="69">
        <f t="shared" si="20"/>
        <v>211207837.67999935</v>
      </c>
      <c r="L1333" s="24"/>
      <c r="M1333" s="28"/>
    </row>
    <row r="1334" spans="2:13" s="5" customFormat="1" ht="37.5" customHeight="1" x14ac:dyDescent="0.2">
      <c r="B1334" s="38">
        <v>1319</v>
      </c>
      <c r="C1334" s="40">
        <v>44783</v>
      </c>
      <c r="D1334" s="39">
        <v>95721</v>
      </c>
      <c r="E1334" s="39" t="s">
        <v>24</v>
      </c>
      <c r="F1334" s="42">
        <v>0</v>
      </c>
      <c r="G1334" s="41">
        <v>231046.62</v>
      </c>
      <c r="H1334" s="69">
        <f t="shared" si="20"/>
        <v>210976791.05999935</v>
      </c>
      <c r="L1334" s="24"/>
      <c r="M1334" s="28"/>
    </row>
    <row r="1335" spans="2:13" s="5" customFormat="1" ht="37.5" customHeight="1" x14ac:dyDescent="0.2">
      <c r="B1335" s="38">
        <v>1320</v>
      </c>
      <c r="C1335" s="40">
        <v>44783</v>
      </c>
      <c r="D1335" s="39">
        <v>95721</v>
      </c>
      <c r="E1335" s="39" t="s">
        <v>24</v>
      </c>
      <c r="F1335" s="42">
        <v>0</v>
      </c>
      <c r="G1335" s="41">
        <v>634040.78</v>
      </c>
      <c r="H1335" s="69">
        <f t="shared" si="20"/>
        <v>210342750.27999935</v>
      </c>
      <c r="L1335" s="24"/>
      <c r="M1335" s="28"/>
    </row>
    <row r="1336" spans="2:13" s="5" customFormat="1" ht="37.5" customHeight="1" x14ac:dyDescent="0.2">
      <c r="B1336" s="38">
        <v>1321</v>
      </c>
      <c r="C1336" s="40">
        <v>44783</v>
      </c>
      <c r="D1336" s="39">
        <v>95739</v>
      </c>
      <c r="E1336" s="39" t="s">
        <v>24</v>
      </c>
      <c r="F1336" s="42">
        <v>0</v>
      </c>
      <c r="G1336" s="41">
        <v>10463.549999999999</v>
      </c>
      <c r="H1336" s="69">
        <f t="shared" si="20"/>
        <v>210332286.72999933</v>
      </c>
      <c r="L1336" s="24"/>
      <c r="M1336" s="28"/>
    </row>
    <row r="1337" spans="2:13" s="5" customFormat="1" ht="37.5" customHeight="1" x14ac:dyDescent="0.2">
      <c r="B1337" s="38">
        <v>1322</v>
      </c>
      <c r="C1337" s="40">
        <v>44783</v>
      </c>
      <c r="D1337" s="39">
        <v>95739</v>
      </c>
      <c r="E1337" s="39" t="s">
        <v>24</v>
      </c>
      <c r="F1337" s="42">
        <v>0</v>
      </c>
      <c r="G1337" s="41">
        <v>141778.10999999999</v>
      </c>
      <c r="H1337" s="69">
        <f t="shared" si="20"/>
        <v>210190508.61999932</v>
      </c>
      <c r="L1337" s="24"/>
      <c r="M1337" s="28"/>
    </row>
    <row r="1338" spans="2:13" s="5" customFormat="1" ht="37.5" customHeight="1" x14ac:dyDescent="0.2">
      <c r="B1338" s="38">
        <v>1323</v>
      </c>
      <c r="C1338" s="40">
        <v>44783</v>
      </c>
      <c r="D1338" s="39">
        <v>95738</v>
      </c>
      <c r="E1338" s="39" t="s">
        <v>24</v>
      </c>
      <c r="F1338" s="42">
        <v>0</v>
      </c>
      <c r="G1338" s="41">
        <v>98284.1</v>
      </c>
      <c r="H1338" s="69">
        <f t="shared" si="20"/>
        <v>210092224.51999933</v>
      </c>
      <c r="L1338" s="24"/>
      <c r="M1338" s="28"/>
    </row>
    <row r="1339" spans="2:13" s="5" customFormat="1" ht="37.5" customHeight="1" x14ac:dyDescent="0.2">
      <c r="B1339" s="38">
        <v>1324</v>
      </c>
      <c r="C1339" s="40">
        <v>44783</v>
      </c>
      <c r="D1339" s="39">
        <v>95738</v>
      </c>
      <c r="E1339" s="39" t="s">
        <v>24</v>
      </c>
      <c r="F1339" s="42">
        <v>0</v>
      </c>
      <c r="G1339" s="41">
        <v>1629668.07</v>
      </c>
      <c r="H1339" s="69">
        <f t="shared" si="20"/>
        <v>208462556.44999933</v>
      </c>
      <c r="L1339" s="24"/>
      <c r="M1339" s="28"/>
    </row>
    <row r="1340" spans="2:13" s="5" customFormat="1" ht="37.5" customHeight="1" x14ac:dyDescent="0.2">
      <c r="B1340" s="38">
        <v>1325</v>
      </c>
      <c r="C1340" s="40">
        <v>44783</v>
      </c>
      <c r="D1340" s="39">
        <v>95737</v>
      </c>
      <c r="E1340" s="39" t="s">
        <v>24</v>
      </c>
      <c r="F1340" s="42">
        <v>0</v>
      </c>
      <c r="G1340" s="41">
        <v>46394.25</v>
      </c>
      <c r="H1340" s="69">
        <f t="shared" si="20"/>
        <v>208416162.19999933</v>
      </c>
      <c r="L1340" s="24"/>
      <c r="M1340" s="28"/>
    </row>
    <row r="1341" spans="2:13" s="5" customFormat="1" ht="37.5" customHeight="1" x14ac:dyDescent="0.2">
      <c r="B1341" s="38">
        <v>1326</v>
      </c>
      <c r="C1341" s="40">
        <v>44783</v>
      </c>
      <c r="D1341" s="39">
        <v>95737</v>
      </c>
      <c r="E1341" s="39" t="s">
        <v>24</v>
      </c>
      <c r="F1341" s="42">
        <v>0</v>
      </c>
      <c r="G1341" s="41">
        <v>726108.19</v>
      </c>
      <c r="H1341" s="69">
        <f t="shared" si="20"/>
        <v>207690054.00999933</v>
      </c>
      <c r="L1341" s="24"/>
      <c r="M1341" s="28"/>
    </row>
    <row r="1342" spans="2:13" s="5" customFormat="1" ht="37.5" customHeight="1" x14ac:dyDescent="0.2">
      <c r="B1342" s="38">
        <v>1327</v>
      </c>
      <c r="C1342" s="40">
        <v>44783</v>
      </c>
      <c r="D1342" s="39">
        <v>95736</v>
      </c>
      <c r="E1342" s="39" t="s">
        <v>24</v>
      </c>
      <c r="F1342" s="42">
        <v>0</v>
      </c>
      <c r="G1342" s="41">
        <v>81021.5</v>
      </c>
      <c r="H1342" s="69">
        <f t="shared" si="20"/>
        <v>207609032.50999933</v>
      </c>
      <c r="L1342" s="24"/>
      <c r="M1342" s="28"/>
    </row>
    <row r="1343" spans="2:13" s="5" customFormat="1" ht="37.5" customHeight="1" x14ac:dyDescent="0.2">
      <c r="B1343" s="38">
        <v>1328</v>
      </c>
      <c r="C1343" s="40">
        <v>44783</v>
      </c>
      <c r="D1343" s="39">
        <v>95736</v>
      </c>
      <c r="E1343" s="39" t="s">
        <v>24</v>
      </c>
      <c r="F1343" s="42">
        <v>0</v>
      </c>
      <c r="G1343" s="41">
        <v>1329783.1299999999</v>
      </c>
      <c r="H1343" s="69">
        <f t="shared" si="20"/>
        <v>206279249.37999934</v>
      </c>
      <c r="L1343" s="24"/>
      <c r="M1343" s="28"/>
    </row>
    <row r="1344" spans="2:13" s="5" customFormat="1" ht="37.5" customHeight="1" x14ac:dyDescent="0.2">
      <c r="B1344" s="38">
        <v>1329</v>
      </c>
      <c r="C1344" s="40">
        <v>44783</v>
      </c>
      <c r="D1344" s="39">
        <v>95735</v>
      </c>
      <c r="E1344" s="39" t="s">
        <v>24</v>
      </c>
      <c r="F1344" s="42">
        <v>0</v>
      </c>
      <c r="G1344" s="41">
        <v>59235.12</v>
      </c>
      <c r="H1344" s="69">
        <f t="shared" si="20"/>
        <v>206220014.25999933</v>
      </c>
      <c r="L1344" s="24"/>
      <c r="M1344" s="28"/>
    </row>
    <row r="1345" spans="2:13" s="5" customFormat="1" ht="37.5" customHeight="1" x14ac:dyDescent="0.2">
      <c r="B1345" s="38">
        <v>1330</v>
      </c>
      <c r="C1345" s="40">
        <v>44783</v>
      </c>
      <c r="D1345" s="39">
        <v>95735</v>
      </c>
      <c r="E1345" s="39" t="s">
        <v>24</v>
      </c>
      <c r="F1345" s="42">
        <v>0</v>
      </c>
      <c r="G1345" s="41">
        <v>134500.21</v>
      </c>
      <c r="H1345" s="69">
        <f t="shared" si="20"/>
        <v>206085514.04999933</v>
      </c>
      <c r="L1345" s="24"/>
      <c r="M1345" s="28"/>
    </row>
    <row r="1346" spans="2:13" s="5" customFormat="1" ht="37.5" customHeight="1" x14ac:dyDescent="0.2">
      <c r="B1346" s="38">
        <v>1331</v>
      </c>
      <c r="C1346" s="40">
        <v>44783</v>
      </c>
      <c r="D1346" s="39">
        <v>95734</v>
      </c>
      <c r="E1346" s="39" t="s">
        <v>24</v>
      </c>
      <c r="F1346" s="42">
        <v>0</v>
      </c>
      <c r="G1346" s="41">
        <v>122319.75</v>
      </c>
      <c r="H1346" s="69">
        <f t="shared" si="20"/>
        <v>205963194.29999933</v>
      </c>
      <c r="L1346" s="24"/>
      <c r="M1346" s="28"/>
    </row>
    <row r="1347" spans="2:13" s="5" customFormat="1" ht="37.5" customHeight="1" x14ac:dyDescent="0.2">
      <c r="B1347" s="38">
        <v>1332</v>
      </c>
      <c r="C1347" s="40">
        <v>44783</v>
      </c>
      <c r="D1347" s="39">
        <v>95734</v>
      </c>
      <c r="E1347" s="39" t="s">
        <v>24</v>
      </c>
      <c r="F1347" s="42">
        <v>0</v>
      </c>
      <c r="G1347" s="41">
        <v>318314.32</v>
      </c>
      <c r="H1347" s="69">
        <f t="shared" si="20"/>
        <v>205644879.97999933</v>
      </c>
      <c r="L1347" s="24"/>
      <c r="M1347" s="28"/>
    </row>
    <row r="1348" spans="2:13" s="5" customFormat="1" ht="37.5" customHeight="1" x14ac:dyDescent="0.2">
      <c r="B1348" s="38">
        <v>1333</v>
      </c>
      <c r="C1348" s="40">
        <v>44783</v>
      </c>
      <c r="D1348" s="39">
        <v>95733</v>
      </c>
      <c r="E1348" s="39" t="s">
        <v>24</v>
      </c>
      <c r="F1348" s="42">
        <v>0</v>
      </c>
      <c r="G1348" s="41">
        <v>37104.129999999997</v>
      </c>
      <c r="H1348" s="69">
        <f t="shared" si="20"/>
        <v>205607775.84999934</v>
      </c>
      <c r="L1348" s="24"/>
      <c r="M1348" s="28"/>
    </row>
    <row r="1349" spans="2:13" s="5" customFormat="1" ht="37.5" customHeight="1" x14ac:dyDescent="0.2">
      <c r="B1349" s="38">
        <v>1334</v>
      </c>
      <c r="C1349" s="40">
        <v>44783</v>
      </c>
      <c r="D1349" s="39">
        <v>95733</v>
      </c>
      <c r="E1349" s="39" t="s">
        <v>24</v>
      </c>
      <c r="F1349" s="42">
        <v>0</v>
      </c>
      <c r="G1349" s="41">
        <v>245754.81</v>
      </c>
      <c r="H1349" s="69">
        <f t="shared" si="20"/>
        <v>205362021.03999934</v>
      </c>
      <c r="L1349" s="24"/>
      <c r="M1349" s="28"/>
    </row>
    <row r="1350" spans="2:13" s="5" customFormat="1" ht="37.5" customHeight="1" x14ac:dyDescent="0.2">
      <c r="B1350" s="38">
        <v>1335</v>
      </c>
      <c r="C1350" s="40">
        <v>44783</v>
      </c>
      <c r="D1350" s="39">
        <v>95732</v>
      </c>
      <c r="E1350" s="39" t="s">
        <v>24</v>
      </c>
      <c r="F1350" s="42">
        <v>0</v>
      </c>
      <c r="G1350" s="41">
        <v>329613</v>
      </c>
      <c r="H1350" s="69">
        <f t="shared" si="20"/>
        <v>205032408.03999934</v>
      </c>
      <c r="L1350" s="24"/>
      <c r="M1350" s="28"/>
    </row>
    <row r="1351" spans="2:13" s="5" customFormat="1" ht="37.5" customHeight="1" x14ac:dyDescent="0.2">
      <c r="B1351" s="38">
        <v>1336</v>
      </c>
      <c r="C1351" s="40">
        <v>44783</v>
      </c>
      <c r="D1351" s="39">
        <v>95732</v>
      </c>
      <c r="E1351" s="39" t="s">
        <v>24</v>
      </c>
      <c r="F1351" s="42">
        <v>0</v>
      </c>
      <c r="G1351" s="41">
        <v>1361445</v>
      </c>
      <c r="H1351" s="69">
        <f t="shared" si="20"/>
        <v>203670963.03999934</v>
      </c>
      <c r="L1351" s="24"/>
      <c r="M1351" s="28"/>
    </row>
    <row r="1352" spans="2:13" s="5" customFormat="1" ht="37.5" customHeight="1" x14ac:dyDescent="0.2">
      <c r="B1352" s="38">
        <v>1337</v>
      </c>
      <c r="C1352" s="40">
        <v>44783</v>
      </c>
      <c r="D1352" s="39">
        <v>95731</v>
      </c>
      <c r="E1352" s="39" t="s">
        <v>24</v>
      </c>
      <c r="F1352" s="42">
        <v>0</v>
      </c>
      <c r="G1352" s="41">
        <v>16318.4</v>
      </c>
      <c r="H1352" s="69">
        <f t="shared" si="20"/>
        <v>203654644.63999933</v>
      </c>
      <c r="L1352" s="24"/>
      <c r="M1352" s="28"/>
    </row>
    <row r="1353" spans="2:13" s="5" customFormat="1" ht="37.5" customHeight="1" x14ac:dyDescent="0.2">
      <c r="B1353" s="38">
        <v>1338</v>
      </c>
      <c r="C1353" s="40">
        <v>44783</v>
      </c>
      <c r="D1353" s="39">
        <v>95731</v>
      </c>
      <c r="E1353" s="39" t="s">
        <v>24</v>
      </c>
      <c r="F1353" s="42">
        <v>0</v>
      </c>
      <c r="G1353" s="41">
        <v>368795.84</v>
      </c>
      <c r="H1353" s="69">
        <f t="shared" si="20"/>
        <v>203285848.79999933</v>
      </c>
      <c r="L1353" s="24"/>
      <c r="M1353" s="28"/>
    </row>
    <row r="1354" spans="2:13" s="5" customFormat="1" ht="37.5" customHeight="1" x14ac:dyDescent="0.2">
      <c r="B1354" s="38">
        <v>1339</v>
      </c>
      <c r="C1354" s="40">
        <v>44783</v>
      </c>
      <c r="D1354" s="39">
        <v>95730</v>
      </c>
      <c r="E1354" s="39" t="s">
        <v>24</v>
      </c>
      <c r="F1354" s="42">
        <v>0</v>
      </c>
      <c r="G1354" s="41">
        <v>130873.68</v>
      </c>
      <c r="H1354" s="69">
        <f t="shared" si="20"/>
        <v>203154975.11999932</v>
      </c>
      <c r="L1354" s="24"/>
      <c r="M1354" s="28"/>
    </row>
    <row r="1355" spans="2:13" s="5" customFormat="1" ht="37.5" customHeight="1" x14ac:dyDescent="0.2">
      <c r="B1355" s="38">
        <v>1340</v>
      </c>
      <c r="C1355" s="40">
        <v>44783</v>
      </c>
      <c r="D1355" s="39">
        <v>95730</v>
      </c>
      <c r="E1355" s="39" t="s">
        <v>24</v>
      </c>
      <c r="F1355" s="42">
        <v>0</v>
      </c>
      <c r="G1355" s="41">
        <v>540565.19999999995</v>
      </c>
      <c r="H1355" s="69">
        <f t="shared" si="20"/>
        <v>202614409.91999933</v>
      </c>
      <c r="L1355" s="24"/>
      <c r="M1355" s="28"/>
    </row>
    <row r="1356" spans="2:13" s="5" customFormat="1" ht="37.5" customHeight="1" x14ac:dyDescent="0.2">
      <c r="B1356" s="38">
        <v>1341</v>
      </c>
      <c r="C1356" s="40">
        <v>44783</v>
      </c>
      <c r="D1356" s="39">
        <v>95729</v>
      </c>
      <c r="E1356" s="39" t="s">
        <v>24</v>
      </c>
      <c r="F1356" s="42">
        <v>0</v>
      </c>
      <c r="G1356" s="41">
        <v>472847.57</v>
      </c>
      <c r="H1356" s="69">
        <f t="shared" si="20"/>
        <v>202141562.34999934</v>
      </c>
      <c r="L1356" s="24"/>
      <c r="M1356" s="28"/>
    </row>
    <row r="1357" spans="2:13" s="5" customFormat="1" ht="37.5" customHeight="1" x14ac:dyDescent="0.2">
      <c r="B1357" s="38">
        <v>1342</v>
      </c>
      <c r="C1357" s="40">
        <v>44783</v>
      </c>
      <c r="D1357" s="39">
        <v>95729</v>
      </c>
      <c r="E1357" s="39" t="s">
        <v>24</v>
      </c>
      <c r="F1357" s="42">
        <v>0</v>
      </c>
      <c r="G1357" s="41">
        <v>1008139.23</v>
      </c>
      <c r="H1357" s="69">
        <f t="shared" si="20"/>
        <v>201133423.11999935</v>
      </c>
      <c r="L1357" s="24"/>
      <c r="M1357" s="28"/>
    </row>
    <row r="1358" spans="2:13" s="5" customFormat="1" ht="37.5" customHeight="1" x14ac:dyDescent="0.2">
      <c r="B1358" s="38">
        <v>1343</v>
      </c>
      <c r="C1358" s="40">
        <v>44783</v>
      </c>
      <c r="D1358" s="39">
        <v>95728</v>
      </c>
      <c r="E1358" s="39" t="s">
        <v>24</v>
      </c>
      <c r="F1358" s="42">
        <v>0</v>
      </c>
      <c r="G1358" s="41">
        <v>39640.269999999997</v>
      </c>
      <c r="H1358" s="69">
        <f t="shared" si="20"/>
        <v>201093782.84999934</v>
      </c>
      <c r="L1358" s="24"/>
      <c r="M1358" s="28"/>
    </row>
    <row r="1359" spans="2:13" s="5" customFormat="1" ht="37.5" customHeight="1" x14ac:dyDescent="0.2">
      <c r="B1359" s="38">
        <v>1344</v>
      </c>
      <c r="C1359" s="40">
        <v>44783</v>
      </c>
      <c r="D1359" s="39">
        <v>95728</v>
      </c>
      <c r="E1359" s="39" t="s">
        <v>24</v>
      </c>
      <c r="F1359" s="42">
        <v>0</v>
      </c>
      <c r="G1359" s="41">
        <v>163731.54999999999</v>
      </c>
      <c r="H1359" s="69">
        <f t="shared" si="20"/>
        <v>200930051.29999933</v>
      </c>
      <c r="L1359" s="24"/>
      <c r="M1359" s="28"/>
    </row>
    <row r="1360" spans="2:13" s="5" customFormat="1" ht="37.5" customHeight="1" x14ac:dyDescent="0.2">
      <c r="B1360" s="38">
        <v>1345</v>
      </c>
      <c r="C1360" s="40">
        <v>44783</v>
      </c>
      <c r="D1360" s="39">
        <v>95727</v>
      </c>
      <c r="E1360" s="39" t="s">
        <v>24</v>
      </c>
      <c r="F1360" s="42">
        <v>0</v>
      </c>
      <c r="G1360" s="41">
        <v>115418.83</v>
      </c>
      <c r="H1360" s="69">
        <f t="shared" si="20"/>
        <v>200814632.46999931</v>
      </c>
      <c r="L1360" s="24"/>
      <c r="M1360" s="28"/>
    </row>
    <row r="1361" spans="2:13" s="5" customFormat="1" ht="37.5" customHeight="1" x14ac:dyDescent="0.2">
      <c r="B1361" s="38">
        <v>1346</v>
      </c>
      <c r="C1361" s="40">
        <v>44783</v>
      </c>
      <c r="D1361" s="39">
        <v>95727</v>
      </c>
      <c r="E1361" s="39" t="s">
        <v>24</v>
      </c>
      <c r="F1361" s="42">
        <v>0</v>
      </c>
      <c r="G1361" s="41">
        <v>476729.95</v>
      </c>
      <c r="H1361" s="69">
        <f t="shared" si="20"/>
        <v>200337902.51999933</v>
      </c>
      <c r="L1361" s="24"/>
      <c r="M1361" s="28"/>
    </row>
    <row r="1362" spans="2:13" s="5" customFormat="1" ht="37.5" customHeight="1" x14ac:dyDescent="0.2">
      <c r="B1362" s="38">
        <v>1347</v>
      </c>
      <c r="C1362" s="40">
        <v>44783</v>
      </c>
      <c r="D1362" s="39">
        <v>95726</v>
      </c>
      <c r="E1362" s="39" t="s">
        <v>24</v>
      </c>
      <c r="F1362" s="42">
        <v>0</v>
      </c>
      <c r="G1362" s="41">
        <v>82569.600000000006</v>
      </c>
      <c r="H1362" s="69">
        <f t="shared" ref="H1362:H1425" si="21">H1361+F1362-G1362</f>
        <v>200255332.91999933</v>
      </c>
      <c r="L1362" s="24"/>
      <c r="M1362" s="28"/>
    </row>
    <row r="1363" spans="2:13" s="5" customFormat="1" ht="37.5" customHeight="1" x14ac:dyDescent="0.2">
      <c r="B1363" s="38">
        <v>1348</v>
      </c>
      <c r="C1363" s="40">
        <v>44783</v>
      </c>
      <c r="D1363" s="39">
        <v>95726</v>
      </c>
      <c r="E1363" s="39" t="s">
        <v>24</v>
      </c>
      <c r="F1363" s="42">
        <v>0</v>
      </c>
      <c r="G1363" s="41">
        <v>1394352.31</v>
      </c>
      <c r="H1363" s="69">
        <f t="shared" si="21"/>
        <v>198860980.60999933</v>
      </c>
      <c r="L1363" s="24"/>
      <c r="M1363" s="28"/>
    </row>
    <row r="1364" spans="2:13" s="5" customFormat="1" ht="37.5" customHeight="1" x14ac:dyDescent="0.2">
      <c r="B1364" s="38">
        <v>1349</v>
      </c>
      <c r="C1364" s="40">
        <v>44783</v>
      </c>
      <c r="D1364" s="39">
        <v>95725</v>
      </c>
      <c r="E1364" s="39" t="s">
        <v>24</v>
      </c>
      <c r="F1364" s="42">
        <v>0</v>
      </c>
      <c r="G1364" s="41">
        <v>121360.75</v>
      </c>
      <c r="H1364" s="69">
        <f t="shared" si="21"/>
        <v>198739619.85999933</v>
      </c>
      <c r="L1364" s="24"/>
      <c r="M1364" s="28"/>
    </row>
    <row r="1365" spans="2:13" s="5" customFormat="1" ht="37.5" customHeight="1" x14ac:dyDescent="0.2">
      <c r="B1365" s="38">
        <v>1350</v>
      </c>
      <c r="C1365" s="40">
        <v>44783</v>
      </c>
      <c r="D1365" s="39">
        <v>95725</v>
      </c>
      <c r="E1365" s="39" t="s">
        <v>24</v>
      </c>
      <c r="F1365" s="42">
        <v>0</v>
      </c>
      <c r="G1365" s="41">
        <v>1902174.64</v>
      </c>
      <c r="H1365" s="69">
        <f t="shared" si="21"/>
        <v>196837445.21999934</v>
      </c>
      <c r="L1365" s="24"/>
      <c r="M1365" s="28"/>
    </row>
    <row r="1366" spans="2:13" s="5" customFormat="1" ht="37.5" customHeight="1" x14ac:dyDescent="0.2">
      <c r="B1366" s="38">
        <v>1351</v>
      </c>
      <c r="C1366" s="40">
        <v>44783</v>
      </c>
      <c r="D1366" s="39">
        <v>95724</v>
      </c>
      <c r="E1366" s="39" t="s">
        <v>24</v>
      </c>
      <c r="F1366" s="42">
        <v>0</v>
      </c>
      <c r="G1366" s="41">
        <v>212488.95</v>
      </c>
      <c r="H1366" s="69">
        <f t="shared" si="21"/>
        <v>196624956.26999936</v>
      </c>
      <c r="L1366" s="24"/>
      <c r="M1366" s="28"/>
    </row>
    <row r="1367" spans="2:13" s="5" customFormat="1" ht="37.5" customHeight="1" x14ac:dyDescent="0.2">
      <c r="B1367" s="38">
        <v>1352</v>
      </c>
      <c r="C1367" s="40">
        <v>44783</v>
      </c>
      <c r="D1367" s="39">
        <v>95724</v>
      </c>
      <c r="E1367" s="39" t="s">
        <v>24</v>
      </c>
      <c r="F1367" s="42">
        <v>0</v>
      </c>
      <c r="G1367" s="41">
        <v>877671.75</v>
      </c>
      <c r="H1367" s="69">
        <f t="shared" si="21"/>
        <v>195747284.51999936</v>
      </c>
      <c r="L1367" s="24"/>
      <c r="M1367" s="28"/>
    </row>
    <row r="1368" spans="2:13" s="5" customFormat="1" ht="37.5" customHeight="1" x14ac:dyDescent="0.2">
      <c r="B1368" s="38">
        <v>1353</v>
      </c>
      <c r="C1368" s="40">
        <v>44783</v>
      </c>
      <c r="D1368" s="39">
        <v>95723</v>
      </c>
      <c r="E1368" s="39" t="s">
        <v>24</v>
      </c>
      <c r="F1368" s="42">
        <v>0</v>
      </c>
      <c r="G1368" s="41">
        <v>172339.92</v>
      </c>
      <c r="H1368" s="69">
        <f t="shared" si="21"/>
        <v>195574944.59999937</v>
      </c>
      <c r="L1368" s="24"/>
      <c r="M1368" s="28"/>
    </row>
    <row r="1369" spans="2:13" s="5" customFormat="1" ht="37.5" customHeight="1" x14ac:dyDescent="0.2">
      <c r="B1369" s="38">
        <v>1354</v>
      </c>
      <c r="C1369" s="40">
        <v>44783</v>
      </c>
      <c r="D1369" s="39">
        <v>95723</v>
      </c>
      <c r="E1369" s="39" t="s">
        <v>24</v>
      </c>
      <c r="F1369" s="42">
        <v>0</v>
      </c>
      <c r="G1369" s="41">
        <v>466209.35</v>
      </c>
      <c r="H1369" s="69">
        <f t="shared" si="21"/>
        <v>195108735.24999937</v>
      </c>
      <c r="L1369" s="24"/>
      <c r="M1369" s="28"/>
    </row>
    <row r="1370" spans="2:13" s="5" customFormat="1" ht="37.5" customHeight="1" x14ac:dyDescent="0.2">
      <c r="B1370" s="38">
        <v>1355</v>
      </c>
      <c r="C1370" s="40">
        <v>44783</v>
      </c>
      <c r="D1370" s="39">
        <v>95722</v>
      </c>
      <c r="E1370" s="39" t="s">
        <v>24</v>
      </c>
      <c r="F1370" s="42">
        <v>0</v>
      </c>
      <c r="G1370" s="41">
        <v>70578.649999999994</v>
      </c>
      <c r="H1370" s="69">
        <f t="shared" si="21"/>
        <v>195038156.59999937</v>
      </c>
      <c r="L1370" s="24"/>
      <c r="M1370" s="28"/>
    </row>
    <row r="1371" spans="2:13" s="5" customFormat="1" ht="37.5" customHeight="1" x14ac:dyDescent="0.2">
      <c r="B1371" s="38">
        <v>1356</v>
      </c>
      <c r="C1371" s="40">
        <v>44783</v>
      </c>
      <c r="D1371" s="39">
        <v>95722</v>
      </c>
      <c r="E1371" s="39" t="s">
        <v>24</v>
      </c>
      <c r="F1371" s="42">
        <v>0</v>
      </c>
      <c r="G1371" s="41">
        <v>1595077.49</v>
      </c>
      <c r="H1371" s="69">
        <f t="shared" si="21"/>
        <v>193443079.10999936</v>
      </c>
      <c r="L1371" s="24"/>
      <c r="M1371" s="28"/>
    </row>
    <row r="1372" spans="2:13" s="5" customFormat="1" ht="37.5" customHeight="1" x14ac:dyDescent="0.2">
      <c r="B1372" s="38">
        <v>1357</v>
      </c>
      <c r="C1372" s="40">
        <v>44783</v>
      </c>
      <c r="D1372" s="39">
        <v>95743</v>
      </c>
      <c r="E1372" s="39" t="s">
        <v>24</v>
      </c>
      <c r="F1372" s="42">
        <v>0</v>
      </c>
      <c r="G1372" s="41">
        <v>278932.5</v>
      </c>
      <c r="H1372" s="69">
        <f t="shared" si="21"/>
        <v>193164146.60999936</v>
      </c>
      <c r="L1372" s="24"/>
      <c r="M1372" s="28"/>
    </row>
    <row r="1373" spans="2:13" s="5" customFormat="1" ht="37.5" customHeight="1" x14ac:dyDescent="0.2">
      <c r="B1373" s="38">
        <v>1358</v>
      </c>
      <c r="C1373" s="40">
        <v>44783</v>
      </c>
      <c r="D1373" s="39">
        <v>95743</v>
      </c>
      <c r="E1373" s="39" t="s">
        <v>24</v>
      </c>
      <c r="F1373" s="42">
        <v>0</v>
      </c>
      <c r="G1373" s="41">
        <v>717256.63</v>
      </c>
      <c r="H1373" s="69">
        <f t="shared" si="21"/>
        <v>192446889.97999936</v>
      </c>
      <c r="L1373" s="24"/>
      <c r="M1373" s="28"/>
    </row>
    <row r="1374" spans="2:13" s="5" customFormat="1" ht="37.5" customHeight="1" x14ac:dyDescent="0.2">
      <c r="B1374" s="38">
        <v>1359</v>
      </c>
      <c r="C1374" s="40">
        <v>44783</v>
      </c>
      <c r="D1374" s="39">
        <v>95747</v>
      </c>
      <c r="E1374" s="39" t="s">
        <v>24</v>
      </c>
      <c r="F1374" s="42">
        <v>0</v>
      </c>
      <c r="G1374" s="41">
        <v>318985.84999999998</v>
      </c>
      <c r="H1374" s="69">
        <f t="shared" si="21"/>
        <v>192127904.12999937</v>
      </c>
      <c r="L1374" s="24"/>
      <c r="M1374" s="28"/>
    </row>
    <row r="1375" spans="2:13" s="5" customFormat="1" ht="37.5" customHeight="1" x14ac:dyDescent="0.2">
      <c r="B1375" s="38">
        <v>1360</v>
      </c>
      <c r="C1375" s="40">
        <v>44783</v>
      </c>
      <c r="D1375" s="39">
        <v>95747</v>
      </c>
      <c r="E1375" s="39" t="s">
        <v>24</v>
      </c>
      <c r="F1375" s="42">
        <v>0</v>
      </c>
      <c r="G1375" s="41">
        <v>374924.43</v>
      </c>
      <c r="H1375" s="69">
        <f t="shared" si="21"/>
        <v>191752979.69999936</v>
      </c>
      <c r="L1375" s="24"/>
      <c r="M1375" s="28"/>
    </row>
    <row r="1376" spans="2:13" s="5" customFormat="1" ht="37.5" customHeight="1" x14ac:dyDescent="0.2">
      <c r="B1376" s="38">
        <v>1361</v>
      </c>
      <c r="C1376" s="40">
        <v>44783</v>
      </c>
      <c r="D1376" s="39">
        <v>95746</v>
      </c>
      <c r="E1376" s="39" t="s">
        <v>24</v>
      </c>
      <c r="F1376" s="42">
        <v>0</v>
      </c>
      <c r="G1376" s="41">
        <v>80698.179999999993</v>
      </c>
      <c r="H1376" s="69">
        <f t="shared" si="21"/>
        <v>191672281.51999936</v>
      </c>
      <c r="L1376" s="24"/>
      <c r="M1376" s="28"/>
    </row>
    <row r="1377" spans="2:13" s="5" customFormat="1" ht="37.5" customHeight="1" x14ac:dyDescent="0.2">
      <c r="B1377" s="38">
        <v>1362</v>
      </c>
      <c r="C1377" s="40">
        <v>44783</v>
      </c>
      <c r="D1377" s="39">
        <v>95746</v>
      </c>
      <c r="E1377" s="39" t="s">
        <v>24</v>
      </c>
      <c r="F1377" s="42">
        <v>0</v>
      </c>
      <c r="G1377" s="41">
        <v>1556347.58</v>
      </c>
      <c r="H1377" s="69">
        <f t="shared" si="21"/>
        <v>190115933.93999934</v>
      </c>
      <c r="L1377" s="24"/>
      <c r="M1377" s="28"/>
    </row>
    <row r="1378" spans="2:13" s="5" customFormat="1" ht="37.5" customHeight="1" x14ac:dyDescent="0.2">
      <c r="B1378" s="38">
        <v>1363</v>
      </c>
      <c r="C1378" s="40">
        <v>44783</v>
      </c>
      <c r="D1378" s="39">
        <v>95745</v>
      </c>
      <c r="E1378" s="39" t="s">
        <v>24</v>
      </c>
      <c r="F1378" s="42">
        <v>0</v>
      </c>
      <c r="G1378" s="41">
        <v>307073</v>
      </c>
      <c r="H1378" s="69">
        <f t="shared" si="21"/>
        <v>189808860.93999934</v>
      </c>
      <c r="L1378" s="24"/>
      <c r="M1378" s="28"/>
    </row>
    <row r="1379" spans="2:13" s="5" customFormat="1" ht="37.5" customHeight="1" x14ac:dyDescent="0.2">
      <c r="B1379" s="38">
        <v>1364</v>
      </c>
      <c r="C1379" s="40">
        <v>44783</v>
      </c>
      <c r="D1379" s="39">
        <v>95745</v>
      </c>
      <c r="E1379" s="39" t="s">
        <v>24</v>
      </c>
      <c r="F1379" s="42">
        <v>0</v>
      </c>
      <c r="G1379" s="41">
        <v>975354.06</v>
      </c>
      <c r="H1379" s="69">
        <f t="shared" si="21"/>
        <v>188833506.87999934</v>
      </c>
      <c r="L1379" s="24"/>
      <c r="M1379" s="28"/>
    </row>
    <row r="1380" spans="2:13" s="5" customFormat="1" ht="37.5" customHeight="1" x14ac:dyDescent="0.2">
      <c r="B1380" s="38">
        <v>1365</v>
      </c>
      <c r="C1380" s="40">
        <v>44783</v>
      </c>
      <c r="D1380" s="39">
        <v>95744</v>
      </c>
      <c r="E1380" s="39" t="s">
        <v>24</v>
      </c>
      <c r="F1380" s="42">
        <v>0</v>
      </c>
      <c r="G1380" s="41">
        <v>294102.84000000003</v>
      </c>
      <c r="H1380" s="69">
        <f t="shared" si="21"/>
        <v>188539404.03999934</v>
      </c>
      <c r="L1380" s="24"/>
      <c r="M1380" s="28"/>
    </row>
    <row r="1381" spans="2:13" s="5" customFormat="1" ht="37.5" customHeight="1" x14ac:dyDescent="0.2">
      <c r="B1381" s="38">
        <v>1366</v>
      </c>
      <c r="C1381" s="40">
        <v>44783</v>
      </c>
      <c r="D1381" s="39">
        <v>95744</v>
      </c>
      <c r="E1381" s="39" t="s">
        <v>24</v>
      </c>
      <c r="F1381" s="42">
        <v>0</v>
      </c>
      <c r="G1381" s="41">
        <v>1214772.6000000001</v>
      </c>
      <c r="H1381" s="69">
        <f t="shared" si="21"/>
        <v>187324631.43999934</v>
      </c>
      <c r="L1381" s="24"/>
      <c r="M1381" s="28"/>
    </row>
    <row r="1382" spans="2:13" s="5" customFormat="1" ht="37.5" customHeight="1" x14ac:dyDescent="0.2">
      <c r="B1382" s="38">
        <v>1367</v>
      </c>
      <c r="C1382" s="40">
        <v>44783</v>
      </c>
      <c r="D1382" s="39">
        <v>95742</v>
      </c>
      <c r="E1382" s="39" t="s">
        <v>24</v>
      </c>
      <c r="F1382" s="42">
        <v>0</v>
      </c>
      <c r="G1382" s="41">
        <v>127970.85</v>
      </c>
      <c r="H1382" s="69">
        <f t="shared" si="21"/>
        <v>187196660.58999935</v>
      </c>
      <c r="L1382" s="24"/>
      <c r="M1382" s="28"/>
    </row>
    <row r="1383" spans="2:13" s="5" customFormat="1" ht="37.5" customHeight="1" x14ac:dyDescent="0.2">
      <c r="B1383" s="38">
        <v>1368</v>
      </c>
      <c r="C1383" s="40">
        <v>44783</v>
      </c>
      <c r="D1383" s="39">
        <v>95742</v>
      </c>
      <c r="E1383" s="39" t="s">
        <v>24</v>
      </c>
      <c r="F1383" s="42">
        <v>0</v>
      </c>
      <c r="G1383" s="41">
        <v>528575.25</v>
      </c>
      <c r="H1383" s="69">
        <f t="shared" si="21"/>
        <v>186668085.33999935</v>
      </c>
      <c r="L1383" s="24"/>
      <c r="M1383" s="28"/>
    </row>
    <row r="1384" spans="2:13" s="5" customFormat="1" ht="37.5" customHeight="1" x14ac:dyDescent="0.2">
      <c r="B1384" s="38">
        <v>1369</v>
      </c>
      <c r="C1384" s="40">
        <v>44783</v>
      </c>
      <c r="D1384" s="39">
        <v>95741</v>
      </c>
      <c r="E1384" s="39" t="s">
        <v>24</v>
      </c>
      <c r="F1384" s="42">
        <v>0</v>
      </c>
      <c r="G1384" s="41">
        <v>112366.8</v>
      </c>
      <c r="H1384" s="69">
        <f t="shared" si="21"/>
        <v>186555718.53999934</v>
      </c>
      <c r="L1384" s="24"/>
      <c r="M1384" s="28"/>
    </row>
    <row r="1385" spans="2:13" s="5" customFormat="1" ht="37.5" customHeight="1" x14ac:dyDescent="0.2">
      <c r="B1385" s="38">
        <v>1370</v>
      </c>
      <c r="C1385" s="40">
        <v>44783</v>
      </c>
      <c r="D1385" s="39">
        <v>95741</v>
      </c>
      <c r="E1385" s="39" t="s">
        <v>24</v>
      </c>
      <c r="F1385" s="42">
        <v>0</v>
      </c>
      <c r="G1385" s="41">
        <v>843317.67</v>
      </c>
      <c r="H1385" s="69">
        <f t="shared" si="21"/>
        <v>185712400.86999935</v>
      </c>
      <c r="L1385" s="24"/>
      <c r="M1385" s="28"/>
    </row>
    <row r="1386" spans="2:13" s="5" customFormat="1" ht="37.5" customHeight="1" x14ac:dyDescent="0.2">
      <c r="B1386" s="38">
        <v>1371</v>
      </c>
      <c r="C1386" s="40">
        <v>44783</v>
      </c>
      <c r="D1386" s="39">
        <v>95706</v>
      </c>
      <c r="E1386" s="39" t="s">
        <v>24</v>
      </c>
      <c r="F1386" s="42">
        <v>0</v>
      </c>
      <c r="G1386" s="41">
        <v>82884.95</v>
      </c>
      <c r="H1386" s="69">
        <f t="shared" si="21"/>
        <v>185629515.91999936</v>
      </c>
      <c r="L1386" s="24"/>
      <c r="M1386" s="28"/>
    </row>
    <row r="1387" spans="2:13" s="5" customFormat="1" ht="37.5" customHeight="1" x14ac:dyDescent="0.2">
      <c r="B1387" s="38">
        <v>1372</v>
      </c>
      <c r="C1387" s="40">
        <v>44783</v>
      </c>
      <c r="D1387" s="39">
        <v>95706</v>
      </c>
      <c r="E1387" s="39" t="s">
        <v>24</v>
      </c>
      <c r="F1387" s="42">
        <v>0</v>
      </c>
      <c r="G1387" s="41">
        <v>1311295.69</v>
      </c>
      <c r="H1387" s="69">
        <f t="shared" si="21"/>
        <v>184318220.22999936</v>
      </c>
      <c r="L1387" s="24"/>
      <c r="M1387" s="28"/>
    </row>
    <row r="1388" spans="2:13" s="5" customFormat="1" ht="37.5" customHeight="1" x14ac:dyDescent="0.2">
      <c r="B1388" s="38">
        <v>1373</v>
      </c>
      <c r="C1388" s="40">
        <v>44783</v>
      </c>
      <c r="D1388" s="39">
        <v>95748</v>
      </c>
      <c r="E1388" s="39" t="s">
        <v>24</v>
      </c>
      <c r="F1388" s="42">
        <v>0</v>
      </c>
      <c r="G1388" s="41">
        <v>126717.89</v>
      </c>
      <c r="H1388" s="69">
        <f t="shared" si="21"/>
        <v>184191502.33999938</v>
      </c>
      <c r="L1388" s="24"/>
      <c r="M1388" s="28"/>
    </row>
    <row r="1389" spans="2:13" s="5" customFormat="1" ht="37.5" customHeight="1" x14ac:dyDescent="0.2">
      <c r="B1389" s="38">
        <v>1374</v>
      </c>
      <c r="C1389" s="40">
        <v>44783</v>
      </c>
      <c r="D1389" s="39">
        <v>95748</v>
      </c>
      <c r="E1389" s="39" t="s">
        <v>24</v>
      </c>
      <c r="F1389" s="42">
        <v>0</v>
      </c>
      <c r="G1389" s="41">
        <v>852754.8</v>
      </c>
      <c r="H1389" s="69">
        <f t="shared" si="21"/>
        <v>183338747.53999937</v>
      </c>
      <c r="L1389" s="24"/>
      <c r="M1389" s="28"/>
    </row>
    <row r="1390" spans="2:13" s="5" customFormat="1" ht="37.5" customHeight="1" x14ac:dyDescent="0.2">
      <c r="B1390" s="38">
        <v>1375</v>
      </c>
      <c r="C1390" s="40">
        <v>44783</v>
      </c>
      <c r="D1390" s="39">
        <v>38248</v>
      </c>
      <c r="E1390" s="39" t="s">
        <v>23</v>
      </c>
      <c r="F1390" s="42">
        <v>106161178.95999999</v>
      </c>
      <c r="G1390" s="41">
        <v>0</v>
      </c>
      <c r="H1390" s="69">
        <f t="shared" si="21"/>
        <v>289499926.49999934</v>
      </c>
      <c r="L1390" s="24"/>
      <c r="M1390" s="28"/>
    </row>
    <row r="1391" spans="2:13" s="5" customFormat="1" ht="37.5" customHeight="1" x14ac:dyDescent="0.2">
      <c r="B1391" s="38">
        <v>1376</v>
      </c>
      <c r="C1391" s="40">
        <v>44783</v>
      </c>
      <c r="D1391" s="39">
        <v>95807</v>
      </c>
      <c r="E1391" s="39" t="s">
        <v>24</v>
      </c>
      <c r="F1391" s="42">
        <v>0</v>
      </c>
      <c r="G1391" s="41">
        <v>1191142.3899999999</v>
      </c>
      <c r="H1391" s="69">
        <f t="shared" si="21"/>
        <v>288308784.10999936</v>
      </c>
      <c r="L1391" s="24"/>
      <c r="M1391" s="28"/>
    </row>
    <row r="1392" spans="2:13" s="5" customFormat="1" ht="37.5" customHeight="1" x14ac:dyDescent="0.2">
      <c r="B1392" s="38">
        <v>1377</v>
      </c>
      <c r="C1392" s="40">
        <v>44783</v>
      </c>
      <c r="D1392" s="39">
        <v>95807</v>
      </c>
      <c r="E1392" s="39" t="s">
        <v>24</v>
      </c>
      <c r="F1392" s="42">
        <v>0</v>
      </c>
      <c r="G1392" s="41">
        <v>26926664.780000001</v>
      </c>
      <c r="H1392" s="69">
        <f t="shared" si="21"/>
        <v>261382119.32999936</v>
      </c>
      <c r="L1392" s="24"/>
      <c r="M1392" s="28"/>
    </row>
    <row r="1393" spans="2:13" s="5" customFormat="1" ht="37.5" customHeight="1" x14ac:dyDescent="0.2">
      <c r="B1393" s="38">
        <v>1378</v>
      </c>
      <c r="C1393" s="40">
        <v>44783</v>
      </c>
      <c r="D1393" s="39">
        <v>95945</v>
      </c>
      <c r="E1393" s="39" t="s">
        <v>24</v>
      </c>
      <c r="F1393" s="42">
        <v>0</v>
      </c>
      <c r="G1393" s="41">
        <v>47304.6</v>
      </c>
      <c r="H1393" s="69">
        <f t="shared" si="21"/>
        <v>261334814.72999936</v>
      </c>
      <c r="L1393" s="24"/>
      <c r="M1393" s="28"/>
    </row>
    <row r="1394" spans="2:13" s="5" customFormat="1" ht="37.5" customHeight="1" x14ac:dyDescent="0.2">
      <c r="B1394" s="38">
        <v>1379</v>
      </c>
      <c r="C1394" s="40">
        <v>44783</v>
      </c>
      <c r="D1394" s="39">
        <v>95945</v>
      </c>
      <c r="E1394" s="39" t="s">
        <v>24</v>
      </c>
      <c r="F1394" s="42">
        <v>0</v>
      </c>
      <c r="G1394" s="41">
        <v>798168.82</v>
      </c>
      <c r="H1394" s="69">
        <f t="shared" si="21"/>
        <v>260536645.90999937</v>
      </c>
      <c r="L1394" s="24"/>
      <c r="M1394" s="28"/>
    </row>
    <row r="1395" spans="2:13" s="5" customFormat="1" ht="37.5" customHeight="1" x14ac:dyDescent="0.2">
      <c r="B1395" s="38">
        <v>1380</v>
      </c>
      <c r="C1395" s="40">
        <v>44783</v>
      </c>
      <c r="D1395" s="39">
        <v>95989</v>
      </c>
      <c r="E1395" s="39" t="s">
        <v>24</v>
      </c>
      <c r="F1395" s="42">
        <v>0</v>
      </c>
      <c r="G1395" s="41">
        <v>69389.73</v>
      </c>
      <c r="H1395" s="69">
        <f t="shared" si="21"/>
        <v>260467256.17999938</v>
      </c>
      <c r="L1395" s="24"/>
      <c r="M1395" s="28"/>
    </row>
    <row r="1396" spans="2:13" s="5" customFormat="1" ht="37.5" customHeight="1" x14ac:dyDescent="0.2">
      <c r="B1396" s="38">
        <v>1381</v>
      </c>
      <c r="C1396" s="40">
        <v>44783</v>
      </c>
      <c r="D1396" s="39">
        <v>95989</v>
      </c>
      <c r="E1396" s="39" t="s">
        <v>24</v>
      </c>
      <c r="F1396" s="42">
        <v>0</v>
      </c>
      <c r="G1396" s="41">
        <v>468958.96</v>
      </c>
      <c r="H1396" s="69">
        <f t="shared" si="21"/>
        <v>259998297.21999937</v>
      </c>
      <c r="L1396" s="24"/>
      <c r="M1396" s="28"/>
    </row>
    <row r="1397" spans="2:13" s="5" customFormat="1" ht="37.5" customHeight="1" x14ac:dyDescent="0.2">
      <c r="B1397" s="38">
        <v>1382</v>
      </c>
      <c r="C1397" s="40">
        <v>44783</v>
      </c>
      <c r="D1397" s="39">
        <v>95947</v>
      </c>
      <c r="E1397" s="39" t="s">
        <v>24</v>
      </c>
      <c r="F1397" s="42">
        <v>0</v>
      </c>
      <c r="G1397" s="41">
        <v>211443.6</v>
      </c>
      <c r="H1397" s="69">
        <f t="shared" si="21"/>
        <v>259786853.61999938</v>
      </c>
      <c r="L1397" s="24"/>
      <c r="M1397" s="28"/>
    </row>
    <row r="1398" spans="2:13" s="5" customFormat="1" ht="37.5" customHeight="1" x14ac:dyDescent="0.2">
      <c r="B1398" s="38">
        <v>1383</v>
      </c>
      <c r="C1398" s="40">
        <v>44783</v>
      </c>
      <c r="D1398" s="39">
        <v>95947</v>
      </c>
      <c r="E1398" s="39" t="s">
        <v>24</v>
      </c>
      <c r="F1398" s="42">
        <v>0</v>
      </c>
      <c r="G1398" s="41">
        <v>873354</v>
      </c>
      <c r="H1398" s="69">
        <f t="shared" si="21"/>
        <v>258913499.61999938</v>
      </c>
      <c r="L1398" s="24"/>
      <c r="M1398" s="28"/>
    </row>
    <row r="1399" spans="2:13" s="5" customFormat="1" ht="37.5" customHeight="1" x14ac:dyDescent="0.2">
      <c r="B1399" s="38">
        <v>1384</v>
      </c>
      <c r="C1399" s="40">
        <v>44783</v>
      </c>
      <c r="D1399" s="39">
        <v>95953</v>
      </c>
      <c r="E1399" s="39" t="s">
        <v>24</v>
      </c>
      <c r="F1399" s="42">
        <v>0</v>
      </c>
      <c r="G1399" s="41">
        <v>42353.9</v>
      </c>
      <c r="H1399" s="69">
        <f t="shared" si="21"/>
        <v>258871145.71999937</v>
      </c>
      <c r="L1399" s="24"/>
      <c r="M1399" s="28"/>
    </row>
    <row r="1400" spans="2:13" s="5" customFormat="1" ht="37.5" customHeight="1" x14ac:dyDescent="0.2">
      <c r="B1400" s="38">
        <v>1385</v>
      </c>
      <c r="C1400" s="40">
        <v>44783</v>
      </c>
      <c r="D1400" s="39">
        <v>95953</v>
      </c>
      <c r="E1400" s="39" t="s">
        <v>24</v>
      </c>
      <c r="F1400" s="42">
        <v>0</v>
      </c>
      <c r="G1400" s="41">
        <v>705993.82</v>
      </c>
      <c r="H1400" s="69">
        <f t="shared" si="21"/>
        <v>258165151.89999938</v>
      </c>
      <c r="L1400" s="24"/>
      <c r="M1400" s="28"/>
    </row>
    <row r="1401" spans="2:13" s="5" customFormat="1" ht="37.5" customHeight="1" x14ac:dyDescent="0.2">
      <c r="B1401" s="38">
        <v>1386</v>
      </c>
      <c r="C1401" s="40">
        <v>44783</v>
      </c>
      <c r="D1401" s="39">
        <v>95952</v>
      </c>
      <c r="E1401" s="39" t="s">
        <v>24</v>
      </c>
      <c r="F1401" s="42">
        <v>0</v>
      </c>
      <c r="G1401" s="41">
        <v>77190.75</v>
      </c>
      <c r="H1401" s="69">
        <f t="shared" si="21"/>
        <v>258087961.14999938</v>
      </c>
      <c r="L1401" s="24"/>
      <c r="M1401" s="28"/>
    </row>
    <row r="1402" spans="2:13" s="5" customFormat="1" ht="37.5" customHeight="1" x14ac:dyDescent="0.2">
      <c r="B1402" s="38">
        <v>1387</v>
      </c>
      <c r="C1402" s="40">
        <v>44783</v>
      </c>
      <c r="D1402" s="39">
        <v>95952</v>
      </c>
      <c r="E1402" s="39" t="s">
        <v>24</v>
      </c>
      <c r="F1402" s="42">
        <v>0</v>
      </c>
      <c r="G1402" s="41">
        <v>1269179.53</v>
      </c>
      <c r="H1402" s="69">
        <f t="shared" si="21"/>
        <v>256818781.61999938</v>
      </c>
      <c r="L1402" s="24"/>
      <c r="M1402" s="28"/>
    </row>
    <row r="1403" spans="2:13" s="5" customFormat="1" ht="37.5" customHeight="1" x14ac:dyDescent="0.2">
      <c r="B1403" s="38">
        <v>1388</v>
      </c>
      <c r="C1403" s="40">
        <v>44783</v>
      </c>
      <c r="D1403" s="39">
        <v>95951</v>
      </c>
      <c r="E1403" s="39" t="s">
        <v>24</v>
      </c>
      <c r="F1403" s="42">
        <v>0</v>
      </c>
      <c r="G1403" s="41">
        <v>321770.46000000002</v>
      </c>
      <c r="H1403" s="69">
        <f t="shared" si="21"/>
        <v>256497011.15999937</v>
      </c>
      <c r="L1403" s="24"/>
      <c r="M1403" s="28"/>
    </row>
    <row r="1404" spans="2:13" s="5" customFormat="1" ht="37.5" customHeight="1" x14ac:dyDescent="0.2">
      <c r="B1404" s="38">
        <v>1389</v>
      </c>
      <c r="C1404" s="40">
        <v>44783</v>
      </c>
      <c r="D1404" s="39">
        <v>95951</v>
      </c>
      <c r="E1404" s="39" t="s">
        <v>24</v>
      </c>
      <c r="F1404" s="42">
        <v>0</v>
      </c>
      <c r="G1404" s="41">
        <v>1329051.8999999999</v>
      </c>
      <c r="H1404" s="69">
        <f t="shared" si="21"/>
        <v>255167959.25999936</v>
      </c>
      <c r="L1404" s="24"/>
      <c r="M1404" s="28"/>
    </row>
    <row r="1405" spans="2:13" s="5" customFormat="1" ht="37.5" customHeight="1" x14ac:dyDescent="0.2">
      <c r="B1405" s="38">
        <v>1390</v>
      </c>
      <c r="C1405" s="40">
        <v>44783</v>
      </c>
      <c r="D1405" s="39">
        <v>95950</v>
      </c>
      <c r="E1405" s="39" t="s">
        <v>24</v>
      </c>
      <c r="F1405" s="42">
        <v>0</v>
      </c>
      <c r="G1405" s="41">
        <v>46338.6</v>
      </c>
      <c r="H1405" s="69">
        <f t="shared" si="21"/>
        <v>255121620.65999937</v>
      </c>
      <c r="L1405" s="24"/>
      <c r="M1405" s="28"/>
    </row>
    <row r="1406" spans="2:13" s="5" customFormat="1" ht="37.5" customHeight="1" x14ac:dyDescent="0.2">
      <c r="B1406" s="38">
        <v>1391</v>
      </c>
      <c r="C1406" s="40">
        <v>44783</v>
      </c>
      <c r="D1406" s="39">
        <v>95950</v>
      </c>
      <c r="E1406" s="39" t="s">
        <v>24</v>
      </c>
      <c r="F1406" s="42">
        <v>0</v>
      </c>
      <c r="G1406" s="41">
        <v>765611.8</v>
      </c>
      <c r="H1406" s="69">
        <f t="shared" si="21"/>
        <v>254356008.85999936</v>
      </c>
      <c r="L1406" s="24"/>
      <c r="M1406" s="28"/>
    </row>
    <row r="1407" spans="2:13" s="5" customFormat="1" ht="37.5" customHeight="1" x14ac:dyDescent="0.2">
      <c r="B1407" s="38">
        <v>1392</v>
      </c>
      <c r="C1407" s="40">
        <v>44783</v>
      </c>
      <c r="D1407" s="39">
        <v>95949</v>
      </c>
      <c r="E1407" s="39" t="s">
        <v>24</v>
      </c>
      <c r="F1407" s="42">
        <v>0</v>
      </c>
      <c r="G1407" s="41">
        <v>24091.200000000001</v>
      </c>
      <c r="H1407" s="69">
        <f t="shared" si="21"/>
        <v>254331917.65999937</v>
      </c>
      <c r="L1407" s="24"/>
      <c r="M1407" s="28"/>
    </row>
    <row r="1408" spans="2:13" s="5" customFormat="1" ht="37.5" customHeight="1" x14ac:dyDescent="0.2">
      <c r="B1408" s="38">
        <v>1393</v>
      </c>
      <c r="C1408" s="40">
        <v>44783</v>
      </c>
      <c r="D1408" s="39">
        <v>95949</v>
      </c>
      <c r="E1408" s="39" t="s">
        <v>24</v>
      </c>
      <c r="F1408" s="42">
        <v>0</v>
      </c>
      <c r="G1408" s="41">
        <v>370527.82</v>
      </c>
      <c r="H1408" s="69">
        <f t="shared" si="21"/>
        <v>253961389.83999938</v>
      </c>
      <c r="L1408" s="24"/>
      <c r="M1408" s="28"/>
    </row>
    <row r="1409" spans="2:13" s="5" customFormat="1" ht="37.5" customHeight="1" x14ac:dyDescent="0.2">
      <c r="B1409" s="38">
        <v>1394</v>
      </c>
      <c r="C1409" s="40">
        <v>44783</v>
      </c>
      <c r="D1409" s="39">
        <v>95948</v>
      </c>
      <c r="E1409" s="39" t="s">
        <v>24</v>
      </c>
      <c r="F1409" s="42">
        <v>0</v>
      </c>
      <c r="G1409" s="41">
        <v>20884</v>
      </c>
      <c r="H1409" s="69">
        <f t="shared" si="21"/>
        <v>253940505.83999938</v>
      </c>
      <c r="L1409" s="24"/>
      <c r="M1409" s="28"/>
    </row>
    <row r="1410" spans="2:13" s="5" customFormat="1" ht="37.5" customHeight="1" x14ac:dyDescent="0.2">
      <c r="B1410" s="38">
        <v>1395</v>
      </c>
      <c r="C1410" s="40">
        <v>44783</v>
      </c>
      <c r="D1410" s="39">
        <v>95948</v>
      </c>
      <c r="E1410" s="39" t="s">
        <v>24</v>
      </c>
      <c r="F1410" s="42">
        <v>0</v>
      </c>
      <c r="G1410" s="41">
        <v>86260</v>
      </c>
      <c r="H1410" s="69">
        <f t="shared" si="21"/>
        <v>253854245.83999938</v>
      </c>
      <c r="L1410" s="24"/>
      <c r="M1410" s="28"/>
    </row>
    <row r="1411" spans="2:13" s="5" customFormat="1" ht="37.5" customHeight="1" x14ac:dyDescent="0.2">
      <c r="B1411" s="38">
        <v>1396</v>
      </c>
      <c r="C1411" s="40">
        <v>44783</v>
      </c>
      <c r="D1411" s="39">
        <v>95954</v>
      </c>
      <c r="E1411" s="39" t="s">
        <v>24</v>
      </c>
      <c r="F1411" s="42">
        <v>0</v>
      </c>
      <c r="G1411" s="41">
        <v>51498.84</v>
      </c>
      <c r="H1411" s="69">
        <f t="shared" si="21"/>
        <v>253802746.99999937</v>
      </c>
      <c r="L1411" s="24"/>
      <c r="M1411" s="28"/>
    </row>
    <row r="1412" spans="2:13" s="5" customFormat="1" ht="37.5" customHeight="1" x14ac:dyDescent="0.2">
      <c r="B1412" s="38">
        <v>1397</v>
      </c>
      <c r="C1412" s="40">
        <v>44783</v>
      </c>
      <c r="D1412" s="39">
        <v>95954</v>
      </c>
      <c r="E1412" s="39" t="s">
        <v>24</v>
      </c>
      <c r="F1412" s="42">
        <v>0</v>
      </c>
      <c r="G1412" s="41">
        <v>212712.6</v>
      </c>
      <c r="H1412" s="69">
        <f t="shared" si="21"/>
        <v>253590034.39999938</v>
      </c>
      <c r="L1412" s="24"/>
      <c r="M1412" s="28"/>
    </row>
    <row r="1413" spans="2:13" s="5" customFormat="1" ht="37.5" customHeight="1" x14ac:dyDescent="0.2">
      <c r="B1413" s="38">
        <v>1398</v>
      </c>
      <c r="C1413" s="40">
        <v>44783</v>
      </c>
      <c r="D1413" s="39">
        <v>95966</v>
      </c>
      <c r="E1413" s="39" t="s">
        <v>24</v>
      </c>
      <c r="F1413" s="42">
        <v>0</v>
      </c>
      <c r="G1413" s="41">
        <v>91819.99</v>
      </c>
      <c r="H1413" s="69">
        <f t="shared" si="21"/>
        <v>253498214.40999937</v>
      </c>
      <c r="L1413" s="24"/>
      <c r="M1413" s="28"/>
    </row>
    <row r="1414" spans="2:13" s="5" customFormat="1" ht="37.5" customHeight="1" x14ac:dyDescent="0.2">
      <c r="B1414" s="38">
        <v>1399</v>
      </c>
      <c r="C1414" s="40">
        <v>44783</v>
      </c>
      <c r="D1414" s="39">
        <v>95966</v>
      </c>
      <c r="E1414" s="39" t="s">
        <v>24</v>
      </c>
      <c r="F1414" s="42">
        <v>0</v>
      </c>
      <c r="G1414" s="41">
        <v>418659.39</v>
      </c>
      <c r="H1414" s="69">
        <f t="shared" si="21"/>
        <v>253079555.01999938</v>
      </c>
      <c r="L1414" s="24"/>
      <c r="M1414" s="28"/>
    </row>
    <row r="1415" spans="2:13" s="5" customFormat="1" ht="37.5" customHeight="1" x14ac:dyDescent="0.2">
      <c r="B1415" s="38">
        <v>1400</v>
      </c>
      <c r="C1415" s="40">
        <v>44783</v>
      </c>
      <c r="D1415" s="39">
        <v>95965</v>
      </c>
      <c r="E1415" s="39" t="s">
        <v>24</v>
      </c>
      <c r="F1415" s="42">
        <v>0</v>
      </c>
      <c r="G1415" s="41">
        <v>164683.22</v>
      </c>
      <c r="H1415" s="69">
        <f t="shared" si="21"/>
        <v>252914871.79999939</v>
      </c>
      <c r="L1415" s="24"/>
      <c r="M1415" s="28"/>
    </row>
    <row r="1416" spans="2:13" s="5" customFormat="1" ht="37.5" customHeight="1" x14ac:dyDescent="0.2">
      <c r="B1416" s="38">
        <v>1401</v>
      </c>
      <c r="C1416" s="40">
        <v>44783</v>
      </c>
      <c r="D1416" s="39">
        <v>95965</v>
      </c>
      <c r="E1416" s="39" t="s">
        <v>24</v>
      </c>
      <c r="F1416" s="42">
        <v>0</v>
      </c>
      <c r="G1416" s="41">
        <v>452600.68</v>
      </c>
      <c r="H1416" s="69">
        <f t="shared" si="21"/>
        <v>252462271.11999938</v>
      </c>
      <c r="L1416" s="24"/>
      <c r="M1416" s="28"/>
    </row>
    <row r="1417" spans="2:13" s="5" customFormat="1" ht="37.5" customHeight="1" x14ac:dyDescent="0.2">
      <c r="B1417" s="38">
        <v>1402</v>
      </c>
      <c r="C1417" s="40">
        <v>44783</v>
      </c>
      <c r="D1417" s="39">
        <v>95964</v>
      </c>
      <c r="E1417" s="39" t="s">
        <v>24</v>
      </c>
      <c r="F1417" s="42">
        <v>0</v>
      </c>
      <c r="G1417" s="41">
        <v>194377.83</v>
      </c>
      <c r="H1417" s="69">
        <f t="shared" si="21"/>
        <v>252267893.28999937</v>
      </c>
      <c r="L1417" s="24"/>
      <c r="M1417" s="28"/>
    </row>
    <row r="1418" spans="2:13" s="5" customFormat="1" ht="37.5" customHeight="1" x14ac:dyDescent="0.2">
      <c r="B1418" s="38">
        <v>1403</v>
      </c>
      <c r="C1418" s="40">
        <v>44783</v>
      </c>
      <c r="D1418" s="39">
        <v>95964</v>
      </c>
      <c r="E1418" s="39" t="s">
        <v>24</v>
      </c>
      <c r="F1418" s="42">
        <v>0</v>
      </c>
      <c r="G1418" s="41">
        <v>429605.93</v>
      </c>
      <c r="H1418" s="69">
        <f t="shared" si="21"/>
        <v>251838287.35999936</v>
      </c>
      <c r="L1418" s="24"/>
      <c r="M1418" s="28"/>
    </row>
    <row r="1419" spans="2:13" s="5" customFormat="1" ht="37.5" customHeight="1" x14ac:dyDescent="0.2">
      <c r="B1419" s="38">
        <v>1404</v>
      </c>
      <c r="C1419" s="40">
        <v>44783</v>
      </c>
      <c r="D1419" s="39">
        <v>95963</v>
      </c>
      <c r="E1419" s="39" t="s">
        <v>24</v>
      </c>
      <c r="F1419" s="42">
        <v>0</v>
      </c>
      <c r="G1419" s="41">
        <v>20282</v>
      </c>
      <c r="H1419" s="69">
        <f t="shared" si="21"/>
        <v>251818005.35999936</v>
      </c>
      <c r="L1419" s="24"/>
      <c r="M1419" s="28"/>
    </row>
    <row r="1420" spans="2:13" s="5" customFormat="1" ht="37.5" customHeight="1" x14ac:dyDescent="0.2">
      <c r="B1420" s="38">
        <v>1405</v>
      </c>
      <c r="C1420" s="40">
        <v>44783</v>
      </c>
      <c r="D1420" s="39">
        <v>95963</v>
      </c>
      <c r="E1420" s="39" t="s">
        <v>24</v>
      </c>
      <c r="F1420" s="42">
        <v>0</v>
      </c>
      <c r="G1420" s="41">
        <v>326792.81</v>
      </c>
      <c r="H1420" s="69">
        <f t="shared" si="21"/>
        <v>251491212.54999936</v>
      </c>
      <c r="L1420" s="24"/>
      <c r="M1420" s="28"/>
    </row>
    <row r="1421" spans="2:13" s="5" customFormat="1" ht="37.5" customHeight="1" x14ac:dyDescent="0.2">
      <c r="B1421" s="38">
        <v>1406</v>
      </c>
      <c r="C1421" s="40">
        <v>44783</v>
      </c>
      <c r="D1421" s="39">
        <v>95962</v>
      </c>
      <c r="E1421" s="39" t="s">
        <v>24</v>
      </c>
      <c r="F1421" s="42">
        <v>0</v>
      </c>
      <c r="G1421" s="41">
        <v>16933.5</v>
      </c>
      <c r="H1421" s="69">
        <f t="shared" si="21"/>
        <v>251474279.04999936</v>
      </c>
      <c r="L1421" s="24"/>
      <c r="M1421" s="28"/>
    </row>
    <row r="1422" spans="2:13" s="5" customFormat="1" ht="37.5" customHeight="1" x14ac:dyDescent="0.2">
      <c r="B1422" s="38">
        <v>1407</v>
      </c>
      <c r="C1422" s="40">
        <v>44783</v>
      </c>
      <c r="D1422" s="39">
        <v>95962</v>
      </c>
      <c r="E1422" s="39" t="s">
        <v>24</v>
      </c>
      <c r="F1422" s="42">
        <v>0</v>
      </c>
      <c r="G1422" s="41">
        <v>275358.44</v>
      </c>
      <c r="H1422" s="69">
        <f t="shared" si="21"/>
        <v>251198920.60999936</v>
      </c>
      <c r="L1422" s="24"/>
      <c r="M1422" s="28"/>
    </row>
    <row r="1423" spans="2:13" s="5" customFormat="1" ht="37.5" customHeight="1" x14ac:dyDescent="0.2">
      <c r="B1423" s="38">
        <v>1408</v>
      </c>
      <c r="C1423" s="40">
        <v>44783</v>
      </c>
      <c r="D1423" s="39">
        <v>95961</v>
      </c>
      <c r="E1423" s="39" t="s">
        <v>24</v>
      </c>
      <c r="F1423" s="42">
        <v>0</v>
      </c>
      <c r="G1423" s="41">
        <v>11642.4</v>
      </c>
      <c r="H1423" s="69">
        <f t="shared" si="21"/>
        <v>251187278.20999935</v>
      </c>
      <c r="L1423" s="24"/>
      <c r="M1423" s="28"/>
    </row>
    <row r="1424" spans="2:13" s="5" customFormat="1" ht="37.5" customHeight="1" x14ac:dyDescent="0.2">
      <c r="B1424" s="38">
        <v>1409</v>
      </c>
      <c r="C1424" s="40">
        <v>44783</v>
      </c>
      <c r="D1424" s="39">
        <v>95961</v>
      </c>
      <c r="E1424" s="39" t="s">
        <v>24</v>
      </c>
      <c r="F1424" s="42">
        <v>0</v>
      </c>
      <c r="G1424" s="41">
        <v>263118.24</v>
      </c>
      <c r="H1424" s="69">
        <f t="shared" si="21"/>
        <v>250924159.96999934</v>
      </c>
      <c r="L1424" s="24"/>
      <c r="M1424" s="28"/>
    </row>
    <row r="1425" spans="2:13" s="5" customFormat="1" ht="37.5" customHeight="1" x14ac:dyDescent="0.2">
      <c r="B1425" s="38">
        <v>1410</v>
      </c>
      <c r="C1425" s="40">
        <v>44783</v>
      </c>
      <c r="D1425" s="39">
        <v>95960</v>
      </c>
      <c r="E1425" s="39" t="s">
        <v>24</v>
      </c>
      <c r="F1425" s="42">
        <v>0</v>
      </c>
      <c r="G1425" s="41">
        <v>163250.85</v>
      </c>
      <c r="H1425" s="69">
        <f t="shared" si="21"/>
        <v>250760909.11999935</v>
      </c>
      <c r="L1425" s="24"/>
      <c r="M1425" s="28"/>
    </row>
    <row r="1426" spans="2:13" s="5" customFormat="1" ht="37.5" customHeight="1" x14ac:dyDescent="0.2">
      <c r="B1426" s="38">
        <v>1411</v>
      </c>
      <c r="C1426" s="40">
        <v>44783</v>
      </c>
      <c r="D1426" s="39">
        <v>95960</v>
      </c>
      <c r="E1426" s="39" t="s">
        <v>24</v>
      </c>
      <c r="F1426" s="42">
        <v>0</v>
      </c>
      <c r="G1426" s="41">
        <v>3063788.21</v>
      </c>
      <c r="H1426" s="69">
        <f t="shared" ref="H1426:H1489" si="22">H1425+F1426-G1426</f>
        <v>247697120.90999934</v>
      </c>
      <c r="L1426" s="24"/>
      <c r="M1426" s="28"/>
    </row>
    <row r="1427" spans="2:13" s="5" customFormat="1" ht="37.5" customHeight="1" x14ac:dyDescent="0.2">
      <c r="B1427" s="38">
        <v>1412</v>
      </c>
      <c r="C1427" s="40">
        <v>44783</v>
      </c>
      <c r="D1427" s="39">
        <v>95959</v>
      </c>
      <c r="E1427" s="39" t="s">
        <v>24</v>
      </c>
      <c r="F1427" s="42">
        <v>0</v>
      </c>
      <c r="G1427" s="41">
        <v>89875.7</v>
      </c>
      <c r="H1427" s="69">
        <f t="shared" si="22"/>
        <v>247607245.20999935</v>
      </c>
      <c r="L1427" s="24"/>
      <c r="M1427" s="28"/>
    </row>
    <row r="1428" spans="2:13" s="5" customFormat="1" ht="37.5" customHeight="1" x14ac:dyDescent="0.2">
      <c r="B1428" s="38">
        <v>1413</v>
      </c>
      <c r="C1428" s="40">
        <v>44783</v>
      </c>
      <c r="D1428" s="39">
        <v>95959</v>
      </c>
      <c r="E1428" s="39" t="s">
        <v>24</v>
      </c>
      <c r="F1428" s="42">
        <v>0</v>
      </c>
      <c r="G1428" s="41">
        <v>2031190.82</v>
      </c>
      <c r="H1428" s="69">
        <f t="shared" si="22"/>
        <v>245576054.38999936</v>
      </c>
      <c r="L1428" s="24"/>
      <c r="M1428" s="28"/>
    </row>
    <row r="1429" spans="2:13" s="5" customFormat="1" ht="37.5" customHeight="1" x14ac:dyDescent="0.2">
      <c r="B1429" s="38">
        <v>1414</v>
      </c>
      <c r="C1429" s="40">
        <v>44783</v>
      </c>
      <c r="D1429" s="39">
        <v>95958</v>
      </c>
      <c r="E1429" s="39" t="s">
        <v>24</v>
      </c>
      <c r="F1429" s="42">
        <v>0</v>
      </c>
      <c r="G1429" s="41">
        <v>23265</v>
      </c>
      <c r="H1429" s="69">
        <f t="shared" si="22"/>
        <v>245552789.38999936</v>
      </c>
      <c r="L1429" s="24"/>
      <c r="M1429" s="28"/>
    </row>
    <row r="1430" spans="2:13" s="5" customFormat="1" ht="37.5" customHeight="1" x14ac:dyDescent="0.2">
      <c r="B1430" s="38">
        <v>1415</v>
      </c>
      <c r="C1430" s="40">
        <v>44783</v>
      </c>
      <c r="D1430" s="39">
        <v>95958</v>
      </c>
      <c r="E1430" s="39" t="s">
        <v>24</v>
      </c>
      <c r="F1430" s="42">
        <v>0</v>
      </c>
      <c r="G1430" s="41">
        <v>525789</v>
      </c>
      <c r="H1430" s="69">
        <f t="shared" si="22"/>
        <v>245027000.38999936</v>
      </c>
      <c r="L1430" s="24"/>
      <c r="M1430" s="28"/>
    </row>
    <row r="1431" spans="2:13" s="5" customFormat="1" ht="37.5" customHeight="1" x14ac:dyDescent="0.2">
      <c r="B1431" s="38">
        <v>1416</v>
      </c>
      <c r="C1431" s="40">
        <v>44783</v>
      </c>
      <c r="D1431" s="39">
        <v>95957</v>
      </c>
      <c r="E1431" s="39" t="s">
        <v>24</v>
      </c>
      <c r="F1431" s="42">
        <v>0</v>
      </c>
      <c r="G1431" s="41">
        <v>49088.21</v>
      </c>
      <c r="H1431" s="69">
        <f t="shared" si="22"/>
        <v>244977912.17999935</v>
      </c>
      <c r="L1431" s="24"/>
      <c r="M1431" s="28"/>
    </row>
    <row r="1432" spans="2:13" s="5" customFormat="1" ht="37.5" customHeight="1" x14ac:dyDescent="0.2">
      <c r="B1432" s="38">
        <v>1417</v>
      </c>
      <c r="C1432" s="40">
        <v>44783</v>
      </c>
      <c r="D1432" s="39">
        <v>95957</v>
      </c>
      <c r="E1432" s="39" t="s">
        <v>24</v>
      </c>
      <c r="F1432" s="42">
        <v>0</v>
      </c>
      <c r="G1432" s="41">
        <v>202755.65</v>
      </c>
      <c r="H1432" s="69">
        <f t="shared" si="22"/>
        <v>244775156.52999935</v>
      </c>
      <c r="L1432" s="24"/>
      <c r="M1432" s="28"/>
    </row>
    <row r="1433" spans="2:13" s="5" customFormat="1" ht="37.5" customHeight="1" x14ac:dyDescent="0.2">
      <c r="B1433" s="38">
        <v>1418</v>
      </c>
      <c r="C1433" s="40">
        <v>44783</v>
      </c>
      <c r="D1433" s="39">
        <v>95956</v>
      </c>
      <c r="E1433" s="39" t="s">
        <v>24</v>
      </c>
      <c r="F1433" s="42">
        <v>0</v>
      </c>
      <c r="G1433" s="41">
        <v>17326.400000000001</v>
      </c>
      <c r="H1433" s="69">
        <f t="shared" si="22"/>
        <v>244757830.12999934</v>
      </c>
      <c r="L1433" s="24"/>
      <c r="M1433" s="28"/>
    </row>
    <row r="1434" spans="2:13" s="5" customFormat="1" ht="37.5" customHeight="1" x14ac:dyDescent="0.2">
      <c r="B1434" s="38">
        <v>1419</v>
      </c>
      <c r="C1434" s="40">
        <v>44783</v>
      </c>
      <c r="D1434" s="39">
        <v>95956</v>
      </c>
      <c r="E1434" s="39" t="s">
        <v>24</v>
      </c>
      <c r="F1434" s="42">
        <v>0</v>
      </c>
      <c r="G1434" s="41">
        <v>329139</v>
      </c>
      <c r="H1434" s="69">
        <f t="shared" si="22"/>
        <v>244428691.12999934</v>
      </c>
      <c r="L1434" s="24"/>
      <c r="M1434" s="28"/>
    </row>
    <row r="1435" spans="2:13" s="5" customFormat="1" ht="37.5" customHeight="1" x14ac:dyDescent="0.2">
      <c r="B1435" s="38">
        <v>1420</v>
      </c>
      <c r="C1435" s="40">
        <v>44783</v>
      </c>
      <c r="D1435" s="39">
        <v>95955</v>
      </c>
      <c r="E1435" s="39" t="s">
        <v>24</v>
      </c>
      <c r="F1435" s="42">
        <v>0</v>
      </c>
      <c r="G1435" s="41">
        <v>34604.15</v>
      </c>
      <c r="H1435" s="69">
        <f t="shared" si="22"/>
        <v>244394086.97999933</v>
      </c>
      <c r="L1435" s="24"/>
      <c r="M1435" s="28"/>
    </row>
    <row r="1436" spans="2:13" s="5" customFormat="1" ht="37.5" customHeight="1" x14ac:dyDescent="0.2">
      <c r="B1436" s="38">
        <v>1421</v>
      </c>
      <c r="C1436" s="40">
        <v>44783</v>
      </c>
      <c r="D1436" s="39">
        <v>95955</v>
      </c>
      <c r="E1436" s="39" t="s">
        <v>24</v>
      </c>
      <c r="F1436" s="42">
        <v>0</v>
      </c>
      <c r="G1436" s="41">
        <v>782053.79</v>
      </c>
      <c r="H1436" s="69">
        <f t="shared" si="22"/>
        <v>243612033.18999934</v>
      </c>
      <c r="L1436" s="24"/>
      <c r="M1436" s="28"/>
    </row>
    <row r="1437" spans="2:13" s="5" customFormat="1" ht="37.5" customHeight="1" x14ac:dyDescent="0.2">
      <c r="B1437" s="38">
        <v>1422</v>
      </c>
      <c r="C1437" s="40">
        <v>44783</v>
      </c>
      <c r="D1437" s="39">
        <v>95983</v>
      </c>
      <c r="E1437" s="39" t="s">
        <v>24</v>
      </c>
      <c r="F1437" s="42">
        <v>0</v>
      </c>
      <c r="G1437" s="41">
        <v>259209.54</v>
      </c>
      <c r="H1437" s="69">
        <f t="shared" si="22"/>
        <v>243352823.64999935</v>
      </c>
      <c r="L1437" s="24"/>
      <c r="M1437" s="28"/>
    </row>
    <row r="1438" spans="2:13" s="5" customFormat="1" ht="37.5" customHeight="1" x14ac:dyDescent="0.2">
      <c r="B1438" s="38">
        <v>1423</v>
      </c>
      <c r="C1438" s="40">
        <v>44783</v>
      </c>
      <c r="D1438" s="39">
        <v>95983</v>
      </c>
      <c r="E1438" s="39" t="s">
        <v>24</v>
      </c>
      <c r="F1438" s="42">
        <v>0</v>
      </c>
      <c r="G1438" s="41">
        <v>699066.53</v>
      </c>
      <c r="H1438" s="69">
        <f t="shared" si="22"/>
        <v>242653757.11999935</v>
      </c>
      <c r="L1438" s="24"/>
      <c r="M1438" s="28"/>
    </row>
    <row r="1439" spans="2:13" s="5" customFormat="1" ht="37.5" customHeight="1" x14ac:dyDescent="0.2">
      <c r="B1439" s="38">
        <v>1424</v>
      </c>
      <c r="C1439" s="40">
        <v>44783</v>
      </c>
      <c r="D1439" s="39">
        <v>95982</v>
      </c>
      <c r="E1439" s="39" t="s">
        <v>24</v>
      </c>
      <c r="F1439" s="42">
        <v>0</v>
      </c>
      <c r="G1439" s="41">
        <v>122597.56</v>
      </c>
      <c r="H1439" s="69">
        <f t="shared" si="22"/>
        <v>242531159.55999935</v>
      </c>
      <c r="L1439" s="24"/>
      <c r="M1439" s="28"/>
    </row>
    <row r="1440" spans="2:13" s="5" customFormat="1" ht="37.5" customHeight="1" x14ac:dyDescent="0.2">
      <c r="B1440" s="38">
        <v>1425</v>
      </c>
      <c r="C1440" s="40">
        <v>44783</v>
      </c>
      <c r="D1440" s="39">
        <v>95982</v>
      </c>
      <c r="E1440" s="39" t="s">
        <v>24</v>
      </c>
      <c r="F1440" s="42">
        <v>0</v>
      </c>
      <c r="G1440" s="41">
        <v>823984.44</v>
      </c>
      <c r="H1440" s="69">
        <f t="shared" si="22"/>
        <v>241707175.11999935</v>
      </c>
      <c r="L1440" s="24"/>
      <c r="M1440" s="28"/>
    </row>
    <row r="1441" spans="2:13" s="5" customFormat="1" ht="37.5" customHeight="1" x14ac:dyDescent="0.2">
      <c r="B1441" s="38">
        <v>1426</v>
      </c>
      <c r="C1441" s="40">
        <v>44783</v>
      </c>
      <c r="D1441" s="39">
        <v>95981</v>
      </c>
      <c r="E1441" s="39" t="s">
        <v>24</v>
      </c>
      <c r="F1441" s="42">
        <v>0</v>
      </c>
      <c r="G1441" s="41">
        <v>13552.5</v>
      </c>
      <c r="H1441" s="69">
        <f t="shared" si="22"/>
        <v>241693622.61999935</v>
      </c>
      <c r="L1441" s="24"/>
      <c r="M1441" s="28"/>
    </row>
    <row r="1442" spans="2:13" s="5" customFormat="1" ht="37.5" customHeight="1" x14ac:dyDescent="0.2">
      <c r="B1442" s="38">
        <v>1427</v>
      </c>
      <c r="C1442" s="40">
        <v>44783</v>
      </c>
      <c r="D1442" s="39">
        <v>95981</v>
      </c>
      <c r="E1442" s="39" t="s">
        <v>24</v>
      </c>
      <c r="F1442" s="42">
        <v>0</v>
      </c>
      <c r="G1442" s="41">
        <v>215568.07</v>
      </c>
      <c r="H1442" s="69">
        <f t="shared" si="22"/>
        <v>241478054.54999936</v>
      </c>
      <c r="L1442" s="24"/>
      <c r="M1442" s="28"/>
    </row>
    <row r="1443" spans="2:13" s="5" customFormat="1" ht="37.5" customHeight="1" x14ac:dyDescent="0.2">
      <c r="B1443" s="38">
        <v>1428</v>
      </c>
      <c r="C1443" s="40">
        <v>44783</v>
      </c>
      <c r="D1443" s="39">
        <v>95980</v>
      </c>
      <c r="E1443" s="39" t="s">
        <v>24</v>
      </c>
      <c r="F1443" s="42">
        <v>0</v>
      </c>
      <c r="G1443" s="41">
        <v>120075.75</v>
      </c>
      <c r="H1443" s="69">
        <f t="shared" si="22"/>
        <v>241357978.79999936</v>
      </c>
      <c r="L1443" s="24"/>
      <c r="M1443" s="28"/>
    </row>
    <row r="1444" spans="2:13" s="5" customFormat="1" ht="37.5" customHeight="1" x14ac:dyDescent="0.2">
      <c r="B1444" s="38">
        <v>1429</v>
      </c>
      <c r="C1444" s="40">
        <v>44783</v>
      </c>
      <c r="D1444" s="39">
        <v>95980</v>
      </c>
      <c r="E1444" s="39" t="s">
        <v>24</v>
      </c>
      <c r="F1444" s="42">
        <v>0</v>
      </c>
      <c r="G1444" s="41">
        <v>1791377.73</v>
      </c>
      <c r="H1444" s="69">
        <f t="shared" si="22"/>
        <v>239566601.06999937</v>
      </c>
      <c r="L1444" s="24"/>
      <c r="M1444" s="28"/>
    </row>
    <row r="1445" spans="2:13" s="5" customFormat="1" ht="37.5" customHeight="1" x14ac:dyDescent="0.2">
      <c r="B1445" s="38">
        <v>1430</v>
      </c>
      <c r="C1445" s="40">
        <v>44783</v>
      </c>
      <c r="D1445" s="39">
        <v>95979</v>
      </c>
      <c r="E1445" s="39" t="s">
        <v>24</v>
      </c>
      <c r="F1445" s="42">
        <v>0</v>
      </c>
      <c r="G1445" s="41">
        <v>47877.49</v>
      </c>
      <c r="H1445" s="69">
        <f t="shared" si="22"/>
        <v>239518723.57999936</v>
      </c>
      <c r="L1445" s="24"/>
      <c r="M1445" s="28"/>
    </row>
    <row r="1446" spans="2:13" s="5" customFormat="1" ht="37.5" customHeight="1" x14ac:dyDescent="0.2">
      <c r="B1446" s="38">
        <v>1431</v>
      </c>
      <c r="C1446" s="40">
        <v>44783</v>
      </c>
      <c r="D1446" s="39">
        <v>95979</v>
      </c>
      <c r="E1446" s="39" t="s">
        <v>24</v>
      </c>
      <c r="F1446" s="42">
        <v>0</v>
      </c>
      <c r="G1446" s="41">
        <v>135064.57</v>
      </c>
      <c r="H1446" s="69">
        <f t="shared" si="22"/>
        <v>239383659.00999936</v>
      </c>
      <c r="L1446" s="24"/>
      <c r="M1446" s="28"/>
    </row>
    <row r="1447" spans="2:13" s="5" customFormat="1" ht="37.5" customHeight="1" x14ac:dyDescent="0.2">
      <c r="B1447" s="38">
        <v>1432</v>
      </c>
      <c r="C1447" s="40">
        <v>44783</v>
      </c>
      <c r="D1447" s="39">
        <v>95978</v>
      </c>
      <c r="E1447" s="39" t="s">
        <v>24</v>
      </c>
      <c r="F1447" s="42">
        <v>0</v>
      </c>
      <c r="G1447" s="41">
        <v>22791.83</v>
      </c>
      <c r="H1447" s="69">
        <f t="shared" si="22"/>
        <v>239360867.17999935</v>
      </c>
      <c r="L1447" s="24"/>
      <c r="M1447" s="28"/>
    </row>
    <row r="1448" spans="2:13" s="5" customFormat="1" ht="37.5" customHeight="1" x14ac:dyDescent="0.2">
      <c r="B1448" s="38">
        <v>1433</v>
      </c>
      <c r="C1448" s="40">
        <v>44783</v>
      </c>
      <c r="D1448" s="39">
        <v>95978</v>
      </c>
      <c r="E1448" s="39" t="s">
        <v>24</v>
      </c>
      <c r="F1448" s="42">
        <v>0</v>
      </c>
      <c r="G1448" s="41">
        <v>1892091.12</v>
      </c>
      <c r="H1448" s="69">
        <f t="shared" si="22"/>
        <v>237468776.05999935</v>
      </c>
      <c r="L1448" s="24"/>
      <c r="M1448" s="28"/>
    </row>
    <row r="1449" spans="2:13" s="5" customFormat="1" ht="37.5" customHeight="1" x14ac:dyDescent="0.2">
      <c r="B1449" s="38">
        <v>1434</v>
      </c>
      <c r="C1449" s="40">
        <v>44783</v>
      </c>
      <c r="D1449" s="39">
        <v>95977</v>
      </c>
      <c r="E1449" s="39" t="s">
        <v>24</v>
      </c>
      <c r="F1449" s="42">
        <v>0</v>
      </c>
      <c r="G1449" s="41">
        <v>188220.27</v>
      </c>
      <c r="H1449" s="69">
        <f t="shared" si="22"/>
        <v>237280555.78999934</v>
      </c>
      <c r="L1449" s="24"/>
      <c r="M1449" s="28"/>
    </row>
    <row r="1450" spans="2:13" s="5" customFormat="1" ht="37.5" customHeight="1" x14ac:dyDescent="0.2">
      <c r="B1450" s="38">
        <v>1435</v>
      </c>
      <c r="C1450" s="40">
        <v>44783</v>
      </c>
      <c r="D1450" s="39">
        <v>95977</v>
      </c>
      <c r="E1450" s="39" t="s">
        <v>24</v>
      </c>
      <c r="F1450" s="42">
        <v>0</v>
      </c>
      <c r="G1450" s="41">
        <v>539298.75</v>
      </c>
      <c r="H1450" s="69">
        <f t="shared" si="22"/>
        <v>236741257.03999934</v>
      </c>
      <c r="L1450" s="24"/>
      <c r="M1450" s="28"/>
    </row>
    <row r="1451" spans="2:13" s="5" customFormat="1" ht="37.5" customHeight="1" x14ac:dyDescent="0.2">
      <c r="B1451" s="38">
        <v>1436</v>
      </c>
      <c r="C1451" s="40">
        <v>44783</v>
      </c>
      <c r="D1451" s="39">
        <v>95976</v>
      </c>
      <c r="E1451" s="39" t="s">
        <v>24</v>
      </c>
      <c r="F1451" s="42">
        <v>0</v>
      </c>
      <c r="G1451" s="41">
        <v>19808.25</v>
      </c>
      <c r="H1451" s="69">
        <f t="shared" si="22"/>
        <v>236721448.78999934</v>
      </c>
      <c r="L1451" s="24"/>
      <c r="M1451" s="28"/>
    </row>
    <row r="1452" spans="2:13" s="5" customFormat="1" ht="37.5" customHeight="1" x14ac:dyDescent="0.2">
      <c r="B1452" s="38">
        <v>1437</v>
      </c>
      <c r="C1452" s="40">
        <v>44783</v>
      </c>
      <c r="D1452" s="39">
        <v>95976</v>
      </c>
      <c r="E1452" s="39" t="s">
        <v>24</v>
      </c>
      <c r="F1452" s="42">
        <v>0</v>
      </c>
      <c r="G1452" s="41">
        <v>447666.45</v>
      </c>
      <c r="H1452" s="69">
        <f t="shared" si="22"/>
        <v>236273782.33999935</v>
      </c>
      <c r="L1452" s="24"/>
      <c r="M1452" s="28"/>
    </row>
    <row r="1453" spans="2:13" s="5" customFormat="1" ht="37.5" customHeight="1" x14ac:dyDescent="0.2">
      <c r="B1453" s="38">
        <v>1438</v>
      </c>
      <c r="C1453" s="40">
        <v>44783</v>
      </c>
      <c r="D1453" s="39">
        <v>95975</v>
      </c>
      <c r="E1453" s="39" t="s">
        <v>24</v>
      </c>
      <c r="F1453" s="42">
        <v>0</v>
      </c>
      <c r="G1453" s="41">
        <v>900462.42</v>
      </c>
      <c r="H1453" s="69">
        <f t="shared" si="22"/>
        <v>235373319.91999936</v>
      </c>
      <c r="L1453" s="24"/>
      <c r="M1453" s="28"/>
    </row>
    <row r="1454" spans="2:13" s="5" customFormat="1" ht="37.5" customHeight="1" x14ac:dyDescent="0.2">
      <c r="B1454" s="38">
        <v>1439</v>
      </c>
      <c r="C1454" s="40">
        <v>44783</v>
      </c>
      <c r="D1454" s="39">
        <v>95975</v>
      </c>
      <c r="E1454" s="39" t="s">
        <v>24</v>
      </c>
      <c r="F1454" s="42">
        <v>0</v>
      </c>
      <c r="G1454" s="41">
        <v>2460635.12</v>
      </c>
      <c r="H1454" s="69">
        <f t="shared" si="22"/>
        <v>232912684.79999936</v>
      </c>
      <c r="L1454" s="24"/>
      <c r="M1454" s="28"/>
    </row>
    <row r="1455" spans="2:13" s="5" customFormat="1" ht="37.5" customHeight="1" x14ac:dyDescent="0.2">
      <c r="B1455" s="38">
        <v>1440</v>
      </c>
      <c r="C1455" s="40">
        <v>44783</v>
      </c>
      <c r="D1455" s="39">
        <v>95974</v>
      </c>
      <c r="E1455" s="39" t="s">
        <v>24</v>
      </c>
      <c r="F1455" s="42">
        <v>0</v>
      </c>
      <c r="G1455" s="41">
        <v>95216.8</v>
      </c>
      <c r="H1455" s="69">
        <f t="shared" si="22"/>
        <v>232817467.99999934</v>
      </c>
      <c r="L1455" s="24"/>
      <c r="M1455" s="28"/>
    </row>
    <row r="1456" spans="2:13" s="5" customFormat="1" ht="37.5" customHeight="1" x14ac:dyDescent="0.2">
      <c r="B1456" s="38">
        <v>1441</v>
      </c>
      <c r="C1456" s="40">
        <v>44783</v>
      </c>
      <c r="D1456" s="39">
        <v>95974</v>
      </c>
      <c r="E1456" s="39" t="s">
        <v>24</v>
      </c>
      <c r="F1456" s="42">
        <v>0</v>
      </c>
      <c r="G1456" s="41">
        <v>1763854.43</v>
      </c>
      <c r="H1456" s="69">
        <f t="shared" si="22"/>
        <v>231053613.56999934</v>
      </c>
      <c r="L1456" s="24"/>
      <c r="M1456" s="28"/>
    </row>
    <row r="1457" spans="2:13" s="5" customFormat="1" ht="37.5" customHeight="1" x14ac:dyDescent="0.2">
      <c r="B1457" s="38">
        <v>1442</v>
      </c>
      <c r="C1457" s="40">
        <v>44783</v>
      </c>
      <c r="D1457" s="39">
        <v>95973</v>
      </c>
      <c r="E1457" s="39" t="s">
        <v>24</v>
      </c>
      <c r="F1457" s="42">
        <v>0</v>
      </c>
      <c r="G1457" s="41">
        <v>188502.48</v>
      </c>
      <c r="H1457" s="69">
        <f t="shared" si="22"/>
        <v>230865111.08999935</v>
      </c>
      <c r="L1457" s="24"/>
      <c r="M1457" s="28"/>
    </row>
    <row r="1458" spans="2:13" s="5" customFormat="1" ht="37.5" customHeight="1" x14ac:dyDescent="0.2">
      <c r="B1458" s="38">
        <v>1443</v>
      </c>
      <c r="C1458" s="40">
        <v>44783</v>
      </c>
      <c r="D1458" s="39">
        <v>95973</v>
      </c>
      <c r="E1458" s="39" t="s">
        <v>24</v>
      </c>
      <c r="F1458" s="42">
        <v>0</v>
      </c>
      <c r="G1458" s="41">
        <v>529426.51</v>
      </c>
      <c r="H1458" s="69">
        <f t="shared" si="22"/>
        <v>230335684.57999936</v>
      </c>
      <c r="L1458" s="24"/>
      <c r="M1458" s="28"/>
    </row>
    <row r="1459" spans="2:13" s="5" customFormat="1" ht="37.5" customHeight="1" x14ac:dyDescent="0.2">
      <c r="B1459" s="38">
        <v>1444</v>
      </c>
      <c r="C1459" s="40">
        <v>44783</v>
      </c>
      <c r="D1459" s="39">
        <v>95972</v>
      </c>
      <c r="E1459" s="39" t="s">
        <v>24</v>
      </c>
      <c r="F1459" s="42">
        <v>0</v>
      </c>
      <c r="G1459" s="41">
        <v>98143.05</v>
      </c>
      <c r="H1459" s="69">
        <f t="shared" si="22"/>
        <v>230237541.52999935</v>
      </c>
      <c r="L1459" s="24"/>
      <c r="M1459" s="28"/>
    </row>
    <row r="1460" spans="2:13" s="5" customFormat="1" ht="37.5" customHeight="1" x14ac:dyDescent="0.2">
      <c r="B1460" s="38">
        <v>1445</v>
      </c>
      <c r="C1460" s="40">
        <v>44783</v>
      </c>
      <c r="D1460" s="39">
        <v>95972</v>
      </c>
      <c r="E1460" s="39" t="s">
        <v>24</v>
      </c>
      <c r="F1460" s="42">
        <v>0</v>
      </c>
      <c r="G1460" s="41">
        <v>1267946.81</v>
      </c>
      <c r="H1460" s="69">
        <f t="shared" si="22"/>
        <v>228969594.71999934</v>
      </c>
      <c r="L1460" s="24"/>
      <c r="M1460" s="28"/>
    </row>
    <row r="1461" spans="2:13" s="5" customFormat="1" ht="37.5" customHeight="1" x14ac:dyDescent="0.2">
      <c r="B1461" s="38">
        <v>1446</v>
      </c>
      <c r="C1461" s="40">
        <v>44783</v>
      </c>
      <c r="D1461" s="39">
        <v>95971</v>
      </c>
      <c r="E1461" s="39" t="s">
        <v>24</v>
      </c>
      <c r="F1461" s="42">
        <v>0</v>
      </c>
      <c r="G1461" s="41">
        <v>43289.9</v>
      </c>
      <c r="H1461" s="69">
        <f t="shared" si="22"/>
        <v>228926304.81999934</v>
      </c>
      <c r="L1461" s="24"/>
      <c r="M1461" s="28"/>
    </row>
    <row r="1462" spans="2:13" s="5" customFormat="1" ht="37.5" customHeight="1" x14ac:dyDescent="0.2">
      <c r="B1462" s="38">
        <v>1447</v>
      </c>
      <c r="C1462" s="40">
        <v>44783</v>
      </c>
      <c r="D1462" s="39">
        <v>95971</v>
      </c>
      <c r="E1462" s="39" t="s">
        <v>24</v>
      </c>
      <c r="F1462" s="42">
        <v>0</v>
      </c>
      <c r="G1462" s="41">
        <v>281018.11</v>
      </c>
      <c r="H1462" s="69">
        <f t="shared" si="22"/>
        <v>228645286.70999932</v>
      </c>
      <c r="L1462" s="24"/>
      <c r="M1462" s="28"/>
    </row>
    <row r="1463" spans="2:13" s="5" customFormat="1" ht="37.5" customHeight="1" x14ac:dyDescent="0.2">
      <c r="B1463" s="38">
        <v>1448</v>
      </c>
      <c r="C1463" s="40">
        <v>44783</v>
      </c>
      <c r="D1463" s="39">
        <v>95970</v>
      </c>
      <c r="E1463" s="39" t="s">
        <v>24</v>
      </c>
      <c r="F1463" s="42">
        <v>0</v>
      </c>
      <c r="G1463" s="41">
        <v>235998.63</v>
      </c>
      <c r="H1463" s="69">
        <f t="shared" si="22"/>
        <v>228409288.07999933</v>
      </c>
      <c r="L1463" s="24"/>
      <c r="M1463" s="28"/>
    </row>
    <row r="1464" spans="2:13" s="5" customFormat="1" ht="37.5" customHeight="1" x14ac:dyDescent="0.2">
      <c r="B1464" s="38">
        <v>1449</v>
      </c>
      <c r="C1464" s="40">
        <v>44783</v>
      </c>
      <c r="D1464" s="39">
        <v>95970</v>
      </c>
      <c r="E1464" s="39" t="s">
        <v>24</v>
      </c>
      <c r="F1464" s="42">
        <v>0</v>
      </c>
      <c r="G1464" s="41">
        <v>680992.18</v>
      </c>
      <c r="H1464" s="69">
        <f t="shared" si="22"/>
        <v>227728295.89999932</v>
      </c>
      <c r="L1464" s="24"/>
      <c r="M1464" s="28"/>
    </row>
    <row r="1465" spans="2:13" s="5" customFormat="1" ht="37.5" customHeight="1" x14ac:dyDescent="0.2">
      <c r="B1465" s="38">
        <v>1450</v>
      </c>
      <c r="C1465" s="40">
        <v>44783</v>
      </c>
      <c r="D1465" s="39">
        <v>95969</v>
      </c>
      <c r="E1465" s="39" t="s">
        <v>24</v>
      </c>
      <c r="F1465" s="42">
        <v>0</v>
      </c>
      <c r="G1465" s="41">
        <v>191437.51</v>
      </c>
      <c r="H1465" s="69">
        <f t="shared" si="22"/>
        <v>227536858.38999933</v>
      </c>
      <c r="L1465" s="24"/>
      <c r="M1465" s="28"/>
    </row>
    <row r="1466" spans="2:13" s="5" customFormat="1" ht="37.5" customHeight="1" x14ac:dyDescent="0.2">
      <c r="B1466" s="38">
        <v>1451</v>
      </c>
      <c r="C1466" s="40">
        <v>44783</v>
      </c>
      <c r="D1466" s="39">
        <v>95969</v>
      </c>
      <c r="E1466" s="39" t="s">
        <v>24</v>
      </c>
      <c r="F1466" s="42">
        <v>0</v>
      </c>
      <c r="G1466" s="41">
        <v>790720.15</v>
      </c>
      <c r="H1466" s="69">
        <f t="shared" si="22"/>
        <v>226746138.23999932</v>
      </c>
      <c r="L1466" s="24"/>
      <c r="M1466" s="28"/>
    </row>
    <row r="1467" spans="2:13" s="5" customFormat="1" ht="37.5" customHeight="1" x14ac:dyDescent="0.2">
      <c r="B1467" s="38">
        <v>1452</v>
      </c>
      <c r="C1467" s="40">
        <v>44783</v>
      </c>
      <c r="D1467" s="39">
        <v>95968</v>
      </c>
      <c r="E1467" s="39" t="s">
        <v>24</v>
      </c>
      <c r="F1467" s="42">
        <v>0</v>
      </c>
      <c r="G1467" s="41">
        <v>54551.4</v>
      </c>
      <c r="H1467" s="69">
        <f t="shared" si="22"/>
        <v>226691586.83999932</v>
      </c>
      <c r="L1467" s="24"/>
      <c r="M1467" s="28"/>
    </row>
    <row r="1468" spans="2:13" s="5" customFormat="1" ht="37.5" customHeight="1" x14ac:dyDescent="0.2">
      <c r="B1468" s="38">
        <v>1453</v>
      </c>
      <c r="C1468" s="40">
        <v>44783</v>
      </c>
      <c r="D1468" s="39">
        <v>95968</v>
      </c>
      <c r="E1468" s="39" t="s">
        <v>24</v>
      </c>
      <c r="F1468" s="42">
        <v>0</v>
      </c>
      <c r="G1468" s="41">
        <v>225321</v>
      </c>
      <c r="H1468" s="69">
        <f t="shared" si="22"/>
        <v>226466265.83999932</v>
      </c>
      <c r="L1468" s="24"/>
      <c r="M1468" s="28"/>
    </row>
    <row r="1469" spans="2:13" s="5" customFormat="1" ht="37.5" customHeight="1" x14ac:dyDescent="0.2">
      <c r="B1469" s="38">
        <v>1454</v>
      </c>
      <c r="C1469" s="40">
        <v>44783</v>
      </c>
      <c r="D1469" s="39">
        <v>95967</v>
      </c>
      <c r="E1469" s="39" t="s">
        <v>24</v>
      </c>
      <c r="F1469" s="42">
        <v>0</v>
      </c>
      <c r="G1469" s="41">
        <v>30190.400000000001</v>
      </c>
      <c r="H1469" s="69">
        <f t="shared" si="22"/>
        <v>226436075.43999931</v>
      </c>
      <c r="L1469" s="24"/>
      <c r="M1469" s="28"/>
    </row>
    <row r="1470" spans="2:13" s="5" customFormat="1" ht="37.5" customHeight="1" x14ac:dyDescent="0.2">
      <c r="B1470" s="38">
        <v>1455</v>
      </c>
      <c r="C1470" s="40">
        <v>44783</v>
      </c>
      <c r="D1470" s="39">
        <v>95967</v>
      </c>
      <c r="E1470" s="39" t="s">
        <v>24</v>
      </c>
      <c r="F1470" s="42">
        <v>0</v>
      </c>
      <c r="G1470" s="41">
        <v>452885.98</v>
      </c>
      <c r="H1470" s="69">
        <f t="shared" si="22"/>
        <v>225983189.45999932</v>
      </c>
      <c r="L1470" s="24"/>
      <c r="M1470" s="28"/>
    </row>
    <row r="1471" spans="2:13" s="5" customFormat="1" ht="37.5" customHeight="1" x14ac:dyDescent="0.2">
      <c r="B1471" s="38">
        <v>1456</v>
      </c>
      <c r="C1471" s="40">
        <v>44783</v>
      </c>
      <c r="D1471" s="39">
        <v>95984</v>
      </c>
      <c r="E1471" s="39" t="s">
        <v>24</v>
      </c>
      <c r="F1471" s="42">
        <v>0</v>
      </c>
      <c r="G1471" s="41">
        <v>749934.78</v>
      </c>
      <c r="H1471" s="69">
        <f t="shared" si="22"/>
        <v>225233254.67999932</v>
      </c>
      <c r="L1471" s="24"/>
      <c r="M1471" s="28"/>
    </row>
    <row r="1472" spans="2:13" s="5" customFormat="1" ht="37.5" customHeight="1" x14ac:dyDescent="0.2">
      <c r="B1472" s="38">
        <v>1457</v>
      </c>
      <c r="C1472" s="40">
        <v>44783</v>
      </c>
      <c r="D1472" s="39">
        <v>95984</v>
      </c>
      <c r="E1472" s="39" t="s">
        <v>24</v>
      </c>
      <c r="F1472" s="42">
        <v>0</v>
      </c>
      <c r="G1472" s="41">
        <v>2075445.14</v>
      </c>
      <c r="H1472" s="69">
        <f t="shared" si="22"/>
        <v>223157809.53999934</v>
      </c>
      <c r="L1472" s="24"/>
      <c r="M1472" s="28"/>
    </row>
    <row r="1473" spans="2:13" s="5" customFormat="1" ht="37.5" customHeight="1" x14ac:dyDescent="0.2">
      <c r="B1473" s="38">
        <v>1458</v>
      </c>
      <c r="C1473" s="40">
        <v>44783</v>
      </c>
      <c r="D1473" s="39">
        <v>95985</v>
      </c>
      <c r="E1473" s="39" t="s">
        <v>24</v>
      </c>
      <c r="F1473" s="42">
        <v>0</v>
      </c>
      <c r="G1473" s="41">
        <v>132302.39999999999</v>
      </c>
      <c r="H1473" s="69">
        <f t="shared" si="22"/>
        <v>223025507.13999933</v>
      </c>
      <c r="L1473" s="24"/>
      <c r="M1473" s="28"/>
    </row>
    <row r="1474" spans="2:13" s="5" customFormat="1" ht="37.5" customHeight="1" x14ac:dyDescent="0.2">
      <c r="B1474" s="38">
        <v>1459</v>
      </c>
      <c r="C1474" s="40">
        <v>44783</v>
      </c>
      <c r="D1474" s="39">
        <v>95985</v>
      </c>
      <c r="E1474" s="39" t="s">
        <v>24</v>
      </c>
      <c r="F1474" s="42">
        <v>0</v>
      </c>
      <c r="G1474" s="41">
        <v>979083.25</v>
      </c>
      <c r="H1474" s="69">
        <f t="shared" si="22"/>
        <v>222046423.88999933</v>
      </c>
      <c r="L1474" s="24"/>
      <c r="M1474" s="28"/>
    </row>
    <row r="1475" spans="2:13" s="5" customFormat="1" ht="37.5" customHeight="1" x14ac:dyDescent="0.2">
      <c r="B1475" s="38">
        <v>1460</v>
      </c>
      <c r="C1475" s="40">
        <v>44783</v>
      </c>
      <c r="D1475" s="39">
        <v>95986</v>
      </c>
      <c r="E1475" s="39" t="s">
        <v>24</v>
      </c>
      <c r="F1475" s="42">
        <v>0</v>
      </c>
      <c r="G1475" s="41">
        <v>213884.59</v>
      </c>
      <c r="H1475" s="69">
        <f t="shared" si="22"/>
        <v>221832539.29999933</v>
      </c>
      <c r="L1475" s="24"/>
      <c r="M1475" s="28"/>
    </row>
    <row r="1476" spans="2:13" s="5" customFormat="1" ht="37.5" customHeight="1" x14ac:dyDescent="0.2">
      <c r="B1476" s="38">
        <v>1461</v>
      </c>
      <c r="C1476" s="40">
        <v>44783</v>
      </c>
      <c r="D1476" s="39">
        <v>95986</v>
      </c>
      <c r="E1476" s="39" t="s">
        <v>24</v>
      </c>
      <c r="F1476" s="42">
        <v>0</v>
      </c>
      <c r="G1476" s="41">
        <v>883436.35</v>
      </c>
      <c r="H1476" s="69">
        <f t="shared" si="22"/>
        <v>220949102.94999933</v>
      </c>
      <c r="L1476" s="24"/>
      <c r="M1476" s="28"/>
    </row>
    <row r="1477" spans="2:13" s="5" customFormat="1" ht="37.5" customHeight="1" x14ac:dyDescent="0.2">
      <c r="B1477" s="38">
        <v>1462</v>
      </c>
      <c r="C1477" s="40">
        <v>44783</v>
      </c>
      <c r="D1477" s="39">
        <v>95987</v>
      </c>
      <c r="E1477" s="39" t="s">
        <v>24</v>
      </c>
      <c r="F1477" s="42">
        <v>0</v>
      </c>
      <c r="G1477" s="41">
        <v>9436.0499999999993</v>
      </c>
      <c r="H1477" s="69">
        <f t="shared" si="22"/>
        <v>220939666.89999932</v>
      </c>
      <c r="L1477" s="24"/>
      <c r="M1477" s="28"/>
    </row>
    <row r="1478" spans="2:13" s="5" customFormat="1" ht="37.5" customHeight="1" x14ac:dyDescent="0.2">
      <c r="B1478" s="38">
        <v>1463</v>
      </c>
      <c r="C1478" s="40">
        <v>44783</v>
      </c>
      <c r="D1478" s="39">
        <v>95987</v>
      </c>
      <c r="E1478" s="39" t="s">
        <v>24</v>
      </c>
      <c r="F1478" s="42">
        <v>0</v>
      </c>
      <c r="G1478" s="41">
        <v>159987.04</v>
      </c>
      <c r="H1478" s="69">
        <f t="shared" si="22"/>
        <v>220779679.85999933</v>
      </c>
      <c r="L1478" s="24"/>
      <c r="M1478" s="28"/>
    </row>
    <row r="1479" spans="2:13" s="5" customFormat="1" ht="37.5" customHeight="1" x14ac:dyDescent="0.2">
      <c r="B1479" s="38">
        <v>1464</v>
      </c>
      <c r="C1479" s="40">
        <v>44783</v>
      </c>
      <c r="D1479" s="39">
        <v>95988</v>
      </c>
      <c r="E1479" s="39" t="s">
        <v>24</v>
      </c>
      <c r="F1479" s="42">
        <v>0</v>
      </c>
      <c r="G1479" s="41">
        <v>3630.11</v>
      </c>
      <c r="H1479" s="69">
        <f t="shared" si="22"/>
        <v>220776049.74999931</v>
      </c>
      <c r="L1479" s="24"/>
      <c r="M1479" s="28"/>
    </row>
    <row r="1480" spans="2:13" s="5" customFormat="1" ht="37.5" customHeight="1" x14ac:dyDescent="0.2">
      <c r="B1480" s="38">
        <v>1465</v>
      </c>
      <c r="C1480" s="40">
        <v>44783</v>
      </c>
      <c r="D1480" s="39">
        <v>95988</v>
      </c>
      <c r="E1480" s="39" t="s">
        <v>24</v>
      </c>
      <c r="F1480" s="42">
        <v>0</v>
      </c>
      <c r="G1480" s="41">
        <v>229676.11</v>
      </c>
      <c r="H1480" s="69">
        <f t="shared" si="22"/>
        <v>220546373.6399993</v>
      </c>
      <c r="L1480" s="24"/>
      <c r="M1480" s="28"/>
    </row>
    <row r="1481" spans="2:13" s="5" customFormat="1" ht="37.5" customHeight="1" x14ac:dyDescent="0.2">
      <c r="B1481" s="38">
        <v>1466</v>
      </c>
      <c r="C1481" s="40">
        <v>44783</v>
      </c>
      <c r="D1481" s="39">
        <v>95946</v>
      </c>
      <c r="E1481" s="39" t="s">
        <v>24</v>
      </c>
      <c r="F1481" s="42">
        <v>0</v>
      </c>
      <c r="G1481" s="41">
        <v>36592.199999999997</v>
      </c>
      <c r="H1481" s="69">
        <f t="shared" si="22"/>
        <v>220509781.43999931</v>
      </c>
      <c r="L1481" s="24"/>
      <c r="M1481" s="28"/>
    </row>
    <row r="1482" spans="2:13" s="5" customFormat="1" ht="37.5" customHeight="1" x14ac:dyDescent="0.2">
      <c r="B1482" s="38">
        <v>1467</v>
      </c>
      <c r="C1482" s="40">
        <v>44783</v>
      </c>
      <c r="D1482" s="39">
        <v>95946</v>
      </c>
      <c r="E1482" s="39" t="s">
        <v>24</v>
      </c>
      <c r="F1482" s="42">
        <v>0</v>
      </c>
      <c r="G1482" s="41">
        <v>604332.97</v>
      </c>
      <c r="H1482" s="69">
        <f t="shared" si="22"/>
        <v>219905448.46999931</v>
      </c>
      <c r="L1482" s="24"/>
      <c r="M1482" s="28"/>
    </row>
    <row r="1483" spans="2:13" s="5" customFormat="1" ht="37.5" customHeight="1" x14ac:dyDescent="0.2">
      <c r="B1483" s="38">
        <v>1468</v>
      </c>
      <c r="C1483" s="40">
        <v>44784</v>
      </c>
      <c r="D1483" s="39">
        <v>38266</v>
      </c>
      <c r="E1483" s="39" t="s">
        <v>23</v>
      </c>
      <c r="F1483" s="42">
        <v>190694782.21000001</v>
      </c>
      <c r="G1483" s="41">
        <v>0</v>
      </c>
      <c r="H1483" s="69">
        <f t="shared" si="22"/>
        <v>410600230.67999935</v>
      </c>
      <c r="L1483" s="24"/>
      <c r="M1483" s="28"/>
    </row>
    <row r="1484" spans="2:13" s="5" customFormat="1" ht="37.5" customHeight="1" x14ac:dyDescent="0.2">
      <c r="B1484" s="38">
        <v>1469</v>
      </c>
      <c r="C1484" s="40">
        <v>44784</v>
      </c>
      <c r="D1484" s="39">
        <v>38275</v>
      </c>
      <c r="E1484" s="39" t="s">
        <v>23</v>
      </c>
      <c r="F1484" s="42">
        <v>1826242.54</v>
      </c>
      <c r="G1484" s="41">
        <v>0</v>
      </c>
      <c r="H1484" s="69">
        <f t="shared" si="22"/>
        <v>412426473.21999937</v>
      </c>
      <c r="L1484" s="24"/>
      <c r="M1484" s="28"/>
    </row>
    <row r="1485" spans="2:13" s="5" customFormat="1" ht="37.5" customHeight="1" x14ac:dyDescent="0.2">
      <c r="B1485" s="38">
        <v>1470</v>
      </c>
      <c r="C1485" s="40">
        <v>44784</v>
      </c>
      <c r="D1485" s="39">
        <v>96321</v>
      </c>
      <c r="E1485" s="39" t="s">
        <v>24</v>
      </c>
      <c r="F1485" s="42">
        <v>0</v>
      </c>
      <c r="G1485" s="41">
        <v>3452162.48</v>
      </c>
      <c r="H1485" s="69">
        <f t="shared" si="22"/>
        <v>408974310.73999935</v>
      </c>
      <c r="L1485" s="24"/>
      <c r="M1485" s="28"/>
    </row>
    <row r="1486" spans="2:13" s="5" customFormat="1" ht="37.5" customHeight="1" x14ac:dyDescent="0.2">
      <c r="B1486" s="38">
        <v>1471</v>
      </c>
      <c r="C1486" s="40">
        <v>44784</v>
      </c>
      <c r="D1486" s="39">
        <v>96322</v>
      </c>
      <c r="E1486" s="39" t="s">
        <v>24</v>
      </c>
      <c r="F1486" s="42">
        <v>0</v>
      </c>
      <c r="G1486" s="41">
        <v>225131.13</v>
      </c>
      <c r="H1486" s="69">
        <f t="shared" si="22"/>
        <v>408749179.60999936</v>
      </c>
      <c r="L1486" s="24"/>
      <c r="M1486" s="28"/>
    </row>
    <row r="1487" spans="2:13" s="5" customFormat="1" ht="37.5" customHeight="1" x14ac:dyDescent="0.2">
      <c r="B1487" s="38">
        <v>1472</v>
      </c>
      <c r="C1487" s="40">
        <v>44784</v>
      </c>
      <c r="D1487" s="39">
        <v>96322</v>
      </c>
      <c r="E1487" s="39" t="s">
        <v>24</v>
      </c>
      <c r="F1487" s="42">
        <v>0</v>
      </c>
      <c r="G1487" s="41">
        <v>594616.26</v>
      </c>
      <c r="H1487" s="69">
        <f t="shared" si="22"/>
        <v>408154563.34999937</v>
      </c>
      <c r="L1487" s="24"/>
      <c r="M1487" s="28"/>
    </row>
    <row r="1488" spans="2:13" s="5" customFormat="1" ht="37.5" customHeight="1" x14ac:dyDescent="0.2">
      <c r="B1488" s="38">
        <v>1473</v>
      </c>
      <c r="C1488" s="40">
        <v>44784</v>
      </c>
      <c r="D1488" s="39">
        <v>96323</v>
      </c>
      <c r="E1488" s="39" t="s">
        <v>24</v>
      </c>
      <c r="F1488" s="42">
        <v>0</v>
      </c>
      <c r="G1488" s="41">
        <v>22975.200000000001</v>
      </c>
      <c r="H1488" s="69">
        <f t="shared" si="22"/>
        <v>408131588.14999938</v>
      </c>
      <c r="L1488" s="24"/>
      <c r="M1488" s="28"/>
    </row>
    <row r="1489" spans="2:13" s="5" customFormat="1" ht="37.5" customHeight="1" x14ac:dyDescent="0.2">
      <c r="B1489" s="38">
        <v>1474</v>
      </c>
      <c r="C1489" s="40">
        <v>44784</v>
      </c>
      <c r="D1489" s="39">
        <v>96323</v>
      </c>
      <c r="E1489" s="39" t="s">
        <v>24</v>
      </c>
      <c r="F1489" s="42">
        <v>0</v>
      </c>
      <c r="G1489" s="41">
        <v>381240.27</v>
      </c>
      <c r="H1489" s="69">
        <f t="shared" si="22"/>
        <v>407750347.8799994</v>
      </c>
      <c r="L1489" s="24"/>
      <c r="M1489" s="28"/>
    </row>
    <row r="1490" spans="2:13" s="5" customFormat="1" ht="37.5" customHeight="1" x14ac:dyDescent="0.2">
      <c r="B1490" s="38">
        <v>1475</v>
      </c>
      <c r="C1490" s="40">
        <v>44784</v>
      </c>
      <c r="D1490" s="39">
        <v>96325</v>
      </c>
      <c r="E1490" s="39" t="s">
        <v>24</v>
      </c>
      <c r="F1490" s="42">
        <v>0</v>
      </c>
      <c r="G1490" s="41">
        <v>13599.25</v>
      </c>
      <c r="H1490" s="69">
        <f t="shared" ref="H1490:H1553" si="23">H1489+F1490-G1490</f>
        <v>407736748.6299994</v>
      </c>
      <c r="L1490" s="24"/>
      <c r="M1490" s="28"/>
    </row>
    <row r="1491" spans="2:13" s="5" customFormat="1" ht="37.5" customHeight="1" x14ac:dyDescent="0.2">
      <c r="B1491" s="38">
        <v>1476</v>
      </c>
      <c r="C1491" s="40">
        <v>44784</v>
      </c>
      <c r="D1491" s="39">
        <v>96325</v>
      </c>
      <c r="E1491" s="39" t="s">
        <v>24</v>
      </c>
      <c r="F1491" s="42">
        <v>0</v>
      </c>
      <c r="G1491" s="41">
        <v>307343.05</v>
      </c>
      <c r="H1491" s="69">
        <f t="shared" si="23"/>
        <v>407429405.57999939</v>
      </c>
      <c r="L1491" s="24"/>
      <c r="M1491" s="28"/>
    </row>
    <row r="1492" spans="2:13" s="5" customFormat="1" ht="37.5" customHeight="1" x14ac:dyDescent="0.2">
      <c r="B1492" s="38">
        <v>1477</v>
      </c>
      <c r="C1492" s="40">
        <v>44784</v>
      </c>
      <c r="D1492" s="39">
        <v>96328</v>
      </c>
      <c r="E1492" s="39" t="s">
        <v>24</v>
      </c>
      <c r="F1492" s="42">
        <v>0</v>
      </c>
      <c r="G1492" s="41">
        <v>93097.56</v>
      </c>
      <c r="H1492" s="69">
        <f t="shared" si="23"/>
        <v>407336308.01999938</v>
      </c>
      <c r="L1492" s="24"/>
      <c r="M1492" s="28"/>
    </row>
    <row r="1493" spans="2:13" s="5" customFormat="1" ht="37.5" customHeight="1" x14ac:dyDescent="0.2">
      <c r="B1493" s="38">
        <v>1478</v>
      </c>
      <c r="C1493" s="40">
        <v>44784</v>
      </c>
      <c r="D1493" s="39">
        <v>96328</v>
      </c>
      <c r="E1493" s="39" t="s">
        <v>24</v>
      </c>
      <c r="F1493" s="42">
        <v>0</v>
      </c>
      <c r="G1493" s="41">
        <v>384533.4</v>
      </c>
      <c r="H1493" s="69">
        <f t="shared" si="23"/>
        <v>406951774.61999941</v>
      </c>
      <c r="L1493" s="24"/>
      <c r="M1493" s="28"/>
    </row>
    <row r="1494" spans="2:13" s="5" customFormat="1" ht="37.5" customHeight="1" x14ac:dyDescent="0.2">
      <c r="B1494" s="38">
        <v>1479</v>
      </c>
      <c r="C1494" s="40">
        <v>44784</v>
      </c>
      <c r="D1494" s="39">
        <v>96324</v>
      </c>
      <c r="E1494" s="39" t="s">
        <v>24</v>
      </c>
      <c r="F1494" s="42">
        <v>0</v>
      </c>
      <c r="G1494" s="41">
        <v>100285.06</v>
      </c>
      <c r="H1494" s="69">
        <f t="shared" si="23"/>
        <v>406851489.55999941</v>
      </c>
      <c r="L1494" s="24"/>
      <c r="M1494" s="28"/>
    </row>
    <row r="1495" spans="2:13" s="5" customFormat="1" ht="37.5" customHeight="1" x14ac:dyDescent="0.2">
      <c r="B1495" s="38">
        <v>1480</v>
      </c>
      <c r="C1495" s="40">
        <v>44784</v>
      </c>
      <c r="D1495" s="39">
        <v>96324</v>
      </c>
      <c r="E1495" s="39" t="s">
        <v>24</v>
      </c>
      <c r="F1495" s="42">
        <v>0</v>
      </c>
      <c r="G1495" s="41">
        <v>507378.2</v>
      </c>
      <c r="H1495" s="69">
        <f t="shared" si="23"/>
        <v>406344111.35999942</v>
      </c>
      <c r="L1495" s="24"/>
      <c r="M1495" s="28"/>
    </row>
    <row r="1496" spans="2:13" s="5" customFormat="1" ht="37.5" customHeight="1" x14ac:dyDescent="0.2">
      <c r="B1496" s="38">
        <v>1481</v>
      </c>
      <c r="C1496" s="40">
        <v>44784</v>
      </c>
      <c r="D1496" s="39">
        <v>96326</v>
      </c>
      <c r="E1496" s="39" t="s">
        <v>24</v>
      </c>
      <c r="F1496" s="42">
        <v>0</v>
      </c>
      <c r="G1496" s="41">
        <v>74093.75</v>
      </c>
      <c r="H1496" s="69">
        <f t="shared" si="23"/>
        <v>406270017.60999942</v>
      </c>
      <c r="L1496" s="24"/>
      <c r="M1496" s="28"/>
    </row>
    <row r="1497" spans="2:13" s="5" customFormat="1" ht="37.5" customHeight="1" x14ac:dyDescent="0.2">
      <c r="B1497" s="38">
        <v>1482</v>
      </c>
      <c r="C1497" s="40">
        <v>44784</v>
      </c>
      <c r="D1497" s="39">
        <v>96326</v>
      </c>
      <c r="E1497" s="39" t="s">
        <v>24</v>
      </c>
      <c r="F1497" s="42">
        <v>0</v>
      </c>
      <c r="G1497" s="41">
        <v>1425824.37</v>
      </c>
      <c r="H1497" s="69">
        <f t="shared" si="23"/>
        <v>404844193.23999941</v>
      </c>
      <c r="L1497" s="24"/>
      <c r="M1497" s="28"/>
    </row>
    <row r="1498" spans="2:13" s="5" customFormat="1" ht="37.5" customHeight="1" x14ac:dyDescent="0.2">
      <c r="B1498" s="38">
        <v>1483</v>
      </c>
      <c r="C1498" s="40">
        <v>44784</v>
      </c>
      <c r="D1498" s="39">
        <v>96327</v>
      </c>
      <c r="E1498" s="39" t="s">
        <v>24</v>
      </c>
      <c r="F1498" s="42">
        <v>0</v>
      </c>
      <c r="G1498" s="41">
        <v>619426.11</v>
      </c>
      <c r="H1498" s="69">
        <f t="shared" si="23"/>
        <v>404224767.1299994</v>
      </c>
      <c r="L1498" s="24"/>
      <c r="M1498" s="28"/>
    </row>
    <row r="1499" spans="2:13" s="5" customFormat="1" ht="37.5" customHeight="1" x14ac:dyDescent="0.2">
      <c r="B1499" s="38">
        <v>1484</v>
      </c>
      <c r="C1499" s="40">
        <v>44784</v>
      </c>
      <c r="D1499" s="39">
        <v>96327</v>
      </c>
      <c r="E1499" s="39" t="s">
        <v>24</v>
      </c>
      <c r="F1499" s="42">
        <v>0</v>
      </c>
      <c r="G1499" s="41">
        <v>1694964.23</v>
      </c>
      <c r="H1499" s="69">
        <f t="shared" si="23"/>
        <v>402529802.89999938</v>
      </c>
      <c r="L1499" s="24"/>
      <c r="M1499" s="28"/>
    </row>
    <row r="1500" spans="2:13" s="5" customFormat="1" ht="37.5" customHeight="1" x14ac:dyDescent="0.2">
      <c r="B1500" s="38">
        <v>1485</v>
      </c>
      <c r="C1500" s="40">
        <v>44784</v>
      </c>
      <c r="D1500" s="39">
        <v>96480</v>
      </c>
      <c r="E1500" s="39" t="s">
        <v>24</v>
      </c>
      <c r="F1500" s="42">
        <v>0</v>
      </c>
      <c r="G1500" s="41">
        <v>221996.46</v>
      </c>
      <c r="H1500" s="69">
        <f t="shared" si="23"/>
        <v>402307806.4399994</v>
      </c>
      <c r="L1500" s="24"/>
      <c r="M1500" s="28"/>
    </row>
    <row r="1501" spans="2:13" s="5" customFormat="1" ht="37.5" customHeight="1" x14ac:dyDescent="0.2">
      <c r="B1501" s="38">
        <v>1486</v>
      </c>
      <c r="C1501" s="40">
        <v>44784</v>
      </c>
      <c r="D1501" s="39">
        <v>96480</v>
      </c>
      <c r="E1501" s="39" t="s">
        <v>24</v>
      </c>
      <c r="F1501" s="42">
        <v>0</v>
      </c>
      <c r="G1501" s="41">
        <v>637991.66</v>
      </c>
      <c r="H1501" s="69">
        <f t="shared" si="23"/>
        <v>401669814.77999938</v>
      </c>
      <c r="L1501" s="24"/>
      <c r="M1501" s="28"/>
    </row>
    <row r="1502" spans="2:13" s="5" customFormat="1" ht="37.5" customHeight="1" x14ac:dyDescent="0.2">
      <c r="B1502" s="38">
        <v>1487</v>
      </c>
      <c r="C1502" s="40">
        <v>44784</v>
      </c>
      <c r="D1502" s="39">
        <v>96481</v>
      </c>
      <c r="E1502" s="39" t="s">
        <v>24</v>
      </c>
      <c r="F1502" s="42">
        <v>0</v>
      </c>
      <c r="G1502" s="41">
        <v>45522.75</v>
      </c>
      <c r="H1502" s="69">
        <f t="shared" si="23"/>
        <v>401624292.02999938</v>
      </c>
      <c r="L1502" s="24"/>
      <c r="M1502" s="28"/>
    </row>
    <row r="1503" spans="2:13" s="5" customFormat="1" ht="37.5" customHeight="1" x14ac:dyDescent="0.2">
      <c r="B1503" s="38">
        <v>1488</v>
      </c>
      <c r="C1503" s="40">
        <v>44784</v>
      </c>
      <c r="D1503" s="39">
        <v>96481</v>
      </c>
      <c r="E1503" s="39" t="s">
        <v>24</v>
      </c>
      <c r="F1503" s="42">
        <v>0</v>
      </c>
      <c r="G1503" s="41">
        <v>1028814.15</v>
      </c>
      <c r="H1503" s="69">
        <f t="shared" si="23"/>
        <v>400595477.8799994</v>
      </c>
      <c r="L1503" s="24"/>
      <c r="M1503" s="28"/>
    </row>
    <row r="1504" spans="2:13" s="5" customFormat="1" ht="37.5" customHeight="1" x14ac:dyDescent="0.2">
      <c r="B1504" s="38">
        <v>1489</v>
      </c>
      <c r="C1504" s="40">
        <v>44784</v>
      </c>
      <c r="D1504" s="39">
        <v>96482</v>
      </c>
      <c r="E1504" s="39" t="s">
        <v>24</v>
      </c>
      <c r="F1504" s="42">
        <v>0</v>
      </c>
      <c r="G1504" s="41">
        <v>40072.199999999997</v>
      </c>
      <c r="H1504" s="69">
        <f t="shared" si="23"/>
        <v>400555405.67999941</v>
      </c>
      <c r="L1504" s="24"/>
      <c r="M1504" s="28"/>
    </row>
    <row r="1505" spans="2:13" s="5" customFormat="1" ht="37.5" customHeight="1" x14ac:dyDescent="0.2">
      <c r="B1505" s="38">
        <v>1490</v>
      </c>
      <c r="C1505" s="40">
        <v>44784</v>
      </c>
      <c r="D1505" s="39">
        <v>96482</v>
      </c>
      <c r="E1505" s="39" t="s">
        <v>24</v>
      </c>
      <c r="F1505" s="42">
        <v>0</v>
      </c>
      <c r="G1505" s="41">
        <v>689319.31</v>
      </c>
      <c r="H1505" s="69">
        <f t="shared" si="23"/>
        <v>399866086.36999941</v>
      </c>
      <c r="L1505" s="24"/>
      <c r="M1505" s="28"/>
    </row>
    <row r="1506" spans="2:13" s="5" customFormat="1" ht="37.5" customHeight="1" x14ac:dyDescent="0.2">
      <c r="B1506" s="38">
        <v>1491</v>
      </c>
      <c r="C1506" s="40">
        <v>44784</v>
      </c>
      <c r="D1506" s="39">
        <v>96483</v>
      </c>
      <c r="E1506" s="39" t="s">
        <v>24</v>
      </c>
      <c r="F1506" s="42">
        <v>0</v>
      </c>
      <c r="G1506" s="41">
        <v>29416</v>
      </c>
      <c r="H1506" s="69">
        <f t="shared" si="23"/>
        <v>399836670.36999941</v>
      </c>
      <c r="L1506" s="24"/>
      <c r="M1506" s="28"/>
    </row>
    <row r="1507" spans="2:13" s="5" customFormat="1" ht="37.5" customHeight="1" x14ac:dyDescent="0.2">
      <c r="B1507" s="38">
        <v>1492</v>
      </c>
      <c r="C1507" s="40">
        <v>44784</v>
      </c>
      <c r="D1507" s="39">
        <v>96483</v>
      </c>
      <c r="E1507" s="39" t="s">
        <v>24</v>
      </c>
      <c r="F1507" s="42">
        <v>0</v>
      </c>
      <c r="G1507" s="41">
        <v>664801.6</v>
      </c>
      <c r="H1507" s="69">
        <f t="shared" si="23"/>
        <v>399171868.76999938</v>
      </c>
      <c r="L1507" s="24"/>
      <c r="M1507" s="28"/>
    </row>
    <row r="1508" spans="2:13" s="5" customFormat="1" ht="37.5" customHeight="1" x14ac:dyDescent="0.2">
      <c r="B1508" s="38">
        <v>1493</v>
      </c>
      <c r="C1508" s="40">
        <v>44784</v>
      </c>
      <c r="D1508" s="39">
        <v>96485</v>
      </c>
      <c r="E1508" s="39" t="s">
        <v>24</v>
      </c>
      <c r="F1508" s="42">
        <v>0</v>
      </c>
      <c r="G1508" s="41">
        <v>197020.46</v>
      </c>
      <c r="H1508" s="69">
        <f t="shared" si="23"/>
        <v>398974848.30999941</v>
      </c>
      <c r="L1508" s="24"/>
      <c r="M1508" s="28"/>
    </row>
    <row r="1509" spans="2:13" s="5" customFormat="1" ht="37.5" customHeight="1" x14ac:dyDescent="0.2">
      <c r="B1509" s="38">
        <v>1494</v>
      </c>
      <c r="C1509" s="40">
        <v>44784</v>
      </c>
      <c r="D1509" s="39">
        <v>96485</v>
      </c>
      <c r="E1509" s="39" t="s">
        <v>24</v>
      </c>
      <c r="F1509" s="42">
        <v>0</v>
      </c>
      <c r="G1509" s="41">
        <v>960479.17</v>
      </c>
      <c r="H1509" s="69">
        <f t="shared" si="23"/>
        <v>398014369.13999939</v>
      </c>
      <c r="L1509" s="24"/>
      <c r="M1509" s="28"/>
    </row>
    <row r="1510" spans="2:13" s="5" customFormat="1" ht="37.5" customHeight="1" x14ac:dyDescent="0.2">
      <c r="B1510" s="38">
        <v>1495</v>
      </c>
      <c r="C1510" s="40">
        <v>44784</v>
      </c>
      <c r="D1510" s="39">
        <v>96489</v>
      </c>
      <c r="E1510" s="39" t="s">
        <v>24</v>
      </c>
      <c r="F1510" s="42">
        <v>0</v>
      </c>
      <c r="G1510" s="41">
        <v>663908.80000000005</v>
      </c>
      <c r="H1510" s="69">
        <f t="shared" si="23"/>
        <v>397350460.33999938</v>
      </c>
      <c r="L1510" s="24"/>
      <c r="M1510" s="28"/>
    </row>
    <row r="1511" spans="2:13" s="5" customFormat="1" ht="37.5" customHeight="1" x14ac:dyDescent="0.2">
      <c r="B1511" s="38">
        <v>1496</v>
      </c>
      <c r="C1511" s="40">
        <v>44784</v>
      </c>
      <c r="D1511" s="39">
        <v>96489</v>
      </c>
      <c r="E1511" s="39" t="s">
        <v>24</v>
      </c>
      <c r="F1511" s="42">
        <v>0</v>
      </c>
      <c r="G1511" s="41">
        <v>1372886.65</v>
      </c>
      <c r="H1511" s="69">
        <f t="shared" si="23"/>
        <v>395977573.6899994</v>
      </c>
      <c r="L1511" s="24"/>
      <c r="M1511" s="28"/>
    </row>
    <row r="1512" spans="2:13" s="5" customFormat="1" ht="37.5" customHeight="1" x14ac:dyDescent="0.2">
      <c r="B1512" s="38">
        <v>1497</v>
      </c>
      <c r="C1512" s="40">
        <v>44784</v>
      </c>
      <c r="D1512" s="39">
        <v>96486</v>
      </c>
      <c r="E1512" s="39" t="s">
        <v>24</v>
      </c>
      <c r="F1512" s="42">
        <v>0</v>
      </c>
      <c r="G1512" s="41">
        <v>343330.64</v>
      </c>
      <c r="H1512" s="69">
        <f t="shared" si="23"/>
        <v>395634243.04999942</v>
      </c>
      <c r="L1512" s="24"/>
      <c r="M1512" s="28"/>
    </row>
    <row r="1513" spans="2:13" s="5" customFormat="1" ht="37.5" customHeight="1" x14ac:dyDescent="0.2">
      <c r="B1513" s="38">
        <v>1498</v>
      </c>
      <c r="C1513" s="40">
        <v>44784</v>
      </c>
      <c r="D1513" s="39">
        <v>96484</v>
      </c>
      <c r="E1513" s="39" t="s">
        <v>24</v>
      </c>
      <c r="F1513" s="42">
        <v>0</v>
      </c>
      <c r="G1513" s="41">
        <v>28348.95</v>
      </c>
      <c r="H1513" s="69">
        <f t="shared" si="23"/>
        <v>395605894.09999943</v>
      </c>
      <c r="L1513" s="24"/>
      <c r="M1513" s="28"/>
    </row>
    <row r="1514" spans="2:13" s="5" customFormat="1" ht="37.5" customHeight="1" x14ac:dyDescent="0.2">
      <c r="B1514" s="38">
        <v>1499</v>
      </c>
      <c r="C1514" s="40">
        <v>44784</v>
      </c>
      <c r="D1514" s="39">
        <v>96484</v>
      </c>
      <c r="E1514" s="39" t="s">
        <v>24</v>
      </c>
      <c r="F1514" s="42">
        <v>0</v>
      </c>
      <c r="G1514" s="41">
        <v>640686.27</v>
      </c>
      <c r="H1514" s="69">
        <f t="shared" si="23"/>
        <v>394965207.82999945</v>
      </c>
      <c r="L1514" s="24"/>
      <c r="M1514" s="28"/>
    </row>
    <row r="1515" spans="2:13" s="5" customFormat="1" ht="37.5" customHeight="1" x14ac:dyDescent="0.2">
      <c r="B1515" s="38">
        <v>1500</v>
      </c>
      <c r="C1515" s="40">
        <v>44784</v>
      </c>
      <c r="D1515" s="39">
        <v>96487</v>
      </c>
      <c r="E1515" s="39" t="s">
        <v>24</v>
      </c>
      <c r="F1515" s="42">
        <v>0</v>
      </c>
      <c r="G1515" s="41">
        <v>17502.45</v>
      </c>
      <c r="H1515" s="69">
        <f t="shared" si="23"/>
        <v>394947705.37999946</v>
      </c>
      <c r="L1515" s="24"/>
      <c r="M1515" s="28"/>
    </row>
    <row r="1516" spans="2:13" s="5" customFormat="1" ht="37.5" customHeight="1" x14ac:dyDescent="0.2">
      <c r="B1516" s="38">
        <v>1501</v>
      </c>
      <c r="C1516" s="40">
        <v>44784</v>
      </c>
      <c r="D1516" s="39">
        <v>96487</v>
      </c>
      <c r="E1516" s="39" t="s">
        <v>24</v>
      </c>
      <c r="F1516" s="42">
        <v>0</v>
      </c>
      <c r="G1516" s="41">
        <v>395555.37</v>
      </c>
      <c r="H1516" s="69">
        <f t="shared" si="23"/>
        <v>394552150.00999945</v>
      </c>
      <c r="L1516" s="24"/>
      <c r="M1516" s="28"/>
    </row>
    <row r="1517" spans="2:13" s="5" customFormat="1" ht="37.5" customHeight="1" x14ac:dyDescent="0.2">
      <c r="B1517" s="38">
        <v>1502</v>
      </c>
      <c r="C1517" s="40">
        <v>44784</v>
      </c>
      <c r="D1517" s="39">
        <v>96488</v>
      </c>
      <c r="E1517" s="39" t="s">
        <v>24</v>
      </c>
      <c r="F1517" s="42">
        <v>0</v>
      </c>
      <c r="G1517" s="41">
        <v>347627.52000000002</v>
      </c>
      <c r="H1517" s="69">
        <f t="shared" si="23"/>
        <v>394204522.48999947</v>
      </c>
      <c r="L1517" s="24"/>
      <c r="M1517" s="28"/>
    </row>
    <row r="1518" spans="2:13" s="5" customFormat="1" ht="37.5" customHeight="1" x14ac:dyDescent="0.2">
      <c r="B1518" s="38">
        <v>1503</v>
      </c>
      <c r="C1518" s="40">
        <v>44784</v>
      </c>
      <c r="D1518" s="39">
        <v>96488</v>
      </c>
      <c r="E1518" s="39" t="s">
        <v>24</v>
      </c>
      <c r="F1518" s="42">
        <v>0</v>
      </c>
      <c r="G1518" s="41">
        <v>1182388.44</v>
      </c>
      <c r="H1518" s="69">
        <f t="shared" si="23"/>
        <v>393022134.04999948</v>
      </c>
      <c r="L1518" s="24"/>
      <c r="M1518" s="28"/>
    </row>
    <row r="1519" spans="2:13" s="5" customFormat="1" ht="37.5" customHeight="1" x14ac:dyDescent="0.2">
      <c r="B1519" s="38">
        <v>1504</v>
      </c>
      <c r="C1519" s="40">
        <v>44784</v>
      </c>
      <c r="D1519" s="39">
        <v>96576</v>
      </c>
      <c r="E1519" s="39" t="s">
        <v>24</v>
      </c>
      <c r="F1519" s="42">
        <v>0</v>
      </c>
      <c r="G1519" s="41">
        <v>117514.25</v>
      </c>
      <c r="H1519" s="69">
        <f t="shared" si="23"/>
        <v>392904619.79999948</v>
      </c>
      <c r="L1519" s="24"/>
      <c r="M1519" s="28"/>
    </row>
    <row r="1520" spans="2:13" s="5" customFormat="1" ht="37.5" customHeight="1" x14ac:dyDescent="0.2">
      <c r="B1520" s="38">
        <v>1505</v>
      </c>
      <c r="C1520" s="40">
        <v>44784</v>
      </c>
      <c r="D1520" s="39">
        <v>96576</v>
      </c>
      <c r="E1520" s="39" t="s">
        <v>24</v>
      </c>
      <c r="F1520" s="42">
        <v>0</v>
      </c>
      <c r="G1520" s="41">
        <v>1588973.52</v>
      </c>
      <c r="H1520" s="69">
        <f t="shared" si="23"/>
        <v>391315646.27999949</v>
      </c>
      <c r="L1520" s="24"/>
      <c r="M1520" s="28"/>
    </row>
    <row r="1521" spans="2:13" s="5" customFormat="1" ht="37.5" customHeight="1" x14ac:dyDescent="0.2">
      <c r="B1521" s="38">
        <v>1506</v>
      </c>
      <c r="C1521" s="40">
        <v>44784</v>
      </c>
      <c r="D1521" s="39">
        <v>96596</v>
      </c>
      <c r="E1521" s="39" t="s">
        <v>24</v>
      </c>
      <c r="F1521" s="42">
        <v>0</v>
      </c>
      <c r="G1521" s="41">
        <v>169414.3</v>
      </c>
      <c r="H1521" s="69">
        <f t="shared" si="23"/>
        <v>391146231.97999948</v>
      </c>
      <c r="L1521" s="24"/>
      <c r="M1521" s="28"/>
    </row>
    <row r="1522" spans="2:13" s="5" customFormat="1" ht="37.5" customHeight="1" x14ac:dyDescent="0.2">
      <c r="B1522" s="38">
        <v>1507</v>
      </c>
      <c r="C1522" s="40">
        <v>44784</v>
      </c>
      <c r="D1522" s="39">
        <v>96596</v>
      </c>
      <c r="E1522" s="39" t="s">
        <v>24</v>
      </c>
      <c r="F1522" s="42">
        <v>0</v>
      </c>
      <c r="G1522" s="41">
        <v>1192630.01</v>
      </c>
      <c r="H1522" s="69">
        <f t="shared" si="23"/>
        <v>389953601.96999949</v>
      </c>
      <c r="L1522" s="24"/>
      <c r="M1522" s="28"/>
    </row>
    <row r="1523" spans="2:13" s="5" customFormat="1" ht="37.5" customHeight="1" x14ac:dyDescent="0.2">
      <c r="B1523" s="38">
        <v>1508</v>
      </c>
      <c r="C1523" s="40">
        <v>44784</v>
      </c>
      <c r="D1523" s="39">
        <v>96578</v>
      </c>
      <c r="E1523" s="39" t="s">
        <v>24</v>
      </c>
      <c r="F1523" s="42">
        <v>0</v>
      </c>
      <c r="G1523" s="41">
        <v>14166.95</v>
      </c>
      <c r="H1523" s="69">
        <f t="shared" si="23"/>
        <v>389939435.0199995</v>
      </c>
      <c r="L1523" s="24"/>
      <c r="M1523" s="28"/>
    </row>
    <row r="1524" spans="2:13" s="5" customFormat="1" ht="37.5" customHeight="1" x14ac:dyDescent="0.2">
      <c r="B1524" s="38">
        <v>1509</v>
      </c>
      <c r="C1524" s="40">
        <v>44784</v>
      </c>
      <c r="D1524" s="39">
        <v>96578</v>
      </c>
      <c r="E1524" s="39" t="s">
        <v>24</v>
      </c>
      <c r="F1524" s="42">
        <v>0</v>
      </c>
      <c r="G1524" s="41">
        <v>320173.07</v>
      </c>
      <c r="H1524" s="69">
        <f t="shared" si="23"/>
        <v>389619261.94999951</v>
      </c>
      <c r="L1524" s="24"/>
      <c r="M1524" s="28"/>
    </row>
    <row r="1525" spans="2:13" s="5" customFormat="1" ht="37.5" customHeight="1" x14ac:dyDescent="0.2">
      <c r="B1525" s="38">
        <v>1510</v>
      </c>
      <c r="C1525" s="40">
        <v>44784</v>
      </c>
      <c r="D1525" s="39">
        <v>96579</v>
      </c>
      <c r="E1525" s="39" t="s">
        <v>24</v>
      </c>
      <c r="F1525" s="42">
        <v>0</v>
      </c>
      <c r="G1525" s="41">
        <v>30877.200000000001</v>
      </c>
      <c r="H1525" s="69">
        <f t="shared" si="23"/>
        <v>389588384.74999952</v>
      </c>
      <c r="L1525" s="24"/>
      <c r="M1525" s="28"/>
    </row>
    <row r="1526" spans="2:13" s="5" customFormat="1" ht="37.5" customHeight="1" x14ac:dyDescent="0.2">
      <c r="B1526" s="38">
        <v>1511</v>
      </c>
      <c r="C1526" s="40">
        <v>44784</v>
      </c>
      <c r="D1526" s="39">
        <v>96579</v>
      </c>
      <c r="E1526" s="39" t="s">
        <v>24</v>
      </c>
      <c r="F1526" s="42">
        <v>0</v>
      </c>
      <c r="G1526" s="41">
        <v>697824.72</v>
      </c>
      <c r="H1526" s="69">
        <f t="shared" si="23"/>
        <v>388890560.02999949</v>
      </c>
      <c r="L1526" s="24"/>
      <c r="M1526" s="28"/>
    </row>
    <row r="1527" spans="2:13" s="5" customFormat="1" ht="37.5" customHeight="1" x14ac:dyDescent="0.2">
      <c r="B1527" s="38">
        <v>1512</v>
      </c>
      <c r="C1527" s="40">
        <v>44784</v>
      </c>
      <c r="D1527" s="39">
        <v>96580</v>
      </c>
      <c r="E1527" s="39" t="s">
        <v>24</v>
      </c>
      <c r="F1527" s="42">
        <v>0</v>
      </c>
      <c r="G1527" s="41">
        <v>89630.31</v>
      </c>
      <c r="H1527" s="69">
        <f t="shared" si="23"/>
        <v>388800929.71999949</v>
      </c>
      <c r="L1527" s="24"/>
      <c r="M1527" s="28"/>
    </row>
    <row r="1528" spans="2:13" s="5" customFormat="1" ht="37.5" customHeight="1" x14ac:dyDescent="0.2">
      <c r="B1528" s="38">
        <v>1513</v>
      </c>
      <c r="C1528" s="40">
        <v>44784</v>
      </c>
      <c r="D1528" s="39">
        <v>96580</v>
      </c>
      <c r="E1528" s="39" t="s">
        <v>24</v>
      </c>
      <c r="F1528" s="42">
        <v>0</v>
      </c>
      <c r="G1528" s="41">
        <v>370212.15</v>
      </c>
      <c r="H1528" s="69">
        <f t="shared" si="23"/>
        <v>388430717.56999952</v>
      </c>
      <c r="L1528" s="24"/>
      <c r="M1528" s="28"/>
    </row>
    <row r="1529" spans="2:13" s="5" customFormat="1" ht="37.5" customHeight="1" x14ac:dyDescent="0.2">
      <c r="B1529" s="38">
        <v>1514</v>
      </c>
      <c r="C1529" s="40">
        <v>44784</v>
      </c>
      <c r="D1529" s="39">
        <v>96581</v>
      </c>
      <c r="E1529" s="39" t="s">
        <v>24</v>
      </c>
      <c r="F1529" s="42">
        <v>0</v>
      </c>
      <c r="G1529" s="41">
        <v>112424</v>
      </c>
      <c r="H1529" s="69">
        <f t="shared" si="23"/>
        <v>388318293.56999952</v>
      </c>
      <c r="L1529" s="24"/>
      <c r="M1529" s="28"/>
    </row>
    <row r="1530" spans="2:13" s="5" customFormat="1" ht="37.5" customHeight="1" x14ac:dyDescent="0.2">
      <c r="B1530" s="38">
        <v>1515</v>
      </c>
      <c r="C1530" s="40">
        <v>44784</v>
      </c>
      <c r="D1530" s="39">
        <v>96581</v>
      </c>
      <c r="E1530" s="39" t="s">
        <v>24</v>
      </c>
      <c r="F1530" s="42">
        <v>0</v>
      </c>
      <c r="G1530" s="41">
        <v>464360</v>
      </c>
      <c r="H1530" s="69">
        <f t="shared" si="23"/>
        <v>387853933.56999952</v>
      </c>
      <c r="L1530" s="24"/>
      <c r="M1530" s="28"/>
    </row>
    <row r="1531" spans="2:13" s="5" customFormat="1" ht="37.5" customHeight="1" x14ac:dyDescent="0.2">
      <c r="B1531" s="38">
        <v>1516</v>
      </c>
      <c r="C1531" s="40">
        <v>44784</v>
      </c>
      <c r="D1531" s="39">
        <v>96582</v>
      </c>
      <c r="E1531" s="39" t="s">
        <v>24</v>
      </c>
      <c r="F1531" s="42">
        <v>0</v>
      </c>
      <c r="G1531" s="41">
        <v>23719</v>
      </c>
      <c r="H1531" s="69">
        <f t="shared" si="23"/>
        <v>387830214.56999952</v>
      </c>
      <c r="L1531" s="24"/>
      <c r="M1531" s="28"/>
    </row>
    <row r="1532" spans="2:13" s="5" customFormat="1" ht="37.5" customHeight="1" x14ac:dyDescent="0.2">
      <c r="B1532" s="38">
        <v>1517</v>
      </c>
      <c r="C1532" s="40">
        <v>44784</v>
      </c>
      <c r="D1532" s="39">
        <v>96582</v>
      </c>
      <c r="E1532" s="39" t="s">
        <v>24</v>
      </c>
      <c r="F1532" s="42">
        <v>0</v>
      </c>
      <c r="G1532" s="41">
        <v>390706.73</v>
      </c>
      <c r="H1532" s="69">
        <f t="shared" si="23"/>
        <v>387439507.8399995</v>
      </c>
      <c r="L1532" s="24"/>
      <c r="M1532" s="28"/>
    </row>
    <row r="1533" spans="2:13" s="5" customFormat="1" ht="37.5" customHeight="1" x14ac:dyDescent="0.2">
      <c r="B1533" s="38">
        <v>1518</v>
      </c>
      <c r="C1533" s="40">
        <v>44784</v>
      </c>
      <c r="D1533" s="39">
        <v>96585</v>
      </c>
      <c r="E1533" s="39" t="s">
        <v>24</v>
      </c>
      <c r="F1533" s="42">
        <v>0</v>
      </c>
      <c r="G1533" s="41">
        <v>25685.599999999999</v>
      </c>
      <c r="H1533" s="69">
        <f t="shared" si="23"/>
        <v>387413822.23999947</v>
      </c>
      <c r="L1533" s="24"/>
      <c r="M1533" s="28"/>
    </row>
    <row r="1534" spans="2:13" s="5" customFormat="1" ht="37.5" customHeight="1" x14ac:dyDescent="0.2">
      <c r="B1534" s="38">
        <v>1519</v>
      </c>
      <c r="C1534" s="40">
        <v>44784</v>
      </c>
      <c r="D1534" s="39">
        <v>96585</v>
      </c>
      <c r="E1534" s="39" t="s">
        <v>24</v>
      </c>
      <c r="F1534" s="42">
        <v>0</v>
      </c>
      <c r="G1534" s="41">
        <v>580494.56000000006</v>
      </c>
      <c r="H1534" s="69">
        <f t="shared" si="23"/>
        <v>386833327.67999947</v>
      </c>
      <c r="L1534" s="24"/>
      <c r="M1534" s="28"/>
    </row>
    <row r="1535" spans="2:13" s="5" customFormat="1" ht="37.5" customHeight="1" x14ac:dyDescent="0.2">
      <c r="B1535" s="38">
        <v>1520</v>
      </c>
      <c r="C1535" s="40">
        <v>44784</v>
      </c>
      <c r="D1535" s="39">
        <v>96584</v>
      </c>
      <c r="E1535" s="39" t="s">
        <v>24</v>
      </c>
      <c r="F1535" s="42">
        <v>0</v>
      </c>
      <c r="G1535" s="41">
        <v>32961</v>
      </c>
      <c r="H1535" s="69">
        <f t="shared" si="23"/>
        <v>386800366.67999947</v>
      </c>
      <c r="L1535" s="24"/>
      <c r="M1535" s="28"/>
    </row>
    <row r="1536" spans="2:13" s="5" customFormat="1" ht="37.5" customHeight="1" x14ac:dyDescent="0.2">
      <c r="B1536" s="38">
        <v>1521</v>
      </c>
      <c r="C1536" s="40">
        <v>44784</v>
      </c>
      <c r="D1536" s="39">
        <v>96584</v>
      </c>
      <c r="E1536" s="39" t="s">
        <v>24</v>
      </c>
      <c r="F1536" s="42">
        <v>0</v>
      </c>
      <c r="G1536" s="41">
        <v>744918.6</v>
      </c>
      <c r="H1536" s="69">
        <f t="shared" si="23"/>
        <v>386055448.07999945</v>
      </c>
      <c r="L1536" s="24"/>
      <c r="M1536" s="28"/>
    </row>
    <row r="1537" spans="2:13" s="5" customFormat="1" ht="37.5" customHeight="1" x14ac:dyDescent="0.2">
      <c r="B1537" s="38">
        <v>1522</v>
      </c>
      <c r="C1537" s="40">
        <v>44784</v>
      </c>
      <c r="D1537" s="39">
        <v>96583</v>
      </c>
      <c r="E1537" s="39" t="s">
        <v>24</v>
      </c>
      <c r="F1537" s="42">
        <v>0</v>
      </c>
      <c r="G1537" s="41">
        <v>152421</v>
      </c>
      <c r="H1537" s="69">
        <f t="shared" si="23"/>
        <v>385903027.07999945</v>
      </c>
      <c r="L1537" s="24"/>
      <c r="M1537" s="28"/>
    </row>
    <row r="1538" spans="2:13" s="5" customFormat="1" ht="37.5" customHeight="1" x14ac:dyDescent="0.2">
      <c r="B1538" s="38">
        <v>1523</v>
      </c>
      <c r="C1538" s="40">
        <v>44784</v>
      </c>
      <c r="D1538" s="39">
        <v>96583</v>
      </c>
      <c r="E1538" s="39" t="s">
        <v>24</v>
      </c>
      <c r="F1538" s="42">
        <v>0</v>
      </c>
      <c r="G1538" s="41">
        <v>629565</v>
      </c>
      <c r="H1538" s="69">
        <f t="shared" si="23"/>
        <v>385273462.07999945</v>
      </c>
      <c r="L1538" s="24"/>
      <c r="M1538" s="28"/>
    </row>
    <row r="1539" spans="2:13" s="5" customFormat="1" ht="37.5" customHeight="1" x14ac:dyDescent="0.2">
      <c r="B1539" s="38">
        <v>1524</v>
      </c>
      <c r="C1539" s="40">
        <v>44784</v>
      </c>
      <c r="D1539" s="39">
        <v>96586</v>
      </c>
      <c r="E1539" s="39" t="s">
        <v>24</v>
      </c>
      <c r="F1539" s="42">
        <v>0</v>
      </c>
      <c r="G1539" s="41">
        <v>176657.02</v>
      </c>
      <c r="H1539" s="69">
        <f t="shared" si="23"/>
        <v>385096805.05999947</v>
      </c>
      <c r="L1539" s="24"/>
      <c r="M1539" s="28"/>
    </row>
    <row r="1540" spans="2:13" s="5" customFormat="1" ht="37.5" customHeight="1" x14ac:dyDescent="0.2">
      <c r="B1540" s="38">
        <v>1525</v>
      </c>
      <c r="C1540" s="40">
        <v>44784</v>
      </c>
      <c r="D1540" s="39">
        <v>96586</v>
      </c>
      <c r="E1540" s="39" t="s">
        <v>24</v>
      </c>
      <c r="F1540" s="42">
        <v>0</v>
      </c>
      <c r="G1540" s="41">
        <v>729670.3</v>
      </c>
      <c r="H1540" s="69">
        <f t="shared" si="23"/>
        <v>384367134.75999945</v>
      </c>
      <c r="L1540" s="24"/>
      <c r="M1540" s="28"/>
    </row>
    <row r="1541" spans="2:13" s="5" customFormat="1" ht="37.5" customHeight="1" x14ac:dyDescent="0.2">
      <c r="B1541" s="38">
        <v>1526</v>
      </c>
      <c r="C1541" s="40">
        <v>44784</v>
      </c>
      <c r="D1541" s="39">
        <v>96589</v>
      </c>
      <c r="E1541" s="39" t="s">
        <v>24</v>
      </c>
      <c r="F1541" s="42">
        <v>0</v>
      </c>
      <c r="G1541" s="41">
        <v>448591.08</v>
      </c>
      <c r="H1541" s="69">
        <f t="shared" si="23"/>
        <v>383918543.67999947</v>
      </c>
      <c r="L1541" s="24"/>
      <c r="M1541" s="28"/>
    </row>
    <row r="1542" spans="2:13" s="5" customFormat="1" ht="37.5" customHeight="1" x14ac:dyDescent="0.2">
      <c r="B1542" s="38">
        <v>1527</v>
      </c>
      <c r="C1542" s="40">
        <v>44784</v>
      </c>
      <c r="D1542" s="39">
        <v>96589</v>
      </c>
      <c r="E1542" s="39" t="s">
        <v>24</v>
      </c>
      <c r="F1542" s="42">
        <v>0</v>
      </c>
      <c r="G1542" s="41">
        <v>1204394.57</v>
      </c>
      <c r="H1542" s="69">
        <f t="shared" si="23"/>
        <v>382714149.10999948</v>
      </c>
      <c r="L1542" s="24"/>
      <c r="M1542" s="28"/>
    </row>
    <row r="1543" spans="2:13" s="5" customFormat="1" ht="37.5" customHeight="1" x14ac:dyDescent="0.2">
      <c r="B1543" s="38">
        <v>1528</v>
      </c>
      <c r="C1543" s="40">
        <v>44784</v>
      </c>
      <c r="D1543" s="39">
        <v>96588</v>
      </c>
      <c r="E1543" s="39" t="s">
        <v>24</v>
      </c>
      <c r="F1543" s="42">
        <v>0</v>
      </c>
      <c r="G1543" s="41">
        <v>71951.360000000001</v>
      </c>
      <c r="H1543" s="69">
        <f t="shared" si="23"/>
        <v>382642197.74999946</v>
      </c>
      <c r="L1543" s="24"/>
      <c r="M1543" s="28"/>
    </row>
    <row r="1544" spans="2:13" s="5" customFormat="1" ht="37.5" customHeight="1" x14ac:dyDescent="0.2">
      <c r="B1544" s="38">
        <v>1529</v>
      </c>
      <c r="C1544" s="40">
        <v>44784</v>
      </c>
      <c r="D1544" s="39">
        <v>96588</v>
      </c>
      <c r="E1544" s="39" t="s">
        <v>24</v>
      </c>
      <c r="F1544" s="42">
        <v>0</v>
      </c>
      <c r="G1544" s="41">
        <v>228477.94</v>
      </c>
      <c r="H1544" s="69">
        <f t="shared" si="23"/>
        <v>382413719.80999947</v>
      </c>
      <c r="L1544" s="24"/>
      <c r="M1544" s="28"/>
    </row>
    <row r="1545" spans="2:13" s="5" customFormat="1" ht="37.5" customHeight="1" x14ac:dyDescent="0.2">
      <c r="B1545" s="38">
        <v>1530</v>
      </c>
      <c r="C1545" s="40">
        <v>44784</v>
      </c>
      <c r="D1545" s="39">
        <v>96587</v>
      </c>
      <c r="E1545" s="39" t="s">
        <v>24</v>
      </c>
      <c r="F1545" s="42">
        <v>0</v>
      </c>
      <c r="G1545" s="41">
        <v>16934.400000000001</v>
      </c>
      <c r="H1545" s="69">
        <f t="shared" si="23"/>
        <v>382396785.40999949</v>
      </c>
      <c r="L1545" s="24"/>
      <c r="M1545" s="28"/>
    </row>
    <row r="1546" spans="2:13" s="5" customFormat="1" ht="37.5" customHeight="1" x14ac:dyDescent="0.2">
      <c r="B1546" s="38">
        <v>1531</v>
      </c>
      <c r="C1546" s="40">
        <v>44784</v>
      </c>
      <c r="D1546" s="39">
        <v>96587</v>
      </c>
      <c r="E1546" s="39" t="s">
        <v>24</v>
      </c>
      <c r="F1546" s="42">
        <v>0</v>
      </c>
      <c r="G1546" s="41">
        <v>382717.44</v>
      </c>
      <c r="H1546" s="69">
        <f t="shared" si="23"/>
        <v>382014067.96999949</v>
      </c>
      <c r="L1546" s="24"/>
      <c r="M1546" s="28"/>
    </row>
    <row r="1547" spans="2:13" s="5" customFormat="1" ht="37.5" customHeight="1" x14ac:dyDescent="0.2">
      <c r="B1547" s="38">
        <v>1532</v>
      </c>
      <c r="C1547" s="40">
        <v>44784</v>
      </c>
      <c r="D1547" s="39">
        <v>96577</v>
      </c>
      <c r="E1547" s="39" t="s">
        <v>24</v>
      </c>
      <c r="F1547" s="42">
        <v>0</v>
      </c>
      <c r="G1547" s="41">
        <v>41789.599999999999</v>
      </c>
      <c r="H1547" s="69">
        <f t="shared" si="23"/>
        <v>381972278.36999947</v>
      </c>
      <c r="L1547" s="24"/>
      <c r="M1547" s="28"/>
    </row>
    <row r="1548" spans="2:13" s="5" customFormat="1" ht="37.5" customHeight="1" x14ac:dyDescent="0.2">
      <c r="B1548" s="38">
        <v>1533</v>
      </c>
      <c r="C1548" s="40">
        <v>44784</v>
      </c>
      <c r="D1548" s="39">
        <v>96577</v>
      </c>
      <c r="E1548" s="39" t="s">
        <v>24</v>
      </c>
      <c r="F1548" s="42">
        <v>0</v>
      </c>
      <c r="G1548" s="41">
        <v>693313.82</v>
      </c>
      <c r="H1548" s="69">
        <f t="shared" si="23"/>
        <v>381278964.54999948</v>
      </c>
      <c r="L1548" s="24"/>
      <c r="M1548" s="28"/>
    </row>
    <row r="1549" spans="2:13" s="5" customFormat="1" ht="37.5" customHeight="1" x14ac:dyDescent="0.2">
      <c r="B1549" s="38">
        <v>1534</v>
      </c>
      <c r="C1549" s="40">
        <v>44784</v>
      </c>
      <c r="D1549" s="39">
        <v>96590</v>
      </c>
      <c r="E1549" s="39" t="s">
        <v>24</v>
      </c>
      <c r="F1549" s="42">
        <v>0</v>
      </c>
      <c r="G1549" s="41">
        <v>201976.34</v>
      </c>
      <c r="H1549" s="69">
        <f t="shared" si="23"/>
        <v>381076988.2099995</v>
      </c>
      <c r="L1549" s="24"/>
      <c r="M1549" s="28"/>
    </row>
    <row r="1550" spans="2:13" s="5" customFormat="1" ht="37.5" customHeight="1" x14ac:dyDescent="0.2">
      <c r="B1550" s="38">
        <v>1535</v>
      </c>
      <c r="C1550" s="40">
        <v>44784</v>
      </c>
      <c r="D1550" s="39">
        <v>96590</v>
      </c>
      <c r="E1550" s="39" t="s">
        <v>24</v>
      </c>
      <c r="F1550" s="42">
        <v>0</v>
      </c>
      <c r="G1550" s="41">
        <v>834250.1</v>
      </c>
      <c r="H1550" s="69">
        <f t="shared" si="23"/>
        <v>380242738.10999948</v>
      </c>
      <c r="L1550" s="24"/>
      <c r="M1550" s="28"/>
    </row>
    <row r="1551" spans="2:13" s="5" customFormat="1" ht="37.5" customHeight="1" x14ac:dyDescent="0.2">
      <c r="B1551" s="38">
        <v>1536</v>
      </c>
      <c r="C1551" s="40">
        <v>44784</v>
      </c>
      <c r="D1551" s="39">
        <v>96591</v>
      </c>
      <c r="E1551" s="39" t="s">
        <v>24</v>
      </c>
      <c r="F1551" s="42">
        <v>0</v>
      </c>
      <c r="G1551" s="41">
        <v>199031.65</v>
      </c>
      <c r="H1551" s="69">
        <f t="shared" si="23"/>
        <v>380043706.4599995</v>
      </c>
      <c r="L1551" s="24"/>
      <c r="M1551" s="28"/>
    </row>
    <row r="1552" spans="2:13" s="5" customFormat="1" ht="37.5" customHeight="1" x14ac:dyDescent="0.2">
      <c r="B1552" s="38">
        <v>1537</v>
      </c>
      <c r="C1552" s="40">
        <v>44784</v>
      </c>
      <c r="D1552" s="39">
        <v>96591</v>
      </c>
      <c r="E1552" s="39" t="s">
        <v>24</v>
      </c>
      <c r="F1552" s="42">
        <v>0</v>
      </c>
      <c r="G1552" s="41">
        <v>594081.15</v>
      </c>
      <c r="H1552" s="69">
        <f t="shared" si="23"/>
        <v>379449625.30999953</v>
      </c>
      <c r="L1552" s="24"/>
      <c r="M1552" s="28"/>
    </row>
    <row r="1553" spans="2:13" s="5" customFormat="1" ht="37.5" customHeight="1" x14ac:dyDescent="0.2">
      <c r="B1553" s="38">
        <v>1538</v>
      </c>
      <c r="C1553" s="40">
        <v>44784</v>
      </c>
      <c r="D1553" s="39">
        <v>96592</v>
      </c>
      <c r="E1553" s="39" t="s">
        <v>24</v>
      </c>
      <c r="F1553" s="42">
        <v>0</v>
      </c>
      <c r="G1553" s="41">
        <v>35585.199999999997</v>
      </c>
      <c r="H1553" s="69">
        <f t="shared" si="23"/>
        <v>379414040.10999954</v>
      </c>
      <c r="L1553" s="24"/>
      <c r="M1553" s="28"/>
    </row>
    <row r="1554" spans="2:13" s="5" customFormat="1" ht="37.5" customHeight="1" x14ac:dyDescent="0.2">
      <c r="B1554" s="38">
        <v>1539</v>
      </c>
      <c r="C1554" s="40">
        <v>44784</v>
      </c>
      <c r="D1554" s="39">
        <v>96592</v>
      </c>
      <c r="E1554" s="39" t="s">
        <v>24</v>
      </c>
      <c r="F1554" s="42">
        <v>0</v>
      </c>
      <c r="G1554" s="41">
        <v>660029.21</v>
      </c>
      <c r="H1554" s="69">
        <f t="shared" ref="H1554:H1617" si="24">H1553+F1554-G1554</f>
        <v>378754010.89999956</v>
      </c>
      <c r="L1554" s="24"/>
      <c r="M1554" s="28"/>
    </row>
    <row r="1555" spans="2:13" s="5" customFormat="1" ht="37.5" customHeight="1" x14ac:dyDescent="0.2">
      <c r="B1555" s="38">
        <v>1540</v>
      </c>
      <c r="C1555" s="40">
        <v>44784</v>
      </c>
      <c r="D1555" s="39">
        <v>96593</v>
      </c>
      <c r="E1555" s="39" t="s">
        <v>24</v>
      </c>
      <c r="F1555" s="42">
        <v>0</v>
      </c>
      <c r="G1555" s="41">
        <v>42375.199999999997</v>
      </c>
      <c r="H1555" s="69">
        <f t="shared" si="24"/>
        <v>378711635.69999957</v>
      </c>
      <c r="L1555" s="24"/>
      <c r="M1555" s="28"/>
    </row>
    <row r="1556" spans="2:13" s="5" customFormat="1" ht="37.5" customHeight="1" x14ac:dyDescent="0.2">
      <c r="B1556" s="38">
        <v>1541</v>
      </c>
      <c r="C1556" s="40">
        <v>44784</v>
      </c>
      <c r="D1556" s="39">
        <v>96593</v>
      </c>
      <c r="E1556" s="39" t="s">
        <v>24</v>
      </c>
      <c r="F1556" s="42">
        <v>0</v>
      </c>
      <c r="G1556" s="41">
        <v>687763.02</v>
      </c>
      <c r="H1556" s="69">
        <f t="shared" si="24"/>
        <v>378023872.67999959</v>
      </c>
      <c r="L1556" s="24"/>
      <c r="M1556" s="28"/>
    </row>
    <row r="1557" spans="2:13" s="5" customFormat="1" ht="37.5" customHeight="1" x14ac:dyDescent="0.2">
      <c r="B1557" s="38">
        <v>1542</v>
      </c>
      <c r="C1557" s="40">
        <v>44784</v>
      </c>
      <c r="D1557" s="39">
        <v>96594</v>
      </c>
      <c r="E1557" s="39" t="s">
        <v>24</v>
      </c>
      <c r="F1557" s="42">
        <v>0</v>
      </c>
      <c r="G1557" s="41">
        <v>134513.4</v>
      </c>
      <c r="H1557" s="69">
        <f t="shared" si="24"/>
        <v>377889359.27999961</v>
      </c>
      <c r="L1557" s="24"/>
      <c r="M1557" s="28"/>
    </row>
    <row r="1558" spans="2:13" s="5" customFormat="1" ht="37.5" customHeight="1" x14ac:dyDescent="0.2">
      <c r="B1558" s="38">
        <v>1543</v>
      </c>
      <c r="C1558" s="40">
        <v>44784</v>
      </c>
      <c r="D1558" s="39">
        <v>96594</v>
      </c>
      <c r="E1558" s="39" t="s">
        <v>24</v>
      </c>
      <c r="F1558" s="42">
        <v>0</v>
      </c>
      <c r="G1558" s="41">
        <v>2309093.87</v>
      </c>
      <c r="H1558" s="69">
        <f t="shared" si="24"/>
        <v>375580265.40999961</v>
      </c>
      <c r="L1558" s="24"/>
      <c r="M1558" s="28"/>
    </row>
    <row r="1559" spans="2:13" s="5" customFormat="1" ht="37.5" customHeight="1" x14ac:dyDescent="0.2">
      <c r="B1559" s="38">
        <v>1544</v>
      </c>
      <c r="C1559" s="40">
        <v>44784</v>
      </c>
      <c r="D1559" s="39">
        <v>96595</v>
      </c>
      <c r="E1559" s="39" t="s">
        <v>24</v>
      </c>
      <c r="F1559" s="42">
        <v>0</v>
      </c>
      <c r="G1559" s="41">
        <v>52320.4</v>
      </c>
      <c r="H1559" s="69">
        <f t="shared" si="24"/>
        <v>375527945.00999963</v>
      </c>
      <c r="L1559" s="24"/>
      <c r="M1559" s="28"/>
    </row>
    <row r="1560" spans="2:13" s="5" customFormat="1" ht="37.5" customHeight="1" x14ac:dyDescent="0.2">
      <c r="B1560" s="38">
        <v>1545</v>
      </c>
      <c r="C1560" s="40">
        <v>44784</v>
      </c>
      <c r="D1560" s="39">
        <v>96595</v>
      </c>
      <c r="E1560" s="39" t="s">
        <v>24</v>
      </c>
      <c r="F1560" s="42">
        <v>0</v>
      </c>
      <c r="G1560" s="41">
        <v>216106</v>
      </c>
      <c r="H1560" s="69">
        <f t="shared" si="24"/>
        <v>375311839.00999963</v>
      </c>
      <c r="L1560" s="24"/>
      <c r="M1560" s="28"/>
    </row>
    <row r="1561" spans="2:13" s="5" customFormat="1" ht="37.5" customHeight="1" x14ac:dyDescent="0.2">
      <c r="B1561" s="38">
        <v>1546</v>
      </c>
      <c r="C1561" s="40">
        <v>44785</v>
      </c>
      <c r="D1561" s="39">
        <v>38289</v>
      </c>
      <c r="E1561" s="39" t="s">
        <v>23</v>
      </c>
      <c r="F1561" s="42">
        <v>40750214.090000004</v>
      </c>
      <c r="G1561" s="41">
        <v>0</v>
      </c>
      <c r="H1561" s="69">
        <f t="shared" si="24"/>
        <v>416062053.09999967</v>
      </c>
      <c r="L1561" s="24"/>
      <c r="M1561" s="28"/>
    </row>
    <row r="1562" spans="2:13" s="5" customFormat="1" ht="37.5" customHeight="1" x14ac:dyDescent="0.2">
      <c r="B1562" s="38">
        <v>1547</v>
      </c>
      <c r="C1562" s="40">
        <v>44785</v>
      </c>
      <c r="D1562" s="39">
        <v>96965</v>
      </c>
      <c r="E1562" s="39" t="s">
        <v>24</v>
      </c>
      <c r="F1562" s="42">
        <v>0</v>
      </c>
      <c r="G1562" s="41">
        <v>110041</v>
      </c>
      <c r="H1562" s="69">
        <f t="shared" si="24"/>
        <v>415952012.09999967</v>
      </c>
      <c r="L1562" s="24"/>
      <c r="M1562" s="28"/>
    </row>
    <row r="1563" spans="2:13" s="5" customFormat="1" ht="37.5" customHeight="1" x14ac:dyDescent="0.2">
      <c r="B1563" s="38">
        <v>1548</v>
      </c>
      <c r="C1563" s="40">
        <v>44785</v>
      </c>
      <c r="D1563" s="39">
        <v>97016</v>
      </c>
      <c r="E1563" s="39" t="s">
        <v>24</v>
      </c>
      <c r="F1563" s="42">
        <v>0</v>
      </c>
      <c r="G1563" s="41">
        <v>44411.85</v>
      </c>
      <c r="H1563" s="69">
        <f t="shared" si="24"/>
        <v>415907600.24999964</v>
      </c>
      <c r="L1563" s="24"/>
      <c r="M1563" s="28"/>
    </row>
    <row r="1564" spans="2:13" s="5" customFormat="1" ht="37.5" customHeight="1" x14ac:dyDescent="0.2">
      <c r="B1564" s="38">
        <v>1549</v>
      </c>
      <c r="C1564" s="40">
        <v>44785</v>
      </c>
      <c r="D1564" s="39">
        <v>97016</v>
      </c>
      <c r="E1564" s="39" t="s">
        <v>24</v>
      </c>
      <c r="F1564" s="42">
        <v>0</v>
      </c>
      <c r="G1564" s="41">
        <v>736057.79</v>
      </c>
      <c r="H1564" s="69">
        <f t="shared" si="24"/>
        <v>415171542.45999962</v>
      </c>
      <c r="L1564" s="24"/>
      <c r="M1564" s="28"/>
    </row>
    <row r="1565" spans="2:13" s="5" customFormat="1" ht="37.5" customHeight="1" x14ac:dyDescent="0.2">
      <c r="B1565" s="38">
        <v>1550</v>
      </c>
      <c r="C1565" s="40">
        <v>44785</v>
      </c>
      <c r="D1565" s="39">
        <v>97067</v>
      </c>
      <c r="E1565" s="39" t="s">
        <v>24</v>
      </c>
      <c r="F1565" s="42">
        <v>0</v>
      </c>
      <c r="G1565" s="41">
        <v>528424.07999999996</v>
      </c>
      <c r="H1565" s="69">
        <f t="shared" si="24"/>
        <v>414643118.37999964</v>
      </c>
      <c r="L1565" s="24"/>
      <c r="M1565" s="28"/>
    </row>
    <row r="1566" spans="2:13" s="5" customFormat="1" ht="37.5" customHeight="1" x14ac:dyDescent="0.2">
      <c r="B1566" s="38">
        <v>1551</v>
      </c>
      <c r="C1566" s="40">
        <v>44785</v>
      </c>
      <c r="D1566" s="39">
        <v>97067</v>
      </c>
      <c r="E1566" s="39" t="s">
        <v>24</v>
      </c>
      <c r="F1566" s="42">
        <v>0</v>
      </c>
      <c r="G1566" s="41">
        <v>1483470.63</v>
      </c>
      <c r="H1566" s="69">
        <f t="shared" si="24"/>
        <v>413159647.74999964</v>
      </c>
      <c r="L1566" s="24"/>
      <c r="M1566" s="28"/>
    </row>
    <row r="1567" spans="2:13" s="5" customFormat="1" ht="37.5" customHeight="1" x14ac:dyDescent="0.2">
      <c r="B1567" s="38">
        <v>1552</v>
      </c>
      <c r="C1567" s="40">
        <v>44785</v>
      </c>
      <c r="D1567" s="39">
        <v>97018</v>
      </c>
      <c r="E1567" s="39" t="s">
        <v>24</v>
      </c>
      <c r="F1567" s="42">
        <v>0</v>
      </c>
      <c r="G1567" s="41">
        <v>49262.32</v>
      </c>
      <c r="H1567" s="69">
        <f t="shared" si="24"/>
        <v>413110385.42999965</v>
      </c>
      <c r="L1567" s="24"/>
      <c r="M1567" s="28"/>
    </row>
    <row r="1568" spans="2:13" s="5" customFormat="1" ht="37.5" customHeight="1" x14ac:dyDescent="0.2">
      <c r="B1568" s="38">
        <v>1553</v>
      </c>
      <c r="C1568" s="40">
        <v>44785</v>
      </c>
      <c r="D1568" s="39">
        <v>97018</v>
      </c>
      <c r="E1568" s="39" t="s">
        <v>24</v>
      </c>
      <c r="F1568" s="42">
        <v>0</v>
      </c>
      <c r="G1568" s="41">
        <v>203474.8</v>
      </c>
      <c r="H1568" s="69">
        <f t="shared" si="24"/>
        <v>412906910.62999964</v>
      </c>
      <c r="L1568" s="24"/>
      <c r="M1568" s="28"/>
    </row>
    <row r="1569" spans="2:13" s="5" customFormat="1" ht="37.5" customHeight="1" x14ac:dyDescent="0.2">
      <c r="B1569" s="38">
        <v>1554</v>
      </c>
      <c r="C1569" s="40">
        <v>44785</v>
      </c>
      <c r="D1569" s="39">
        <v>97022</v>
      </c>
      <c r="E1569" s="39" t="s">
        <v>24</v>
      </c>
      <c r="F1569" s="42">
        <v>0</v>
      </c>
      <c r="G1569" s="41">
        <v>49788.55</v>
      </c>
      <c r="H1569" s="69">
        <f t="shared" si="24"/>
        <v>412857122.07999963</v>
      </c>
      <c r="L1569" s="24"/>
      <c r="M1569" s="28"/>
    </row>
    <row r="1570" spans="2:13" s="5" customFormat="1" ht="37.5" customHeight="1" x14ac:dyDescent="0.2">
      <c r="B1570" s="38">
        <v>1555</v>
      </c>
      <c r="C1570" s="40">
        <v>44785</v>
      </c>
      <c r="D1570" s="39">
        <v>97022</v>
      </c>
      <c r="E1570" s="39" t="s">
        <v>24</v>
      </c>
      <c r="F1570" s="42">
        <v>0</v>
      </c>
      <c r="G1570" s="41">
        <v>809388.28</v>
      </c>
      <c r="H1570" s="69">
        <f t="shared" si="24"/>
        <v>412047733.79999965</v>
      </c>
      <c r="L1570" s="24"/>
      <c r="M1570" s="28"/>
    </row>
    <row r="1571" spans="2:13" s="5" customFormat="1" ht="37.5" customHeight="1" x14ac:dyDescent="0.2">
      <c r="B1571" s="38">
        <v>1556</v>
      </c>
      <c r="C1571" s="40">
        <v>44785</v>
      </c>
      <c r="D1571" s="39">
        <v>97021</v>
      </c>
      <c r="E1571" s="39" t="s">
        <v>24</v>
      </c>
      <c r="F1571" s="42">
        <v>0</v>
      </c>
      <c r="G1571" s="41">
        <v>62686</v>
      </c>
      <c r="H1571" s="69">
        <f t="shared" si="24"/>
        <v>411985047.79999965</v>
      </c>
      <c r="L1571" s="24"/>
      <c r="M1571" s="28"/>
    </row>
    <row r="1572" spans="2:13" s="5" customFormat="1" ht="37.5" customHeight="1" x14ac:dyDescent="0.2">
      <c r="B1572" s="38">
        <v>1557</v>
      </c>
      <c r="C1572" s="40">
        <v>44785</v>
      </c>
      <c r="D1572" s="39">
        <v>97021</v>
      </c>
      <c r="E1572" s="39" t="s">
        <v>24</v>
      </c>
      <c r="F1572" s="42">
        <v>0</v>
      </c>
      <c r="G1572" s="41">
        <v>1416703.6</v>
      </c>
      <c r="H1572" s="69">
        <f t="shared" si="24"/>
        <v>410568344.19999963</v>
      </c>
      <c r="L1572" s="24"/>
      <c r="M1572" s="28"/>
    </row>
    <row r="1573" spans="2:13" s="5" customFormat="1" ht="37.5" customHeight="1" x14ac:dyDescent="0.2">
      <c r="B1573" s="38">
        <v>1558</v>
      </c>
      <c r="C1573" s="40">
        <v>44785</v>
      </c>
      <c r="D1573" s="39">
        <v>97020</v>
      </c>
      <c r="E1573" s="39" t="s">
        <v>24</v>
      </c>
      <c r="F1573" s="42">
        <v>0</v>
      </c>
      <c r="G1573" s="41">
        <v>28126</v>
      </c>
      <c r="H1573" s="69">
        <f t="shared" si="24"/>
        <v>410540218.19999963</v>
      </c>
      <c r="L1573" s="24"/>
      <c r="M1573" s="28"/>
    </row>
    <row r="1574" spans="2:13" s="5" customFormat="1" ht="37.5" customHeight="1" x14ac:dyDescent="0.2">
      <c r="B1574" s="38">
        <v>1559</v>
      </c>
      <c r="C1574" s="40">
        <v>44785</v>
      </c>
      <c r="D1574" s="39">
        <v>97020</v>
      </c>
      <c r="E1574" s="39" t="s">
        <v>24</v>
      </c>
      <c r="F1574" s="42">
        <v>0</v>
      </c>
      <c r="G1574" s="41">
        <v>465109</v>
      </c>
      <c r="H1574" s="69">
        <f t="shared" si="24"/>
        <v>410075109.19999963</v>
      </c>
      <c r="L1574" s="24"/>
      <c r="M1574" s="28"/>
    </row>
    <row r="1575" spans="2:13" s="5" customFormat="1" ht="37.5" customHeight="1" x14ac:dyDescent="0.2">
      <c r="B1575" s="38">
        <v>1560</v>
      </c>
      <c r="C1575" s="40">
        <v>44785</v>
      </c>
      <c r="D1575" s="39">
        <v>97019</v>
      </c>
      <c r="E1575" s="39" t="s">
        <v>24</v>
      </c>
      <c r="F1575" s="42">
        <v>0</v>
      </c>
      <c r="G1575" s="41">
        <v>141142.72</v>
      </c>
      <c r="H1575" s="69">
        <f t="shared" si="24"/>
        <v>409933966.4799996</v>
      </c>
      <c r="L1575" s="24"/>
      <c r="M1575" s="28"/>
    </row>
    <row r="1576" spans="2:13" s="5" customFormat="1" ht="37.5" customHeight="1" x14ac:dyDescent="0.2">
      <c r="B1576" s="38">
        <v>1561</v>
      </c>
      <c r="C1576" s="40">
        <v>44785</v>
      </c>
      <c r="D1576" s="39">
        <v>97019</v>
      </c>
      <c r="E1576" s="39" t="s">
        <v>24</v>
      </c>
      <c r="F1576" s="42">
        <v>0</v>
      </c>
      <c r="G1576" s="41">
        <v>582980.80000000005</v>
      </c>
      <c r="H1576" s="69">
        <f t="shared" si="24"/>
        <v>409350985.67999959</v>
      </c>
      <c r="L1576" s="24"/>
      <c r="M1576" s="28"/>
    </row>
    <row r="1577" spans="2:13" s="5" customFormat="1" ht="37.5" customHeight="1" x14ac:dyDescent="0.2">
      <c r="B1577" s="38">
        <v>1562</v>
      </c>
      <c r="C1577" s="40">
        <v>44785</v>
      </c>
      <c r="D1577" s="39">
        <v>97023</v>
      </c>
      <c r="E1577" s="39" t="s">
        <v>24</v>
      </c>
      <c r="F1577" s="42">
        <v>0</v>
      </c>
      <c r="G1577" s="41">
        <v>840489.43</v>
      </c>
      <c r="H1577" s="69">
        <f t="shared" si="24"/>
        <v>408510496.24999958</v>
      </c>
      <c r="L1577" s="24"/>
      <c r="M1577" s="28"/>
    </row>
    <row r="1578" spans="2:13" s="5" customFormat="1" ht="37.5" customHeight="1" x14ac:dyDescent="0.2">
      <c r="B1578" s="38">
        <v>1563</v>
      </c>
      <c r="C1578" s="40">
        <v>44785</v>
      </c>
      <c r="D1578" s="39">
        <v>97023</v>
      </c>
      <c r="E1578" s="39" t="s">
        <v>24</v>
      </c>
      <c r="F1578" s="42">
        <v>0</v>
      </c>
      <c r="G1578" s="41">
        <v>1809578.17</v>
      </c>
      <c r="H1578" s="69">
        <f t="shared" si="24"/>
        <v>406700918.07999957</v>
      </c>
      <c r="L1578" s="24"/>
      <c r="M1578" s="28"/>
    </row>
    <row r="1579" spans="2:13" s="5" customFormat="1" ht="37.5" customHeight="1" x14ac:dyDescent="0.2">
      <c r="B1579" s="38">
        <v>1564</v>
      </c>
      <c r="C1579" s="40">
        <v>44785</v>
      </c>
      <c r="D1579" s="39">
        <v>97029</v>
      </c>
      <c r="E1579" s="39" t="s">
        <v>24</v>
      </c>
      <c r="F1579" s="42">
        <v>0</v>
      </c>
      <c r="G1579" s="41">
        <v>81710</v>
      </c>
      <c r="H1579" s="69">
        <f t="shared" si="24"/>
        <v>406619208.07999957</v>
      </c>
      <c r="L1579" s="24"/>
      <c r="M1579" s="28"/>
    </row>
    <row r="1580" spans="2:13" s="5" customFormat="1" ht="37.5" customHeight="1" x14ac:dyDescent="0.2">
      <c r="B1580" s="38">
        <v>1565</v>
      </c>
      <c r="C1580" s="40">
        <v>44785</v>
      </c>
      <c r="D1580" s="39">
        <v>97029</v>
      </c>
      <c r="E1580" s="39" t="s">
        <v>24</v>
      </c>
      <c r="F1580" s="42">
        <v>0</v>
      </c>
      <c r="G1580" s="41">
        <v>1467477.08</v>
      </c>
      <c r="H1580" s="69">
        <f t="shared" si="24"/>
        <v>405151730.99999958</v>
      </c>
      <c r="L1580" s="24"/>
      <c r="M1580" s="28"/>
    </row>
    <row r="1581" spans="2:13" s="5" customFormat="1" ht="37.5" customHeight="1" x14ac:dyDescent="0.2">
      <c r="B1581" s="38">
        <v>1566</v>
      </c>
      <c r="C1581" s="40">
        <v>44785</v>
      </c>
      <c r="D1581" s="39">
        <v>97028</v>
      </c>
      <c r="E1581" s="39" t="s">
        <v>24</v>
      </c>
      <c r="F1581" s="42">
        <v>0</v>
      </c>
      <c r="G1581" s="41">
        <v>14447.52</v>
      </c>
      <c r="H1581" s="69">
        <f t="shared" si="24"/>
        <v>405137283.4799996</v>
      </c>
      <c r="L1581" s="24"/>
      <c r="M1581" s="28"/>
    </row>
    <row r="1582" spans="2:13" s="5" customFormat="1" ht="37.5" customHeight="1" x14ac:dyDescent="0.2">
      <c r="B1582" s="38">
        <v>1567</v>
      </c>
      <c r="C1582" s="40">
        <v>44785</v>
      </c>
      <c r="D1582" s="39">
        <v>97028</v>
      </c>
      <c r="E1582" s="39" t="s">
        <v>24</v>
      </c>
      <c r="F1582" s="42">
        <v>0</v>
      </c>
      <c r="G1582" s="41">
        <v>59972.07</v>
      </c>
      <c r="H1582" s="69">
        <f t="shared" si="24"/>
        <v>405077311.40999961</v>
      </c>
      <c r="L1582" s="24"/>
      <c r="M1582" s="28"/>
    </row>
    <row r="1583" spans="2:13" s="5" customFormat="1" ht="37.5" customHeight="1" x14ac:dyDescent="0.2">
      <c r="B1583" s="38">
        <v>1568</v>
      </c>
      <c r="C1583" s="40">
        <v>44785</v>
      </c>
      <c r="D1583" s="39">
        <v>97027</v>
      </c>
      <c r="E1583" s="39" t="s">
        <v>24</v>
      </c>
      <c r="F1583" s="42">
        <v>0</v>
      </c>
      <c r="G1583" s="41">
        <v>145810.79999999999</v>
      </c>
      <c r="H1583" s="69">
        <f t="shared" si="24"/>
        <v>404931500.6099996</v>
      </c>
      <c r="L1583" s="24"/>
      <c r="M1583" s="28"/>
    </row>
    <row r="1584" spans="2:13" s="5" customFormat="1" ht="37.5" customHeight="1" x14ac:dyDescent="0.2">
      <c r="B1584" s="38">
        <v>1569</v>
      </c>
      <c r="C1584" s="40">
        <v>44785</v>
      </c>
      <c r="D1584" s="39">
        <v>97027</v>
      </c>
      <c r="E1584" s="39" t="s">
        <v>24</v>
      </c>
      <c r="F1584" s="42">
        <v>0</v>
      </c>
      <c r="G1584" s="41">
        <v>500042.36</v>
      </c>
      <c r="H1584" s="69">
        <f t="shared" si="24"/>
        <v>404431458.24999958</v>
      </c>
      <c r="L1584" s="24"/>
      <c r="M1584" s="28"/>
    </row>
    <row r="1585" spans="2:13" s="5" customFormat="1" ht="37.5" customHeight="1" x14ac:dyDescent="0.2">
      <c r="B1585" s="38">
        <v>1570</v>
      </c>
      <c r="C1585" s="40">
        <v>44785</v>
      </c>
      <c r="D1585" s="39">
        <v>97026</v>
      </c>
      <c r="E1585" s="39" t="s">
        <v>24</v>
      </c>
      <c r="F1585" s="42">
        <v>0</v>
      </c>
      <c r="G1585" s="41">
        <v>8190.84</v>
      </c>
      <c r="H1585" s="69">
        <f t="shared" si="24"/>
        <v>404423267.40999961</v>
      </c>
      <c r="L1585" s="24"/>
      <c r="M1585" s="28"/>
    </row>
    <row r="1586" spans="2:13" s="5" customFormat="1" ht="37.5" customHeight="1" x14ac:dyDescent="0.2">
      <c r="B1586" s="38">
        <v>1571</v>
      </c>
      <c r="C1586" s="40">
        <v>44785</v>
      </c>
      <c r="D1586" s="39">
        <v>97026</v>
      </c>
      <c r="E1586" s="39" t="s">
        <v>24</v>
      </c>
      <c r="F1586" s="42">
        <v>0</v>
      </c>
      <c r="G1586" s="41">
        <v>665289.57999999996</v>
      </c>
      <c r="H1586" s="69">
        <f t="shared" si="24"/>
        <v>403757977.82999963</v>
      </c>
      <c r="L1586" s="24"/>
      <c r="M1586" s="28"/>
    </row>
    <row r="1587" spans="2:13" s="5" customFormat="1" ht="37.5" customHeight="1" x14ac:dyDescent="0.2">
      <c r="B1587" s="38">
        <v>1572</v>
      </c>
      <c r="C1587" s="40">
        <v>44785</v>
      </c>
      <c r="D1587" s="39">
        <v>97025</v>
      </c>
      <c r="E1587" s="39" t="s">
        <v>24</v>
      </c>
      <c r="F1587" s="42">
        <v>0</v>
      </c>
      <c r="G1587" s="41">
        <v>36404.65</v>
      </c>
      <c r="H1587" s="69">
        <f t="shared" si="24"/>
        <v>403721573.17999965</v>
      </c>
      <c r="L1587" s="24"/>
      <c r="M1587" s="28"/>
    </row>
    <row r="1588" spans="2:13" s="5" customFormat="1" ht="37.5" customHeight="1" x14ac:dyDescent="0.2">
      <c r="B1588" s="38">
        <v>1573</v>
      </c>
      <c r="C1588" s="40">
        <v>44785</v>
      </c>
      <c r="D1588" s="39">
        <v>97025</v>
      </c>
      <c r="E1588" s="39" t="s">
        <v>24</v>
      </c>
      <c r="F1588" s="42">
        <v>0</v>
      </c>
      <c r="G1588" s="41">
        <v>822745.09</v>
      </c>
      <c r="H1588" s="69">
        <f t="shared" si="24"/>
        <v>402898828.08999968</v>
      </c>
      <c r="L1588" s="24"/>
      <c r="M1588" s="28"/>
    </row>
    <row r="1589" spans="2:13" s="5" customFormat="1" ht="37.5" customHeight="1" x14ac:dyDescent="0.2">
      <c r="B1589" s="38">
        <v>1574</v>
      </c>
      <c r="C1589" s="40">
        <v>44785</v>
      </c>
      <c r="D1589" s="39">
        <v>97024</v>
      </c>
      <c r="E1589" s="39" t="s">
        <v>24</v>
      </c>
      <c r="F1589" s="42">
        <v>0</v>
      </c>
      <c r="G1589" s="41">
        <v>28996.65</v>
      </c>
      <c r="H1589" s="69">
        <f t="shared" si="24"/>
        <v>402869831.4399997</v>
      </c>
      <c r="L1589" s="24"/>
      <c r="M1589" s="28"/>
    </row>
    <row r="1590" spans="2:13" s="5" customFormat="1" ht="37.5" customHeight="1" x14ac:dyDescent="0.2">
      <c r="B1590" s="38">
        <v>1575</v>
      </c>
      <c r="C1590" s="40">
        <v>44785</v>
      </c>
      <c r="D1590" s="39">
        <v>97024</v>
      </c>
      <c r="E1590" s="39" t="s">
        <v>24</v>
      </c>
      <c r="F1590" s="42">
        <v>0</v>
      </c>
      <c r="G1590" s="41">
        <v>655324.29</v>
      </c>
      <c r="H1590" s="69">
        <f t="shared" si="24"/>
        <v>402214507.14999968</v>
      </c>
      <c r="L1590" s="24"/>
      <c r="M1590" s="28"/>
    </row>
    <row r="1591" spans="2:13" s="5" customFormat="1" ht="37.5" customHeight="1" x14ac:dyDescent="0.2">
      <c r="B1591" s="38">
        <v>1576</v>
      </c>
      <c r="C1591" s="40">
        <v>44785</v>
      </c>
      <c r="D1591" s="39">
        <v>97030</v>
      </c>
      <c r="E1591" s="39" t="s">
        <v>24</v>
      </c>
      <c r="F1591" s="42">
        <v>0</v>
      </c>
      <c r="G1591" s="41">
        <v>183597.96</v>
      </c>
      <c r="H1591" s="69">
        <f t="shared" si="24"/>
        <v>402030909.1899997</v>
      </c>
      <c r="L1591" s="24"/>
      <c r="M1591" s="28"/>
    </row>
    <row r="1592" spans="2:13" s="5" customFormat="1" ht="37.5" customHeight="1" x14ac:dyDescent="0.2">
      <c r="B1592" s="38">
        <v>1577</v>
      </c>
      <c r="C1592" s="40">
        <v>44785</v>
      </c>
      <c r="D1592" s="39">
        <v>97030</v>
      </c>
      <c r="E1592" s="39" t="s">
        <v>24</v>
      </c>
      <c r="F1592" s="42">
        <v>0</v>
      </c>
      <c r="G1592" s="41">
        <v>508132.34</v>
      </c>
      <c r="H1592" s="69">
        <f t="shared" si="24"/>
        <v>401522776.84999973</v>
      </c>
      <c r="L1592" s="24"/>
      <c r="M1592" s="28"/>
    </row>
    <row r="1593" spans="2:13" s="5" customFormat="1" ht="37.5" customHeight="1" x14ac:dyDescent="0.2">
      <c r="B1593" s="38">
        <v>1578</v>
      </c>
      <c r="C1593" s="40">
        <v>44785</v>
      </c>
      <c r="D1593" s="39">
        <v>97062</v>
      </c>
      <c r="E1593" s="39" t="s">
        <v>24</v>
      </c>
      <c r="F1593" s="42">
        <v>0</v>
      </c>
      <c r="G1593" s="41">
        <v>218113.14</v>
      </c>
      <c r="H1593" s="69">
        <f t="shared" si="24"/>
        <v>401304663.70999974</v>
      </c>
      <c r="L1593" s="24"/>
      <c r="M1593" s="28"/>
    </row>
    <row r="1594" spans="2:13" s="5" customFormat="1" ht="37.5" customHeight="1" x14ac:dyDescent="0.2">
      <c r="B1594" s="38">
        <v>1579</v>
      </c>
      <c r="C1594" s="40">
        <v>44785</v>
      </c>
      <c r="D1594" s="39">
        <v>97062</v>
      </c>
      <c r="E1594" s="39" t="s">
        <v>24</v>
      </c>
      <c r="F1594" s="42">
        <v>0</v>
      </c>
      <c r="G1594" s="41">
        <v>615331.89</v>
      </c>
      <c r="H1594" s="69">
        <f t="shared" si="24"/>
        <v>400689331.81999975</v>
      </c>
      <c r="L1594" s="24"/>
      <c r="M1594" s="28"/>
    </row>
    <row r="1595" spans="2:13" s="5" customFormat="1" ht="37.5" customHeight="1" x14ac:dyDescent="0.2">
      <c r="B1595" s="38">
        <v>1580</v>
      </c>
      <c r="C1595" s="40">
        <v>44785</v>
      </c>
      <c r="D1595" s="39">
        <v>97061</v>
      </c>
      <c r="E1595" s="39" t="s">
        <v>24</v>
      </c>
      <c r="F1595" s="42">
        <v>0</v>
      </c>
      <c r="G1595" s="41">
        <v>267178.12</v>
      </c>
      <c r="H1595" s="69">
        <f t="shared" si="24"/>
        <v>400422153.69999975</v>
      </c>
      <c r="L1595" s="24"/>
      <c r="M1595" s="28"/>
    </row>
    <row r="1596" spans="2:13" s="5" customFormat="1" ht="37.5" customHeight="1" x14ac:dyDescent="0.2">
      <c r="B1596" s="38">
        <v>1581</v>
      </c>
      <c r="C1596" s="40">
        <v>44785</v>
      </c>
      <c r="D1596" s="39">
        <v>97061</v>
      </c>
      <c r="E1596" s="39" t="s">
        <v>24</v>
      </c>
      <c r="F1596" s="42">
        <v>0</v>
      </c>
      <c r="G1596" s="41">
        <v>1103561.8</v>
      </c>
      <c r="H1596" s="69">
        <f t="shared" si="24"/>
        <v>399318591.89999974</v>
      </c>
      <c r="L1596" s="24"/>
      <c r="M1596" s="28"/>
    </row>
    <row r="1597" spans="2:13" s="5" customFormat="1" ht="37.5" customHeight="1" x14ac:dyDescent="0.2">
      <c r="B1597" s="38">
        <v>1582</v>
      </c>
      <c r="C1597" s="40">
        <v>44785</v>
      </c>
      <c r="D1597" s="39">
        <v>97060</v>
      </c>
      <c r="E1597" s="39" t="s">
        <v>24</v>
      </c>
      <c r="F1597" s="42">
        <v>0</v>
      </c>
      <c r="G1597" s="41">
        <v>392740.64</v>
      </c>
      <c r="H1597" s="69">
        <f t="shared" si="24"/>
        <v>398925851.25999975</v>
      </c>
      <c r="L1597" s="24"/>
      <c r="M1597" s="28"/>
    </row>
    <row r="1598" spans="2:13" s="5" customFormat="1" ht="37.5" customHeight="1" x14ac:dyDescent="0.2">
      <c r="B1598" s="38">
        <v>1583</v>
      </c>
      <c r="C1598" s="40">
        <v>44785</v>
      </c>
      <c r="D1598" s="39">
        <v>97060</v>
      </c>
      <c r="E1598" s="39" t="s">
        <v>24</v>
      </c>
      <c r="F1598" s="42">
        <v>0</v>
      </c>
      <c r="G1598" s="41">
        <v>1369229.16</v>
      </c>
      <c r="H1598" s="69">
        <f t="shared" si="24"/>
        <v>397556622.09999973</v>
      </c>
      <c r="L1598" s="24"/>
      <c r="M1598" s="28"/>
    </row>
    <row r="1599" spans="2:13" s="5" customFormat="1" ht="37.5" customHeight="1" x14ac:dyDescent="0.2">
      <c r="B1599" s="38">
        <v>1584</v>
      </c>
      <c r="C1599" s="40">
        <v>44785</v>
      </c>
      <c r="D1599" s="39">
        <v>97059</v>
      </c>
      <c r="E1599" s="39" t="s">
        <v>24</v>
      </c>
      <c r="F1599" s="42">
        <v>0</v>
      </c>
      <c r="G1599" s="41">
        <v>82953.179999999993</v>
      </c>
      <c r="H1599" s="69">
        <f t="shared" si="24"/>
        <v>397473668.91999972</v>
      </c>
      <c r="L1599" s="24"/>
      <c r="M1599" s="28"/>
    </row>
    <row r="1600" spans="2:13" s="5" customFormat="1" ht="37.5" customHeight="1" x14ac:dyDescent="0.2">
      <c r="B1600" s="38">
        <v>1585</v>
      </c>
      <c r="C1600" s="40">
        <v>44785</v>
      </c>
      <c r="D1600" s="39">
        <v>97059</v>
      </c>
      <c r="E1600" s="39" t="s">
        <v>24</v>
      </c>
      <c r="F1600" s="42">
        <v>0</v>
      </c>
      <c r="G1600" s="41">
        <v>342632.7</v>
      </c>
      <c r="H1600" s="69">
        <f t="shared" si="24"/>
        <v>397131036.21999973</v>
      </c>
      <c r="L1600" s="24"/>
      <c r="M1600" s="28"/>
    </row>
    <row r="1601" spans="2:13" s="5" customFormat="1" ht="37.5" customHeight="1" x14ac:dyDescent="0.2">
      <c r="B1601" s="38">
        <v>1586</v>
      </c>
      <c r="C1601" s="40">
        <v>44785</v>
      </c>
      <c r="D1601" s="39">
        <v>97058</v>
      </c>
      <c r="E1601" s="39" t="s">
        <v>24</v>
      </c>
      <c r="F1601" s="42">
        <v>0</v>
      </c>
      <c r="G1601" s="41">
        <v>118910</v>
      </c>
      <c r="H1601" s="69">
        <f t="shared" si="24"/>
        <v>397012126.21999973</v>
      </c>
      <c r="L1601" s="24"/>
      <c r="M1601" s="28"/>
    </row>
    <row r="1602" spans="2:13" s="5" customFormat="1" ht="37.5" customHeight="1" x14ac:dyDescent="0.2">
      <c r="B1602" s="38">
        <v>1587</v>
      </c>
      <c r="C1602" s="40">
        <v>44785</v>
      </c>
      <c r="D1602" s="39">
        <v>97058</v>
      </c>
      <c r="E1602" s="39" t="s">
        <v>24</v>
      </c>
      <c r="F1602" s="42">
        <v>0</v>
      </c>
      <c r="G1602" s="41">
        <v>491150</v>
      </c>
      <c r="H1602" s="69">
        <f t="shared" si="24"/>
        <v>396520976.21999973</v>
      </c>
      <c r="L1602" s="24"/>
      <c r="M1602" s="28"/>
    </row>
    <row r="1603" spans="2:13" s="5" customFormat="1" ht="37.5" customHeight="1" x14ac:dyDescent="0.2">
      <c r="B1603" s="38">
        <v>1588</v>
      </c>
      <c r="C1603" s="40">
        <v>44785</v>
      </c>
      <c r="D1603" s="39">
        <v>97057</v>
      </c>
      <c r="E1603" s="39" t="s">
        <v>24</v>
      </c>
      <c r="F1603" s="42">
        <v>0</v>
      </c>
      <c r="G1603" s="41">
        <v>95713.58</v>
      </c>
      <c r="H1603" s="69">
        <f t="shared" si="24"/>
        <v>396425262.63999975</v>
      </c>
      <c r="L1603" s="24"/>
      <c r="M1603" s="28"/>
    </row>
    <row r="1604" spans="2:13" s="5" customFormat="1" ht="37.5" customHeight="1" x14ac:dyDescent="0.2">
      <c r="B1604" s="38">
        <v>1589</v>
      </c>
      <c r="C1604" s="40">
        <v>44785</v>
      </c>
      <c r="D1604" s="39">
        <v>97057</v>
      </c>
      <c r="E1604" s="39" t="s">
        <v>24</v>
      </c>
      <c r="F1604" s="42">
        <v>0</v>
      </c>
      <c r="G1604" s="41">
        <v>307349.38</v>
      </c>
      <c r="H1604" s="69">
        <f t="shared" si="24"/>
        <v>396117913.25999975</v>
      </c>
      <c r="L1604" s="24"/>
      <c r="M1604" s="28"/>
    </row>
    <row r="1605" spans="2:13" s="5" customFormat="1" ht="37.5" customHeight="1" x14ac:dyDescent="0.2">
      <c r="B1605" s="38">
        <v>1590</v>
      </c>
      <c r="C1605" s="40">
        <v>44785</v>
      </c>
      <c r="D1605" s="39">
        <v>97056</v>
      </c>
      <c r="E1605" s="39" t="s">
        <v>24</v>
      </c>
      <c r="F1605" s="42">
        <v>0</v>
      </c>
      <c r="G1605" s="41">
        <v>180573.92</v>
      </c>
      <c r="H1605" s="69">
        <f t="shared" si="24"/>
        <v>395937339.33999974</v>
      </c>
      <c r="L1605" s="24"/>
      <c r="M1605" s="28"/>
    </row>
    <row r="1606" spans="2:13" s="5" customFormat="1" ht="37.5" customHeight="1" x14ac:dyDescent="0.2">
      <c r="B1606" s="38">
        <v>1591</v>
      </c>
      <c r="C1606" s="40">
        <v>44785</v>
      </c>
      <c r="D1606" s="39">
        <v>97056</v>
      </c>
      <c r="E1606" s="39" t="s">
        <v>24</v>
      </c>
      <c r="F1606" s="42">
        <v>0</v>
      </c>
      <c r="G1606" s="41">
        <v>745848.8</v>
      </c>
      <c r="H1606" s="69">
        <f t="shared" si="24"/>
        <v>395191490.53999972</v>
      </c>
      <c r="L1606" s="24"/>
      <c r="M1606" s="28"/>
    </row>
    <row r="1607" spans="2:13" s="5" customFormat="1" ht="37.5" customHeight="1" x14ac:dyDescent="0.2">
      <c r="B1607" s="38">
        <v>1592</v>
      </c>
      <c r="C1607" s="40">
        <v>44785</v>
      </c>
      <c r="D1607" s="39">
        <v>97055</v>
      </c>
      <c r="E1607" s="39" t="s">
        <v>24</v>
      </c>
      <c r="F1607" s="42">
        <v>0</v>
      </c>
      <c r="G1607" s="41">
        <v>14776.8</v>
      </c>
      <c r="H1607" s="69">
        <f t="shared" si="24"/>
        <v>395176713.73999971</v>
      </c>
      <c r="L1607" s="24"/>
      <c r="M1607" s="28"/>
    </row>
    <row r="1608" spans="2:13" s="5" customFormat="1" ht="37.5" customHeight="1" x14ac:dyDescent="0.2">
      <c r="B1608" s="38">
        <v>1593</v>
      </c>
      <c r="C1608" s="40">
        <v>44785</v>
      </c>
      <c r="D1608" s="39">
        <v>97055</v>
      </c>
      <c r="E1608" s="39" t="s">
        <v>24</v>
      </c>
      <c r="F1608" s="42">
        <v>0</v>
      </c>
      <c r="G1608" s="41">
        <v>215699.01</v>
      </c>
      <c r="H1608" s="69">
        <f t="shared" si="24"/>
        <v>394961014.72999972</v>
      </c>
      <c r="L1608" s="24"/>
      <c r="M1608" s="28"/>
    </row>
    <row r="1609" spans="2:13" s="5" customFormat="1" ht="37.5" customHeight="1" x14ac:dyDescent="0.2">
      <c r="B1609" s="38">
        <v>1594</v>
      </c>
      <c r="C1609" s="40">
        <v>44785</v>
      </c>
      <c r="D1609" s="39">
        <v>97054</v>
      </c>
      <c r="E1609" s="39" t="s">
        <v>24</v>
      </c>
      <c r="F1609" s="42">
        <v>0</v>
      </c>
      <c r="G1609" s="41">
        <v>133349.63</v>
      </c>
      <c r="H1609" s="69">
        <f t="shared" si="24"/>
        <v>394827665.09999973</v>
      </c>
      <c r="L1609" s="24"/>
      <c r="M1609" s="28"/>
    </row>
    <row r="1610" spans="2:13" s="5" customFormat="1" ht="37.5" customHeight="1" x14ac:dyDescent="0.2">
      <c r="B1610" s="38">
        <v>1595</v>
      </c>
      <c r="C1610" s="40">
        <v>44785</v>
      </c>
      <c r="D1610" s="39">
        <v>97054</v>
      </c>
      <c r="E1610" s="39" t="s">
        <v>24</v>
      </c>
      <c r="F1610" s="42">
        <v>0</v>
      </c>
      <c r="G1610" s="41">
        <v>375262.47</v>
      </c>
      <c r="H1610" s="69">
        <f t="shared" si="24"/>
        <v>394452402.6299997</v>
      </c>
      <c r="L1610" s="24"/>
      <c r="M1610" s="28"/>
    </row>
    <row r="1611" spans="2:13" s="5" customFormat="1" ht="37.5" customHeight="1" x14ac:dyDescent="0.2">
      <c r="B1611" s="38">
        <v>1596</v>
      </c>
      <c r="C1611" s="40">
        <v>44785</v>
      </c>
      <c r="D1611" s="39">
        <v>97053</v>
      </c>
      <c r="E1611" s="39" t="s">
        <v>24</v>
      </c>
      <c r="F1611" s="42">
        <v>0</v>
      </c>
      <c r="G1611" s="41">
        <v>41801.9</v>
      </c>
      <c r="H1611" s="69">
        <f t="shared" si="24"/>
        <v>394410600.72999972</v>
      </c>
      <c r="L1611" s="24"/>
      <c r="M1611" s="28"/>
    </row>
    <row r="1612" spans="2:13" s="5" customFormat="1" ht="37.5" customHeight="1" x14ac:dyDescent="0.2">
      <c r="B1612" s="38">
        <v>1597</v>
      </c>
      <c r="C1612" s="40">
        <v>44785</v>
      </c>
      <c r="D1612" s="39">
        <v>97053</v>
      </c>
      <c r="E1612" s="39" t="s">
        <v>24</v>
      </c>
      <c r="F1612" s="42">
        <v>0</v>
      </c>
      <c r="G1612" s="41">
        <v>944722.94</v>
      </c>
      <c r="H1612" s="69">
        <f t="shared" si="24"/>
        <v>393465877.78999972</v>
      </c>
      <c r="L1612" s="24"/>
      <c r="M1612" s="28"/>
    </row>
    <row r="1613" spans="2:13" s="5" customFormat="1" ht="37.5" customHeight="1" x14ac:dyDescent="0.2">
      <c r="B1613" s="38">
        <v>1598</v>
      </c>
      <c r="C1613" s="40">
        <v>44785</v>
      </c>
      <c r="D1613" s="39">
        <v>97052</v>
      </c>
      <c r="E1613" s="39" t="s">
        <v>24</v>
      </c>
      <c r="F1613" s="42">
        <v>0</v>
      </c>
      <c r="G1613" s="41">
        <v>1324.38</v>
      </c>
      <c r="H1613" s="69">
        <f t="shared" si="24"/>
        <v>393464553.40999973</v>
      </c>
      <c r="L1613" s="24"/>
      <c r="M1613" s="28"/>
    </row>
    <row r="1614" spans="2:13" s="5" customFormat="1" ht="37.5" customHeight="1" x14ac:dyDescent="0.2">
      <c r="B1614" s="38">
        <v>1599</v>
      </c>
      <c r="C1614" s="40">
        <v>44785</v>
      </c>
      <c r="D1614" s="39">
        <v>97052</v>
      </c>
      <c r="E1614" s="39" t="s">
        <v>24</v>
      </c>
      <c r="F1614" s="42">
        <v>0</v>
      </c>
      <c r="G1614" s="41">
        <v>1018.94</v>
      </c>
      <c r="H1614" s="69">
        <f t="shared" si="24"/>
        <v>393463534.46999973</v>
      </c>
      <c r="L1614" s="24"/>
      <c r="M1614" s="28"/>
    </row>
    <row r="1615" spans="2:13" s="5" customFormat="1" ht="37.5" customHeight="1" x14ac:dyDescent="0.2">
      <c r="B1615" s="38">
        <v>1600</v>
      </c>
      <c r="C1615" s="40">
        <v>44785</v>
      </c>
      <c r="D1615" s="39">
        <v>97051</v>
      </c>
      <c r="E1615" s="39" t="s">
        <v>24</v>
      </c>
      <c r="F1615" s="42">
        <v>0</v>
      </c>
      <c r="G1615" s="41">
        <v>29414.01</v>
      </c>
      <c r="H1615" s="69">
        <f t="shared" si="24"/>
        <v>393434120.45999974</v>
      </c>
      <c r="L1615" s="24"/>
      <c r="M1615" s="28"/>
    </row>
    <row r="1616" spans="2:13" s="5" customFormat="1" ht="37.5" customHeight="1" x14ac:dyDescent="0.2">
      <c r="B1616" s="38">
        <v>1601</v>
      </c>
      <c r="C1616" s="40">
        <v>44785</v>
      </c>
      <c r="D1616" s="39">
        <v>97051</v>
      </c>
      <c r="E1616" s="39" t="s">
        <v>24</v>
      </c>
      <c r="F1616" s="42">
        <v>0</v>
      </c>
      <c r="G1616" s="41">
        <v>121492.65</v>
      </c>
      <c r="H1616" s="69">
        <f t="shared" si="24"/>
        <v>393312627.80999976</v>
      </c>
      <c r="L1616" s="24"/>
      <c r="M1616" s="28"/>
    </row>
    <row r="1617" spans="2:13" s="5" customFormat="1" ht="37.5" customHeight="1" x14ac:dyDescent="0.2">
      <c r="B1617" s="38">
        <v>1602</v>
      </c>
      <c r="C1617" s="40">
        <v>44785</v>
      </c>
      <c r="D1617" s="39">
        <v>97050</v>
      </c>
      <c r="E1617" s="39" t="s">
        <v>24</v>
      </c>
      <c r="F1617" s="42">
        <v>0</v>
      </c>
      <c r="G1617" s="41">
        <v>122034.09</v>
      </c>
      <c r="H1617" s="69">
        <f t="shared" si="24"/>
        <v>393190593.71999979</v>
      </c>
      <c r="L1617" s="24"/>
      <c r="M1617" s="28"/>
    </row>
    <row r="1618" spans="2:13" s="5" customFormat="1" ht="37.5" customHeight="1" x14ac:dyDescent="0.2">
      <c r="B1618" s="38">
        <v>1603</v>
      </c>
      <c r="C1618" s="40">
        <v>44785</v>
      </c>
      <c r="D1618" s="39">
        <v>97050</v>
      </c>
      <c r="E1618" s="39" t="s">
        <v>24</v>
      </c>
      <c r="F1618" s="42">
        <v>0</v>
      </c>
      <c r="G1618" s="41">
        <v>331477.46999999997</v>
      </c>
      <c r="H1618" s="69">
        <f t="shared" ref="H1618:H1681" si="25">H1617+F1618-G1618</f>
        <v>392859116.24999976</v>
      </c>
      <c r="L1618" s="24"/>
      <c r="M1618" s="28"/>
    </row>
    <row r="1619" spans="2:13" s="5" customFormat="1" ht="37.5" customHeight="1" x14ac:dyDescent="0.2">
      <c r="B1619" s="38">
        <v>1604</v>
      </c>
      <c r="C1619" s="40">
        <v>44785</v>
      </c>
      <c r="D1619" s="39">
        <v>97049</v>
      </c>
      <c r="E1619" s="39" t="s">
        <v>24</v>
      </c>
      <c r="F1619" s="42">
        <v>0</v>
      </c>
      <c r="G1619" s="41">
        <v>147427.95000000001</v>
      </c>
      <c r="H1619" s="69">
        <f t="shared" si="25"/>
        <v>392711688.29999977</v>
      </c>
      <c r="L1619" s="24"/>
      <c r="M1619" s="28"/>
    </row>
    <row r="1620" spans="2:13" s="5" customFormat="1" ht="37.5" customHeight="1" x14ac:dyDescent="0.2">
      <c r="B1620" s="38">
        <v>1605</v>
      </c>
      <c r="C1620" s="40">
        <v>44785</v>
      </c>
      <c r="D1620" s="39">
        <v>97049</v>
      </c>
      <c r="E1620" s="39" t="s">
        <v>24</v>
      </c>
      <c r="F1620" s="42">
        <v>0</v>
      </c>
      <c r="G1620" s="41">
        <v>2389704.21</v>
      </c>
      <c r="H1620" s="69">
        <f t="shared" si="25"/>
        <v>390321984.08999979</v>
      </c>
      <c r="L1620" s="24"/>
      <c r="M1620" s="28"/>
    </row>
    <row r="1621" spans="2:13" s="5" customFormat="1" ht="37.5" customHeight="1" x14ac:dyDescent="0.2">
      <c r="B1621" s="38">
        <v>1606</v>
      </c>
      <c r="C1621" s="40">
        <v>44785</v>
      </c>
      <c r="D1621" s="39">
        <v>97048</v>
      </c>
      <c r="E1621" s="39" t="s">
        <v>24</v>
      </c>
      <c r="F1621" s="42">
        <v>0</v>
      </c>
      <c r="G1621" s="41">
        <v>141728.76</v>
      </c>
      <c r="H1621" s="69">
        <f t="shared" si="25"/>
        <v>390180255.3299998</v>
      </c>
      <c r="L1621" s="24"/>
      <c r="M1621" s="28"/>
    </row>
    <row r="1622" spans="2:13" s="5" customFormat="1" ht="37.5" customHeight="1" x14ac:dyDescent="0.2">
      <c r="B1622" s="38">
        <v>1607</v>
      </c>
      <c r="C1622" s="40">
        <v>44785</v>
      </c>
      <c r="D1622" s="39">
        <v>97048</v>
      </c>
      <c r="E1622" s="39" t="s">
        <v>24</v>
      </c>
      <c r="F1622" s="42">
        <v>0</v>
      </c>
      <c r="G1622" s="41">
        <v>378628.94</v>
      </c>
      <c r="H1622" s="69">
        <f t="shared" si="25"/>
        <v>389801626.38999981</v>
      </c>
      <c r="L1622" s="24"/>
      <c r="M1622" s="28"/>
    </row>
    <row r="1623" spans="2:13" s="5" customFormat="1" ht="37.5" customHeight="1" x14ac:dyDescent="0.2">
      <c r="B1623" s="38">
        <v>1608</v>
      </c>
      <c r="C1623" s="40">
        <v>44785</v>
      </c>
      <c r="D1623" s="39">
        <v>97047</v>
      </c>
      <c r="E1623" s="39" t="s">
        <v>24</v>
      </c>
      <c r="F1623" s="42">
        <v>0</v>
      </c>
      <c r="G1623" s="41">
        <v>28792.5</v>
      </c>
      <c r="H1623" s="69">
        <f t="shared" si="25"/>
        <v>389772833.88999981</v>
      </c>
      <c r="L1623" s="24"/>
      <c r="M1623" s="28"/>
    </row>
    <row r="1624" spans="2:13" s="5" customFormat="1" ht="37.5" customHeight="1" x14ac:dyDescent="0.2">
      <c r="B1624" s="38">
        <v>1609</v>
      </c>
      <c r="C1624" s="40">
        <v>44785</v>
      </c>
      <c r="D1624" s="39">
        <v>97047</v>
      </c>
      <c r="E1624" s="39" t="s">
        <v>24</v>
      </c>
      <c r="F1624" s="42">
        <v>0</v>
      </c>
      <c r="G1624" s="41">
        <v>463692.58</v>
      </c>
      <c r="H1624" s="69">
        <f t="shared" si="25"/>
        <v>389309141.30999982</v>
      </c>
      <c r="L1624" s="24"/>
      <c r="M1624" s="28"/>
    </row>
    <row r="1625" spans="2:13" s="5" customFormat="1" ht="37.5" customHeight="1" x14ac:dyDescent="0.2">
      <c r="B1625" s="38">
        <v>1610</v>
      </c>
      <c r="C1625" s="40">
        <v>44785</v>
      </c>
      <c r="D1625" s="39">
        <v>97046</v>
      </c>
      <c r="E1625" s="39" t="s">
        <v>24</v>
      </c>
      <c r="F1625" s="42">
        <v>0</v>
      </c>
      <c r="G1625" s="41">
        <v>62417.2</v>
      </c>
      <c r="H1625" s="69">
        <f t="shared" si="25"/>
        <v>389246724.10999984</v>
      </c>
      <c r="L1625" s="24"/>
      <c r="M1625" s="28"/>
    </row>
    <row r="1626" spans="2:13" s="5" customFormat="1" ht="37.5" customHeight="1" x14ac:dyDescent="0.2">
      <c r="B1626" s="38">
        <v>1611</v>
      </c>
      <c r="C1626" s="40">
        <v>44785</v>
      </c>
      <c r="D1626" s="39">
        <v>97046</v>
      </c>
      <c r="E1626" s="39" t="s">
        <v>24</v>
      </c>
      <c r="F1626" s="42">
        <v>0</v>
      </c>
      <c r="G1626" s="41">
        <v>1021092.44</v>
      </c>
      <c r="H1626" s="69">
        <f t="shared" si="25"/>
        <v>388225631.66999984</v>
      </c>
      <c r="L1626" s="24"/>
      <c r="M1626" s="28"/>
    </row>
    <row r="1627" spans="2:13" s="5" customFormat="1" ht="37.5" customHeight="1" x14ac:dyDescent="0.2">
      <c r="B1627" s="38">
        <v>1612</v>
      </c>
      <c r="C1627" s="40">
        <v>44785</v>
      </c>
      <c r="D1627" s="39">
        <v>97045</v>
      </c>
      <c r="E1627" s="39" t="s">
        <v>24</v>
      </c>
      <c r="F1627" s="42">
        <v>0</v>
      </c>
      <c r="G1627" s="41">
        <v>161457.75</v>
      </c>
      <c r="H1627" s="69">
        <f t="shared" si="25"/>
        <v>388064173.91999984</v>
      </c>
      <c r="L1627" s="24"/>
      <c r="M1627" s="28"/>
    </row>
    <row r="1628" spans="2:13" s="5" customFormat="1" ht="37.5" customHeight="1" x14ac:dyDescent="0.2">
      <c r="B1628" s="38">
        <v>1613</v>
      </c>
      <c r="C1628" s="40">
        <v>44785</v>
      </c>
      <c r="D1628" s="39">
        <v>97045</v>
      </c>
      <c r="E1628" s="39" t="s">
        <v>24</v>
      </c>
      <c r="F1628" s="42">
        <v>0</v>
      </c>
      <c r="G1628" s="41">
        <v>2598295.67</v>
      </c>
      <c r="H1628" s="69">
        <f t="shared" si="25"/>
        <v>385465878.24999982</v>
      </c>
      <c r="L1628" s="24"/>
      <c r="M1628" s="28"/>
    </row>
    <row r="1629" spans="2:13" s="5" customFormat="1" ht="37.5" customHeight="1" x14ac:dyDescent="0.2">
      <c r="B1629" s="38">
        <v>1614</v>
      </c>
      <c r="C1629" s="40">
        <v>44785</v>
      </c>
      <c r="D1629" s="39">
        <v>97044</v>
      </c>
      <c r="E1629" s="39" t="s">
        <v>24</v>
      </c>
      <c r="F1629" s="42">
        <v>0</v>
      </c>
      <c r="G1629" s="41">
        <v>172965.52</v>
      </c>
      <c r="H1629" s="69">
        <f t="shared" si="25"/>
        <v>385292912.72999984</v>
      </c>
      <c r="L1629" s="24"/>
      <c r="M1629" s="28"/>
    </row>
    <row r="1630" spans="2:13" s="5" customFormat="1" ht="37.5" customHeight="1" x14ac:dyDescent="0.2">
      <c r="B1630" s="38">
        <v>1615</v>
      </c>
      <c r="C1630" s="40">
        <v>44785</v>
      </c>
      <c r="D1630" s="39">
        <v>97044</v>
      </c>
      <c r="E1630" s="39" t="s">
        <v>24</v>
      </c>
      <c r="F1630" s="42">
        <v>0</v>
      </c>
      <c r="G1630" s="41">
        <v>452197.16</v>
      </c>
      <c r="H1630" s="69">
        <f t="shared" si="25"/>
        <v>384840715.56999981</v>
      </c>
      <c r="L1630" s="24"/>
      <c r="M1630" s="28"/>
    </row>
    <row r="1631" spans="2:13" s="5" customFormat="1" ht="37.5" customHeight="1" x14ac:dyDescent="0.2">
      <c r="B1631" s="38">
        <v>1616</v>
      </c>
      <c r="C1631" s="40">
        <v>44785</v>
      </c>
      <c r="D1631" s="39">
        <v>97043</v>
      </c>
      <c r="E1631" s="39" t="s">
        <v>24</v>
      </c>
      <c r="F1631" s="42">
        <v>0</v>
      </c>
      <c r="G1631" s="41">
        <v>86303.75</v>
      </c>
      <c r="H1631" s="69">
        <f t="shared" si="25"/>
        <v>384754411.81999981</v>
      </c>
      <c r="L1631" s="24"/>
      <c r="M1631" s="28"/>
    </row>
    <row r="1632" spans="2:13" s="5" customFormat="1" ht="37.5" customHeight="1" x14ac:dyDescent="0.2">
      <c r="B1632" s="38">
        <v>1617</v>
      </c>
      <c r="C1632" s="40">
        <v>44785</v>
      </c>
      <c r="D1632" s="39">
        <v>97043</v>
      </c>
      <c r="E1632" s="39" t="s">
        <v>24</v>
      </c>
      <c r="F1632" s="42">
        <v>0</v>
      </c>
      <c r="G1632" s="41">
        <v>1950464.75</v>
      </c>
      <c r="H1632" s="69">
        <f t="shared" si="25"/>
        <v>382803947.06999981</v>
      </c>
      <c r="L1632" s="24"/>
      <c r="M1632" s="28"/>
    </row>
    <row r="1633" spans="2:13" s="5" customFormat="1" ht="37.5" customHeight="1" x14ac:dyDescent="0.2">
      <c r="B1633" s="38">
        <v>1618</v>
      </c>
      <c r="C1633" s="40">
        <v>44785</v>
      </c>
      <c r="D1633" s="39">
        <v>97042</v>
      </c>
      <c r="E1633" s="39" t="s">
        <v>24</v>
      </c>
      <c r="F1633" s="42">
        <v>0</v>
      </c>
      <c r="G1633" s="41">
        <v>104809.06</v>
      </c>
      <c r="H1633" s="69">
        <f t="shared" si="25"/>
        <v>382699138.00999981</v>
      </c>
      <c r="L1633" s="24"/>
      <c r="M1633" s="28"/>
    </row>
    <row r="1634" spans="2:13" s="5" customFormat="1" ht="37.5" customHeight="1" x14ac:dyDescent="0.2">
      <c r="B1634" s="38">
        <v>1619</v>
      </c>
      <c r="C1634" s="40">
        <v>44785</v>
      </c>
      <c r="D1634" s="39">
        <v>97042</v>
      </c>
      <c r="E1634" s="39" t="s">
        <v>24</v>
      </c>
      <c r="F1634" s="42">
        <v>0</v>
      </c>
      <c r="G1634" s="41">
        <v>658067.22</v>
      </c>
      <c r="H1634" s="69">
        <f t="shared" si="25"/>
        <v>382041070.78999978</v>
      </c>
      <c r="L1634" s="24"/>
      <c r="M1634" s="28"/>
    </row>
    <row r="1635" spans="2:13" s="5" customFormat="1" ht="37.5" customHeight="1" x14ac:dyDescent="0.2">
      <c r="B1635" s="38">
        <v>1620</v>
      </c>
      <c r="C1635" s="40">
        <v>44785</v>
      </c>
      <c r="D1635" s="39">
        <v>97041</v>
      </c>
      <c r="E1635" s="39" t="s">
        <v>24</v>
      </c>
      <c r="F1635" s="42">
        <v>0</v>
      </c>
      <c r="G1635" s="41">
        <v>97079.55</v>
      </c>
      <c r="H1635" s="69">
        <f t="shared" si="25"/>
        <v>381943991.23999977</v>
      </c>
      <c r="L1635" s="24"/>
      <c r="M1635" s="28"/>
    </row>
    <row r="1636" spans="2:13" s="5" customFormat="1" ht="37.5" customHeight="1" x14ac:dyDescent="0.2">
      <c r="B1636" s="38">
        <v>1621</v>
      </c>
      <c r="C1636" s="40">
        <v>44785</v>
      </c>
      <c r="D1636" s="39">
        <v>97041</v>
      </c>
      <c r="E1636" s="39" t="s">
        <v>24</v>
      </c>
      <c r="F1636" s="42">
        <v>0</v>
      </c>
      <c r="G1636" s="41">
        <v>400980.75</v>
      </c>
      <c r="H1636" s="69">
        <f t="shared" si="25"/>
        <v>381543010.48999977</v>
      </c>
      <c r="L1636" s="24"/>
      <c r="M1636" s="28"/>
    </row>
    <row r="1637" spans="2:13" s="5" customFormat="1" ht="37.5" customHeight="1" x14ac:dyDescent="0.2">
      <c r="B1637" s="38">
        <v>1622</v>
      </c>
      <c r="C1637" s="40">
        <v>44785</v>
      </c>
      <c r="D1637" s="39">
        <v>97040</v>
      </c>
      <c r="E1637" s="39" t="s">
        <v>24</v>
      </c>
      <c r="F1637" s="42">
        <v>0</v>
      </c>
      <c r="G1637" s="41">
        <v>30201.15</v>
      </c>
      <c r="H1637" s="69">
        <f t="shared" si="25"/>
        <v>381512809.33999979</v>
      </c>
      <c r="L1637" s="24"/>
      <c r="M1637" s="28"/>
    </row>
    <row r="1638" spans="2:13" s="5" customFormat="1" ht="37.5" customHeight="1" x14ac:dyDescent="0.2">
      <c r="B1638" s="38">
        <v>1623</v>
      </c>
      <c r="C1638" s="40">
        <v>44785</v>
      </c>
      <c r="D1638" s="39">
        <v>97040</v>
      </c>
      <c r="E1638" s="39" t="s">
        <v>24</v>
      </c>
      <c r="F1638" s="42">
        <v>0</v>
      </c>
      <c r="G1638" s="41">
        <v>682545.99</v>
      </c>
      <c r="H1638" s="69">
        <f t="shared" si="25"/>
        <v>380830263.34999979</v>
      </c>
      <c r="L1638" s="24"/>
      <c r="M1638" s="28"/>
    </row>
    <row r="1639" spans="2:13" s="5" customFormat="1" ht="37.5" customHeight="1" x14ac:dyDescent="0.2">
      <c r="B1639" s="38">
        <v>1624</v>
      </c>
      <c r="C1639" s="40">
        <v>44785</v>
      </c>
      <c r="D1639" s="39">
        <v>97039</v>
      </c>
      <c r="E1639" s="39" t="s">
        <v>24</v>
      </c>
      <c r="F1639" s="42">
        <v>0</v>
      </c>
      <c r="G1639" s="41">
        <v>300079.62</v>
      </c>
      <c r="H1639" s="69">
        <f t="shared" si="25"/>
        <v>380530183.72999978</v>
      </c>
      <c r="L1639" s="24"/>
      <c r="M1639" s="28"/>
    </row>
    <row r="1640" spans="2:13" s="5" customFormat="1" ht="37.5" customHeight="1" x14ac:dyDescent="0.2">
      <c r="B1640" s="38">
        <v>1625</v>
      </c>
      <c r="C1640" s="40">
        <v>44785</v>
      </c>
      <c r="D1640" s="39">
        <v>97039</v>
      </c>
      <c r="E1640" s="39" t="s">
        <v>24</v>
      </c>
      <c r="F1640" s="42">
        <v>0</v>
      </c>
      <c r="G1640" s="41">
        <v>857775.86</v>
      </c>
      <c r="H1640" s="69">
        <f t="shared" si="25"/>
        <v>379672407.86999977</v>
      </c>
      <c r="L1640" s="24"/>
      <c r="M1640" s="28"/>
    </row>
    <row r="1641" spans="2:13" s="5" customFormat="1" ht="37.5" customHeight="1" x14ac:dyDescent="0.2">
      <c r="B1641" s="38">
        <v>1626</v>
      </c>
      <c r="C1641" s="40">
        <v>44785</v>
      </c>
      <c r="D1641" s="39">
        <v>97038</v>
      </c>
      <c r="E1641" s="39" t="s">
        <v>24</v>
      </c>
      <c r="F1641" s="42">
        <v>0</v>
      </c>
      <c r="G1641" s="41">
        <v>62215.18</v>
      </c>
      <c r="H1641" s="69">
        <f t="shared" si="25"/>
        <v>379610192.68999976</v>
      </c>
      <c r="L1641" s="24"/>
      <c r="M1641" s="28"/>
    </row>
    <row r="1642" spans="2:13" s="5" customFormat="1" ht="37.5" customHeight="1" x14ac:dyDescent="0.2">
      <c r="B1642" s="38">
        <v>1627</v>
      </c>
      <c r="C1642" s="40">
        <v>44785</v>
      </c>
      <c r="D1642" s="39">
        <v>97038</v>
      </c>
      <c r="E1642" s="39" t="s">
        <v>24</v>
      </c>
      <c r="F1642" s="42">
        <v>0</v>
      </c>
      <c r="G1642" s="41">
        <v>451066.64</v>
      </c>
      <c r="H1642" s="69">
        <f t="shared" si="25"/>
        <v>379159126.04999977</v>
      </c>
      <c r="L1642" s="24"/>
      <c r="M1642" s="28"/>
    </row>
    <row r="1643" spans="2:13" s="5" customFormat="1" ht="37.5" customHeight="1" x14ac:dyDescent="0.2">
      <c r="B1643" s="38">
        <v>1628</v>
      </c>
      <c r="C1643" s="40">
        <v>44785</v>
      </c>
      <c r="D1643" s="39">
        <v>97037</v>
      </c>
      <c r="E1643" s="39" t="s">
        <v>24</v>
      </c>
      <c r="F1643" s="42">
        <v>0</v>
      </c>
      <c r="G1643" s="41">
        <v>66260.95</v>
      </c>
      <c r="H1643" s="69">
        <f t="shared" si="25"/>
        <v>379092865.09999979</v>
      </c>
      <c r="L1643" s="24"/>
      <c r="M1643" s="28"/>
    </row>
    <row r="1644" spans="2:13" s="5" customFormat="1" ht="37.5" customHeight="1" x14ac:dyDescent="0.2">
      <c r="B1644" s="38">
        <v>1629</v>
      </c>
      <c r="C1644" s="40">
        <v>44785</v>
      </c>
      <c r="D1644" s="39">
        <v>97037</v>
      </c>
      <c r="E1644" s="39" t="s">
        <v>24</v>
      </c>
      <c r="F1644" s="42">
        <v>0</v>
      </c>
      <c r="G1644" s="41">
        <v>988740.85</v>
      </c>
      <c r="H1644" s="69">
        <f t="shared" si="25"/>
        <v>378104124.24999976</v>
      </c>
      <c r="L1644" s="24"/>
      <c r="M1644" s="28"/>
    </row>
    <row r="1645" spans="2:13" s="5" customFormat="1" ht="37.5" customHeight="1" x14ac:dyDescent="0.2">
      <c r="B1645" s="38">
        <v>1630</v>
      </c>
      <c r="C1645" s="40">
        <v>44785</v>
      </c>
      <c r="D1645" s="39">
        <v>97036</v>
      </c>
      <c r="E1645" s="39" t="s">
        <v>24</v>
      </c>
      <c r="F1645" s="42">
        <v>0</v>
      </c>
      <c r="G1645" s="41">
        <v>172555.2</v>
      </c>
      <c r="H1645" s="69">
        <f t="shared" si="25"/>
        <v>377931569.04999977</v>
      </c>
      <c r="L1645" s="24"/>
      <c r="M1645" s="28"/>
    </row>
    <row r="1646" spans="2:13" s="5" customFormat="1" ht="37.5" customHeight="1" x14ac:dyDescent="0.2">
      <c r="B1646" s="38">
        <v>1631</v>
      </c>
      <c r="C1646" s="40">
        <v>44785</v>
      </c>
      <c r="D1646" s="39">
        <v>97036</v>
      </c>
      <c r="E1646" s="39" t="s">
        <v>24</v>
      </c>
      <c r="F1646" s="42">
        <v>0</v>
      </c>
      <c r="G1646" s="41">
        <v>712728</v>
      </c>
      <c r="H1646" s="69">
        <f t="shared" si="25"/>
        <v>377218841.04999977</v>
      </c>
      <c r="L1646" s="24"/>
      <c r="M1646" s="28"/>
    </row>
    <row r="1647" spans="2:13" s="5" customFormat="1" ht="37.5" customHeight="1" x14ac:dyDescent="0.2">
      <c r="B1647" s="38">
        <v>1632</v>
      </c>
      <c r="C1647" s="40">
        <v>44785</v>
      </c>
      <c r="D1647" s="39">
        <v>97035</v>
      </c>
      <c r="E1647" s="39" t="s">
        <v>24</v>
      </c>
      <c r="F1647" s="42">
        <v>0</v>
      </c>
      <c r="G1647" s="41">
        <v>39924.15</v>
      </c>
      <c r="H1647" s="69">
        <f t="shared" si="25"/>
        <v>377178916.8999998</v>
      </c>
      <c r="L1647" s="24"/>
      <c r="M1647" s="28"/>
    </row>
    <row r="1648" spans="2:13" s="5" customFormat="1" ht="37.5" customHeight="1" x14ac:dyDescent="0.2">
      <c r="B1648" s="38">
        <v>1633</v>
      </c>
      <c r="C1648" s="40">
        <v>44785</v>
      </c>
      <c r="D1648" s="39">
        <v>97035</v>
      </c>
      <c r="E1648" s="39" t="s">
        <v>24</v>
      </c>
      <c r="F1648" s="42">
        <v>0</v>
      </c>
      <c r="G1648" s="41">
        <v>662151.14</v>
      </c>
      <c r="H1648" s="69">
        <f t="shared" si="25"/>
        <v>376516765.75999981</v>
      </c>
      <c r="L1648" s="24"/>
      <c r="M1648" s="28"/>
    </row>
    <row r="1649" spans="2:13" s="5" customFormat="1" ht="37.5" customHeight="1" x14ac:dyDescent="0.2">
      <c r="B1649" s="38">
        <v>1634</v>
      </c>
      <c r="C1649" s="40">
        <v>44785</v>
      </c>
      <c r="D1649" s="39">
        <v>97034</v>
      </c>
      <c r="E1649" s="39" t="s">
        <v>24</v>
      </c>
      <c r="F1649" s="42">
        <v>0</v>
      </c>
      <c r="G1649" s="41">
        <v>10290</v>
      </c>
      <c r="H1649" s="69">
        <f t="shared" si="25"/>
        <v>376506475.75999981</v>
      </c>
      <c r="L1649" s="24"/>
      <c r="M1649" s="28"/>
    </row>
    <row r="1650" spans="2:13" s="5" customFormat="1" ht="37.5" customHeight="1" x14ac:dyDescent="0.2">
      <c r="B1650" s="38">
        <v>1635</v>
      </c>
      <c r="C1650" s="40">
        <v>44785</v>
      </c>
      <c r="D1650" s="39">
        <v>97034</v>
      </c>
      <c r="E1650" s="39" t="s">
        <v>24</v>
      </c>
      <c r="F1650" s="42">
        <v>0</v>
      </c>
      <c r="G1650" s="41">
        <v>232554</v>
      </c>
      <c r="H1650" s="69">
        <f t="shared" si="25"/>
        <v>376273921.75999981</v>
      </c>
      <c r="L1650" s="24"/>
      <c r="M1650" s="28"/>
    </row>
    <row r="1651" spans="2:13" s="5" customFormat="1" ht="37.5" customHeight="1" x14ac:dyDescent="0.2">
      <c r="B1651" s="38">
        <v>1636</v>
      </c>
      <c r="C1651" s="40">
        <v>44785</v>
      </c>
      <c r="D1651" s="39">
        <v>97033</v>
      </c>
      <c r="E1651" s="39" t="s">
        <v>24</v>
      </c>
      <c r="F1651" s="42">
        <v>0</v>
      </c>
      <c r="G1651" s="41">
        <v>15439.5</v>
      </c>
      <c r="H1651" s="69">
        <f t="shared" si="25"/>
        <v>376258482.25999981</v>
      </c>
      <c r="L1651" s="24"/>
      <c r="M1651" s="28"/>
    </row>
    <row r="1652" spans="2:13" s="5" customFormat="1" ht="37.5" customHeight="1" x14ac:dyDescent="0.2">
      <c r="B1652" s="38">
        <v>1637</v>
      </c>
      <c r="C1652" s="40">
        <v>44785</v>
      </c>
      <c r="D1652" s="39">
        <v>97033</v>
      </c>
      <c r="E1652" s="39" t="s">
        <v>24</v>
      </c>
      <c r="F1652" s="42">
        <v>0</v>
      </c>
      <c r="G1652" s="41">
        <v>303874.06</v>
      </c>
      <c r="H1652" s="69">
        <f t="shared" si="25"/>
        <v>375954608.19999981</v>
      </c>
      <c r="L1652" s="24"/>
      <c r="M1652" s="28"/>
    </row>
    <row r="1653" spans="2:13" s="5" customFormat="1" ht="37.5" customHeight="1" x14ac:dyDescent="0.2">
      <c r="B1653" s="38">
        <v>1638</v>
      </c>
      <c r="C1653" s="40">
        <v>44785</v>
      </c>
      <c r="D1653" s="39">
        <v>97032</v>
      </c>
      <c r="E1653" s="39" t="s">
        <v>24</v>
      </c>
      <c r="F1653" s="42">
        <v>0</v>
      </c>
      <c r="G1653" s="41">
        <v>101927.49</v>
      </c>
      <c r="H1653" s="69">
        <f t="shared" si="25"/>
        <v>375852680.7099998</v>
      </c>
      <c r="L1653" s="24"/>
      <c r="M1653" s="28"/>
    </row>
    <row r="1654" spans="2:13" s="5" customFormat="1" ht="37.5" customHeight="1" x14ac:dyDescent="0.2">
      <c r="B1654" s="38">
        <v>1639</v>
      </c>
      <c r="C1654" s="40">
        <v>44785</v>
      </c>
      <c r="D1654" s="39">
        <v>97032</v>
      </c>
      <c r="E1654" s="39" t="s">
        <v>24</v>
      </c>
      <c r="F1654" s="42">
        <v>0</v>
      </c>
      <c r="G1654" s="41">
        <v>421004.85</v>
      </c>
      <c r="H1654" s="69">
        <f t="shared" si="25"/>
        <v>375431675.85999978</v>
      </c>
      <c r="L1654" s="24"/>
      <c r="M1654" s="28"/>
    </row>
    <row r="1655" spans="2:13" s="5" customFormat="1" ht="37.5" customHeight="1" x14ac:dyDescent="0.2">
      <c r="B1655" s="38">
        <v>1640</v>
      </c>
      <c r="C1655" s="40">
        <v>44785</v>
      </c>
      <c r="D1655" s="39">
        <v>97031</v>
      </c>
      <c r="E1655" s="39" t="s">
        <v>24</v>
      </c>
      <c r="F1655" s="42">
        <v>0</v>
      </c>
      <c r="G1655" s="41">
        <v>50561.35</v>
      </c>
      <c r="H1655" s="69">
        <f t="shared" si="25"/>
        <v>375381114.50999975</v>
      </c>
      <c r="L1655" s="24"/>
      <c r="M1655" s="28"/>
    </row>
    <row r="1656" spans="2:13" s="5" customFormat="1" ht="37.5" customHeight="1" x14ac:dyDescent="0.2">
      <c r="B1656" s="38">
        <v>1641</v>
      </c>
      <c r="C1656" s="40">
        <v>44785</v>
      </c>
      <c r="D1656" s="39">
        <v>97031</v>
      </c>
      <c r="E1656" s="39" t="s">
        <v>24</v>
      </c>
      <c r="F1656" s="42">
        <v>0</v>
      </c>
      <c r="G1656" s="41">
        <v>840997.8</v>
      </c>
      <c r="H1656" s="69">
        <f t="shared" si="25"/>
        <v>374540116.70999974</v>
      </c>
      <c r="L1656" s="24"/>
      <c r="M1656" s="28"/>
    </row>
    <row r="1657" spans="2:13" ht="43.5" customHeight="1" x14ac:dyDescent="0.2">
      <c r="B1657" s="38">
        <v>1642</v>
      </c>
      <c r="C1657" s="40">
        <v>44785</v>
      </c>
      <c r="D1657" s="39">
        <v>97064</v>
      </c>
      <c r="E1657" s="39" t="s">
        <v>24</v>
      </c>
      <c r="F1657" s="42">
        <v>0</v>
      </c>
      <c r="G1657" s="41">
        <v>53939</v>
      </c>
      <c r="H1657" s="69">
        <f t="shared" si="25"/>
        <v>374486177.70999974</v>
      </c>
    </row>
    <row r="1658" spans="2:13" ht="24" customHeight="1" x14ac:dyDescent="0.2">
      <c r="B1658" s="38">
        <v>1643</v>
      </c>
      <c r="C1658" s="40">
        <v>44785</v>
      </c>
      <c r="D1658" s="39">
        <v>97064</v>
      </c>
      <c r="E1658" s="39" t="s">
        <v>24</v>
      </c>
      <c r="F1658" s="42">
        <v>0</v>
      </c>
      <c r="G1658" s="41">
        <v>891591.4</v>
      </c>
      <c r="H1658" s="69">
        <f t="shared" si="25"/>
        <v>373594586.30999976</v>
      </c>
    </row>
    <row r="1659" spans="2:13" ht="24" customHeight="1" x14ac:dyDescent="0.2">
      <c r="B1659" s="38">
        <v>1644</v>
      </c>
      <c r="C1659" s="40">
        <v>44785</v>
      </c>
      <c r="D1659" s="39">
        <v>97066</v>
      </c>
      <c r="E1659" s="39" t="s">
        <v>24</v>
      </c>
      <c r="F1659" s="42">
        <v>0</v>
      </c>
      <c r="G1659" s="41">
        <v>49813.4</v>
      </c>
      <c r="H1659" s="69">
        <f t="shared" si="25"/>
        <v>373544772.90999979</v>
      </c>
    </row>
    <row r="1660" spans="2:13" ht="24" customHeight="1" x14ac:dyDescent="0.2">
      <c r="B1660" s="38">
        <v>1645</v>
      </c>
      <c r="C1660" s="40">
        <v>44785</v>
      </c>
      <c r="D1660" s="39">
        <v>97066</v>
      </c>
      <c r="E1660" s="39" t="s">
        <v>24</v>
      </c>
      <c r="F1660" s="42">
        <v>0</v>
      </c>
      <c r="G1660" s="41">
        <v>139130.38</v>
      </c>
      <c r="H1660" s="69">
        <f t="shared" si="25"/>
        <v>373405642.52999979</v>
      </c>
    </row>
    <row r="1661" spans="2:13" ht="34.5" customHeight="1" x14ac:dyDescent="0.2">
      <c r="B1661" s="38">
        <v>1646</v>
      </c>
      <c r="C1661" s="40">
        <v>44785</v>
      </c>
      <c r="D1661" s="39">
        <v>97065</v>
      </c>
      <c r="E1661" s="39" t="s">
        <v>24</v>
      </c>
      <c r="F1661" s="42">
        <v>0</v>
      </c>
      <c r="G1661" s="41">
        <v>196436.1</v>
      </c>
      <c r="H1661" s="69">
        <f t="shared" si="25"/>
        <v>373209206.42999977</v>
      </c>
    </row>
    <row r="1662" spans="2:13" ht="24.75" customHeight="1" x14ac:dyDescent="0.2">
      <c r="B1662" s="38">
        <v>1647</v>
      </c>
      <c r="C1662" s="40">
        <v>44785</v>
      </c>
      <c r="D1662" s="39">
        <v>97065</v>
      </c>
      <c r="E1662" s="39" t="s">
        <v>24</v>
      </c>
      <c r="F1662" s="42">
        <v>0</v>
      </c>
      <c r="G1662" s="41">
        <v>532188.47</v>
      </c>
      <c r="H1662" s="69">
        <f t="shared" si="25"/>
        <v>372677017.95999974</v>
      </c>
    </row>
    <row r="1663" spans="2:13" ht="23.25" customHeight="1" x14ac:dyDescent="0.2">
      <c r="B1663" s="38">
        <v>1648</v>
      </c>
      <c r="C1663" s="40">
        <v>44785</v>
      </c>
      <c r="D1663" s="39">
        <v>97063</v>
      </c>
      <c r="E1663" s="39" t="s">
        <v>24</v>
      </c>
      <c r="F1663" s="42">
        <v>0</v>
      </c>
      <c r="G1663" s="41">
        <v>27211.919999999998</v>
      </c>
      <c r="H1663" s="69">
        <f t="shared" si="25"/>
        <v>372649806.03999972</v>
      </c>
    </row>
    <row r="1664" spans="2:13" ht="23.25" customHeight="1" x14ac:dyDescent="0.2">
      <c r="B1664" s="38">
        <v>1649</v>
      </c>
      <c r="C1664" s="40">
        <v>44785</v>
      </c>
      <c r="D1664" s="39">
        <v>97063</v>
      </c>
      <c r="E1664" s="39" t="s">
        <v>24</v>
      </c>
      <c r="F1664" s="42">
        <v>0</v>
      </c>
      <c r="G1664" s="41">
        <v>2206266.85</v>
      </c>
      <c r="H1664" s="69">
        <f t="shared" si="25"/>
        <v>370443539.1899997</v>
      </c>
    </row>
    <row r="1665" spans="2:8" ht="20.25" customHeight="1" x14ac:dyDescent="0.2">
      <c r="B1665" s="38">
        <v>1650</v>
      </c>
      <c r="C1665" s="40">
        <v>44785</v>
      </c>
      <c r="D1665" s="39">
        <v>97017</v>
      </c>
      <c r="E1665" s="39" t="s">
        <v>24</v>
      </c>
      <c r="F1665" s="42">
        <v>0</v>
      </c>
      <c r="G1665" s="41">
        <v>42443.199999999997</v>
      </c>
      <c r="H1665" s="69">
        <f t="shared" si="25"/>
        <v>370401095.98999971</v>
      </c>
    </row>
    <row r="1666" spans="2:8" ht="23.25" hidden="1" customHeight="1" x14ac:dyDescent="0.2">
      <c r="B1666" s="38">
        <v>1651</v>
      </c>
      <c r="C1666" s="40">
        <v>44785</v>
      </c>
      <c r="D1666" s="39">
        <v>97017</v>
      </c>
      <c r="E1666" s="39" t="s">
        <v>24</v>
      </c>
      <c r="F1666" s="42">
        <v>0</v>
      </c>
      <c r="G1666" s="41">
        <v>339474.58</v>
      </c>
      <c r="H1666" s="69">
        <f t="shared" si="25"/>
        <v>370061621.40999973</v>
      </c>
    </row>
    <row r="1667" spans="2:8" ht="23.25" customHeight="1" x14ac:dyDescent="0.2">
      <c r="B1667" s="38">
        <v>1652</v>
      </c>
      <c r="C1667" s="40">
        <v>44785</v>
      </c>
      <c r="D1667" s="39">
        <v>97367</v>
      </c>
      <c r="E1667" s="39" t="s">
        <v>24</v>
      </c>
      <c r="F1667" s="42">
        <v>0</v>
      </c>
      <c r="G1667" s="41">
        <v>58423</v>
      </c>
      <c r="H1667" s="69">
        <f t="shared" si="25"/>
        <v>370003198.40999973</v>
      </c>
    </row>
    <row r="1668" spans="2:8" ht="23.25" customHeight="1" x14ac:dyDescent="0.2">
      <c r="B1668" s="38">
        <v>1653</v>
      </c>
      <c r="C1668" s="40">
        <v>44785</v>
      </c>
      <c r="D1668" s="39">
        <v>97367</v>
      </c>
      <c r="E1668" s="39" t="s">
        <v>24</v>
      </c>
      <c r="F1668" s="42">
        <v>0</v>
      </c>
      <c r="G1668" s="41">
        <v>969169.67</v>
      </c>
      <c r="H1668" s="69">
        <f t="shared" si="25"/>
        <v>369034028.73999971</v>
      </c>
    </row>
    <row r="1669" spans="2:8" ht="23.25" customHeight="1" x14ac:dyDescent="0.2">
      <c r="B1669" s="38">
        <v>1654</v>
      </c>
      <c r="C1669" s="40">
        <v>44785</v>
      </c>
      <c r="D1669" s="39">
        <v>97368</v>
      </c>
      <c r="E1669" s="39" t="s">
        <v>24</v>
      </c>
      <c r="F1669" s="42">
        <v>0</v>
      </c>
      <c r="G1669" s="41">
        <v>77593.95</v>
      </c>
      <c r="H1669" s="69">
        <f t="shared" si="25"/>
        <v>368956434.78999972</v>
      </c>
    </row>
    <row r="1670" spans="2:8" ht="23.25" customHeight="1" x14ac:dyDescent="0.2">
      <c r="B1670" s="38">
        <v>1655</v>
      </c>
      <c r="C1670" s="40">
        <v>44785</v>
      </c>
      <c r="D1670" s="39">
        <v>97368</v>
      </c>
      <c r="E1670" s="39" t="s">
        <v>24</v>
      </c>
      <c r="F1670" s="42">
        <v>0</v>
      </c>
      <c r="G1670" s="41">
        <v>320496.75</v>
      </c>
      <c r="H1670" s="69">
        <f t="shared" si="25"/>
        <v>368635938.03999972</v>
      </c>
    </row>
    <row r="1671" spans="2:8" ht="23.25" customHeight="1" x14ac:dyDescent="0.2">
      <c r="B1671" s="38">
        <v>1656</v>
      </c>
      <c r="C1671" s="40">
        <v>44785</v>
      </c>
      <c r="D1671" s="39">
        <v>97369</v>
      </c>
      <c r="E1671" s="39" t="s">
        <v>24</v>
      </c>
      <c r="F1671" s="42">
        <v>0</v>
      </c>
      <c r="G1671" s="41">
        <v>160678.92000000001</v>
      </c>
      <c r="H1671" s="69">
        <f t="shared" si="25"/>
        <v>368475259.11999971</v>
      </c>
    </row>
    <row r="1672" spans="2:8" ht="23.25" customHeight="1" x14ac:dyDescent="0.2">
      <c r="B1672" s="38">
        <v>1657</v>
      </c>
      <c r="C1672" s="40">
        <v>44785</v>
      </c>
      <c r="D1672" s="39">
        <v>97369</v>
      </c>
      <c r="E1672" s="39" t="s">
        <v>24</v>
      </c>
      <c r="F1672" s="42">
        <v>0</v>
      </c>
      <c r="G1672" s="41">
        <v>445007.47</v>
      </c>
      <c r="H1672" s="69">
        <f t="shared" si="25"/>
        <v>368030251.64999968</v>
      </c>
    </row>
    <row r="1673" spans="2:8" ht="23.25" customHeight="1" x14ac:dyDescent="0.2">
      <c r="B1673" s="38">
        <v>1658</v>
      </c>
      <c r="C1673" s="40">
        <v>44785</v>
      </c>
      <c r="D1673" s="39">
        <v>97370</v>
      </c>
      <c r="E1673" s="39" t="s">
        <v>24</v>
      </c>
      <c r="F1673" s="42">
        <v>0</v>
      </c>
      <c r="G1673" s="41">
        <v>29187.38</v>
      </c>
      <c r="H1673" s="69">
        <f t="shared" si="25"/>
        <v>368001064.26999968</v>
      </c>
    </row>
    <row r="1674" spans="2:8" ht="23.25" customHeight="1" x14ac:dyDescent="0.2">
      <c r="B1674" s="38">
        <v>1659</v>
      </c>
      <c r="C1674" s="40">
        <v>44785</v>
      </c>
      <c r="D1674" s="39">
        <v>97370</v>
      </c>
      <c r="E1674" s="39" t="s">
        <v>24</v>
      </c>
      <c r="F1674" s="42">
        <v>0</v>
      </c>
      <c r="G1674" s="41">
        <v>2404247.58</v>
      </c>
      <c r="H1674" s="69">
        <f t="shared" si="25"/>
        <v>365596816.6899997</v>
      </c>
    </row>
    <row r="1675" spans="2:8" ht="23.25" customHeight="1" x14ac:dyDescent="0.2">
      <c r="B1675" s="38">
        <v>1660</v>
      </c>
      <c r="C1675" s="40">
        <v>44785</v>
      </c>
      <c r="D1675" s="39">
        <v>97371</v>
      </c>
      <c r="E1675" s="39" t="s">
        <v>24</v>
      </c>
      <c r="F1675" s="42">
        <v>0</v>
      </c>
      <c r="G1675" s="41">
        <v>19734.45</v>
      </c>
      <c r="H1675" s="69">
        <f t="shared" si="25"/>
        <v>365577082.23999971</v>
      </c>
    </row>
    <row r="1676" spans="2:8" ht="23.25" customHeight="1" x14ac:dyDescent="0.2">
      <c r="B1676" s="38">
        <v>1661</v>
      </c>
      <c r="C1676" s="40">
        <v>44785</v>
      </c>
      <c r="D1676" s="39">
        <v>97371</v>
      </c>
      <c r="E1676" s="39" t="s">
        <v>24</v>
      </c>
      <c r="F1676" s="42">
        <v>0</v>
      </c>
      <c r="G1676" s="41">
        <v>445998.57</v>
      </c>
      <c r="H1676" s="69">
        <f t="shared" si="25"/>
        <v>365131083.66999972</v>
      </c>
    </row>
    <row r="1677" spans="2:8" ht="23.25" customHeight="1" x14ac:dyDescent="0.2">
      <c r="B1677" s="38">
        <v>1662</v>
      </c>
      <c r="C1677" s="40">
        <v>44785</v>
      </c>
      <c r="D1677" s="39">
        <v>97525</v>
      </c>
      <c r="E1677" s="39" t="s">
        <v>24</v>
      </c>
      <c r="F1677" s="42">
        <v>0</v>
      </c>
      <c r="G1677" s="41">
        <v>70145.75</v>
      </c>
      <c r="H1677" s="69">
        <f t="shared" si="25"/>
        <v>365060937.91999972</v>
      </c>
    </row>
    <row r="1678" spans="2:8" ht="23.25" customHeight="1" x14ac:dyDescent="0.2">
      <c r="B1678" s="38">
        <v>1663</v>
      </c>
      <c r="C1678" s="40">
        <v>44785</v>
      </c>
      <c r="D1678" s="39">
        <v>97525</v>
      </c>
      <c r="E1678" s="39" t="s">
        <v>24</v>
      </c>
      <c r="F1678" s="42">
        <v>0</v>
      </c>
      <c r="G1678" s="41">
        <v>1170078.5</v>
      </c>
      <c r="H1678" s="69">
        <f t="shared" si="25"/>
        <v>363890859.41999972</v>
      </c>
    </row>
    <row r="1679" spans="2:8" ht="23.25" customHeight="1" x14ac:dyDescent="0.2">
      <c r="B1679" s="38">
        <v>1664</v>
      </c>
      <c r="C1679" s="40">
        <v>44785</v>
      </c>
      <c r="D1679" s="39">
        <v>97526</v>
      </c>
      <c r="E1679" s="39" t="s">
        <v>24</v>
      </c>
      <c r="F1679" s="42">
        <v>0</v>
      </c>
      <c r="G1679" s="41">
        <v>44877.599999999999</v>
      </c>
      <c r="H1679" s="69">
        <f t="shared" si="25"/>
        <v>363845981.81999969</v>
      </c>
    </row>
    <row r="1680" spans="2:8" ht="23.25" customHeight="1" x14ac:dyDescent="0.2">
      <c r="B1680" s="38">
        <v>1665</v>
      </c>
      <c r="C1680" s="40">
        <v>44785</v>
      </c>
      <c r="D1680" s="39">
        <v>97526</v>
      </c>
      <c r="E1680" s="39" t="s">
        <v>24</v>
      </c>
      <c r="F1680" s="42">
        <v>0</v>
      </c>
      <c r="G1680" s="41">
        <v>185364</v>
      </c>
      <c r="H1680" s="69">
        <f t="shared" si="25"/>
        <v>363660617.81999969</v>
      </c>
    </row>
    <row r="1681" spans="2:8" ht="23.25" customHeight="1" x14ac:dyDescent="0.2">
      <c r="B1681" s="38">
        <v>1666</v>
      </c>
      <c r="C1681" s="40">
        <v>44785</v>
      </c>
      <c r="D1681" s="39">
        <v>97527</v>
      </c>
      <c r="E1681" s="39" t="s">
        <v>24</v>
      </c>
      <c r="F1681" s="42">
        <v>0</v>
      </c>
      <c r="G1681" s="41">
        <v>15280.65</v>
      </c>
      <c r="H1681" s="69">
        <f t="shared" si="25"/>
        <v>363645337.16999972</v>
      </c>
    </row>
    <row r="1682" spans="2:8" ht="23.25" customHeight="1" x14ac:dyDescent="0.2">
      <c r="B1682" s="38">
        <v>1667</v>
      </c>
      <c r="C1682" s="40">
        <v>44785</v>
      </c>
      <c r="D1682" s="39">
        <v>97527</v>
      </c>
      <c r="E1682" s="39" t="s">
        <v>24</v>
      </c>
      <c r="F1682" s="42">
        <v>0</v>
      </c>
      <c r="G1682" s="41">
        <v>256811.74</v>
      </c>
      <c r="H1682" s="69">
        <f t="shared" ref="H1682:H1745" si="26">H1681+F1682-G1682</f>
        <v>363388525.42999971</v>
      </c>
    </row>
    <row r="1683" spans="2:8" ht="23.25" customHeight="1" x14ac:dyDescent="0.2">
      <c r="B1683" s="38">
        <v>1668</v>
      </c>
      <c r="C1683" s="40">
        <v>44785</v>
      </c>
      <c r="D1683" s="39">
        <v>97528</v>
      </c>
      <c r="E1683" s="39" t="s">
        <v>24</v>
      </c>
      <c r="F1683" s="42">
        <v>0</v>
      </c>
      <c r="G1683" s="41">
        <v>118391.25</v>
      </c>
      <c r="H1683" s="69">
        <f t="shared" si="26"/>
        <v>363270134.17999971</v>
      </c>
    </row>
    <row r="1684" spans="2:8" ht="23.25" customHeight="1" x14ac:dyDescent="0.2">
      <c r="B1684" s="38">
        <v>1669</v>
      </c>
      <c r="C1684" s="40">
        <v>44785</v>
      </c>
      <c r="D1684" s="39">
        <v>97528</v>
      </c>
      <c r="E1684" s="39" t="s">
        <v>24</v>
      </c>
      <c r="F1684" s="42">
        <v>0</v>
      </c>
      <c r="G1684" s="41">
        <v>1887933.49</v>
      </c>
      <c r="H1684" s="69">
        <f t="shared" si="26"/>
        <v>361382200.6899997</v>
      </c>
    </row>
    <row r="1685" spans="2:8" ht="23.25" customHeight="1" x14ac:dyDescent="0.2">
      <c r="B1685" s="38">
        <v>1670</v>
      </c>
      <c r="C1685" s="40">
        <v>44785</v>
      </c>
      <c r="D1685" s="39">
        <v>97529</v>
      </c>
      <c r="E1685" s="39" t="s">
        <v>24</v>
      </c>
      <c r="F1685" s="42">
        <v>0</v>
      </c>
      <c r="G1685" s="41">
        <v>51554.43</v>
      </c>
      <c r="H1685" s="69">
        <f t="shared" si="26"/>
        <v>361330646.25999969</v>
      </c>
    </row>
    <row r="1686" spans="2:8" ht="23.25" customHeight="1" x14ac:dyDescent="0.2">
      <c r="B1686" s="38">
        <v>1671</v>
      </c>
      <c r="C1686" s="40">
        <v>44785</v>
      </c>
      <c r="D1686" s="39">
        <v>97529</v>
      </c>
      <c r="E1686" s="39" t="s">
        <v>24</v>
      </c>
      <c r="F1686" s="42">
        <v>0</v>
      </c>
      <c r="G1686" s="41">
        <v>778043.72</v>
      </c>
      <c r="H1686" s="69">
        <f t="shared" si="26"/>
        <v>360552602.53999966</v>
      </c>
    </row>
    <row r="1687" spans="2:8" ht="23.25" customHeight="1" x14ac:dyDescent="0.2">
      <c r="B1687" s="38">
        <v>1672</v>
      </c>
      <c r="C1687" s="40">
        <v>44785</v>
      </c>
      <c r="D1687" s="39">
        <v>97538</v>
      </c>
      <c r="E1687" s="39" t="s">
        <v>24</v>
      </c>
      <c r="F1687" s="42">
        <v>0</v>
      </c>
      <c r="G1687" s="41">
        <v>65426.03</v>
      </c>
      <c r="H1687" s="69">
        <f t="shared" si="26"/>
        <v>360487176.50999969</v>
      </c>
    </row>
    <row r="1688" spans="2:8" ht="23.25" customHeight="1" x14ac:dyDescent="0.2">
      <c r="B1688" s="38">
        <v>1673</v>
      </c>
      <c r="C1688" s="40">
        <v>44785</v>
      </c>
      <c r="D1688" s="39">
        <v>97538</v>
      </c>
      <c r="E1688" s="39" t="s">
        <v>24</v>
      </c>
      <c r="F1688" s="42">
        <v>0</v>
      </c>
      <c r="G1688" s="41">
        <v>126467.79</v>
      </c>
      <c r="H1688" s="69">
        <f t="shared" si="26"/>
        <v>360360708.71999967</v>
      </c>
    </row>
    <row r="1689" spans="2:8" ht="23.25" customHeight="1" x14ac:dyDescent="0.2">
      <c r="B1689" s="38">
        <v>1674</v>
      </c>
      <c r="C1689" s="40">
        <v>44785</v>
      </c>
      <c r="D1689" s="39">
        <v>97532</v>
      </c>
      <c r="E1689" s="39" t="s">
        <v>24</v>
      </c>
      <c r="F1689" s="42">
        <v>0</v>
      </c>
      <c r="G1689" s="41">
        <v>19858.400000000001</v>
      </c>
      <c r="H1689" s="69">
        <f t="shared" si="26"/>
        <v>360340850.31999969</v>
      </c>
    </row>
    <row r="1690" spans="2:8" ht="23.25" customHeight="1" x14ac:dyDescent="0.2">
      <c r="B1690" s="38">
        <v>1675</v>
      </c>
      <c r="C1690" s="40">
        <v>44785</v>
      </c>
      <c r="D1690" s="39">
        <v>97532</v>
      </c>
      <c r="E1690" s="39" t="s">
        <v>24</v>
      </c>
      <c r="F1690" s="42">
        <v>0</v>
      </c>
      <c r="G1690" s="41">
        <v>316673.24</v>
      </c>
      <c r="H1690" s="69">
        <f t="shared" si="26"/>
        <v>360024177.07999969</v>
      </c>
    </row>
    <row r="1691" spans="2:8" ht="23.25" customHeight="1" x14ac:dyDescent="0.2">
      <c r="B1691" s="38">
        <v>1676</v>
      </c>
      <c r="C1691" s="40">
        <v>44785</v>
      </c>
      <c r="D1691" s="39">
        <v>97530</v>
      </c>
      <c r="E1691" s="39" t="s">
        <v>24</v>
      </c>
      <c r="F1691" s="42">
        <v>0</v>
      </c>
      <c r="G1691" s="41">
        <v>206917.2</v>
      </c>
      <c r="H1691" s="69">
        <f t="shared" si="26"/>
        <v>359817259.8799997</v>
      </c>
    </row>
    <row r="1692" spans="2:8" ht="23.25" customHeight="1" x14ac:dyDescent="0.2">
      <c r="B1692" s="38">
        <v>1677</v>
      </c>
      <c r="C1692" s="40">
        <v>44785</v>
      </c>
      <c r="D1692" s="39">
        <v>97530</v>
      </c>
      <c r="E1692" s="39" t="s">
        <v>24</v>
      </c>
      <c r="F1692" s="42">
        <v>0</v>
      </c>
      <c r="G1692" s="41">
        <v>634421.55000000005</v>
      </c>
      <c r="H1692" s="69">
        <f t="shared" si="26"/>
        <v>359182838.32999969</v>
      </c>
    </row>
    <row r="1693" spans="2:8" ht="23.25" customHeight="1" x14ac:dyDescent="0.2">
      <c r="B1693" s="38">
        <v>1678</v>
      </c>
      <c r="C1693" s="40">
        <v>44785</v>
      </c>
      <c r="D1693" s="39">
        <v>97533</v>
      </c>
      <c r="E1693" s="39" t="s">
        <v>24</v>
      </c>
      <c r="F1693" s="42">
        <v>0</v>
      </c>
      <c r="G1693" s="41">
        <v>66157.2</v>
      </c>
      <c r="H1693" s="69">
        <f t="shared" si="26"/>
        <v>359116681.1299997</v>
      </c>
    </row>
    <row r="1694" spans="2:8" ht="23.25" customHeight="1" x14ac:dyDescent="0.2">
      <c r="B1694" s="38">
        <v>1679</v>
      </c>
      <c r="C1694" s="40">
        <v>44785</v>
      </c>
      <c r="D1694" s="39">
        <v>97533</v>
      </c>
      <c r="E1694" s="39" t="s">
        <v>24</v>
      </c>
      <c r="F1694" s="42">
        <v>0</v>
      </c>
      <c r="G1694" s="41">
        <v>273258</v>
      </c>
      <c r="H1694" s="69">
        <f t="shared" si="26"/>
        <v>358843423.1299997</v>
      </c>
    </row>
    <row r="1695" spans="2:8" ht="23.25" customHeight="1" x14ac:dyDescent="0.2">
      <c r="B1695" s="38">
        <v>1680</v>
      </c>
      <c r="C1695" s="40">
        <v>44785</v>
      </c>
      <c r="D1695" s="39">
        <v>97536</v>
      </c>
      <c r="E1695" s="39" t="s">
        <v>24</v>
      </c>
      <c r="F1695" s="42">
        <v>0</v>
      </c>
      <c r="G1695" s="41">
        <v>99197.57</v>
      </c>
      <c r="H1695" s="69">
        <f t="shared" si="26"/>
        <v>358744225.5599997</v>
      </c>
    </row>
    <row r="1696" spans="2:8" ht="23.25" customHeight="1" x14ac:dyDescent="0.2">
      <c r="B1696" s="38">
        <v>1681</v>
      </c>
      <c r="C1696" s="40">
        <v>44785</v>
      </c>
      <c r="D1696" s="39">
        <v>97536</v>
      </c>
      <c r="E1696" s="39" t="s">
        <v>24</v>
      </c>
      <c r="F1696" s="42">
        <v>0</v>
      </c>
      <c r="G1696" s="41">
        <v>751774.32</v>
      </c>
      <c r="H1696" s="69">
        <f t="shared" si="26"/>
        <v>357992451.23999971</v>
      </c>
    </row>
    <row r="1697" spans="2:8" ht="23.25" customHeight="1" x14ac:dyDescent="0.2">
      <c r="B1697" s="38">
        <v>1682</v>
      </c>
      <c r="C1697" s="40">
        <v>44785</v>
      </c>
      <c r="D1697" s="39">
        <v>97535</v>
      </c>
      <c r="E1697" s="39" t="s">
        <v>24</v>
      </c>
      <c r="F1697" s="42">
        <v>0</v>
      </c>
      <c r="G1697" s="41">
        <v>98522.6</v>
      </c>
      <c r="H1697" s="69">
        <f t="shared" si="26"/>
        <v>357893928.63999969</v>
      </c>
    </row>
    <row r="1698" spans="2:8" ht="23.25" customHeight="1" x14ac:dyDescent="0.2">
      <c r="B1698" s="38">
        <v>1683</v>
      </c>
      <c r="C1698" s="40">
        <v>44785</v>
      </c>
      <c r="D1698" s="39">
        <v>97535</v>
      </c>
      <c r="E1698" s="39" t="s">
        <v>24</v>
      </c>
      <c r="F1698" s="42">
        <v>0</v>
      </c>
      <c r="G1698" s="41">
        <v>376475.4</v>
      </c>
      <c r="H1698" s="69">
        <f t="shared" si="26"/>
        <v>357517453.23999971</v>
      </c>
    </row>
    <row r="1699" spans="2:8" ht="23.25" customHeight="1" x14ac:dyDescent="0.2">
      <c r="B1699" s="38">
        <v>1684</v>
      </c>
      <c r="C1699" s="40">
        <v>44785</v>
      </c>
      <c r="D1699" s="39">
        <v>97534</v>
      </c>
      <c r="E1699" s="39" t="s">
        <v>24</v>
      </c>
      <c r="F1699" s="42">
        <v>0</v>
      </c>
      <c r="G1699" s="41">
        <v>84444.5</v>
      </c>
      <c r="H1699" s="69">
        <f t="shared" si="26"/>
        <v>357433008.73999971</v>
      </c>
    </row>
    <row r="1700" spans="2:8" ht="23.25" customHeight="1" x14ac:dyDescent="0.2">
      <c r="B1700" s="38">
        <v>1685</v>
      </c>
      <c r="C1700" s="40">
        <v>44785</v>
      </c>
      <c r="D1700" s="39">
        <v>97534</v>
      </c>
      <c r="E1700" s="39" t="s">
        <v>24</v>
      </c>
      <c r="F1700" s="42">
        <v>0</v>
      </c>
      <c r="G1700" s="41">
        <v>238144.31</v>
      </c>
      <c r="H1700" s="69">
        <f t="shared" si="26"/>
        <v>357194864.42999971</v>
      </c>
    </row>
    <row r="1701" spans="2:8" ht="23.25" customHeight="1" x14ac:dyDescent="0.2">
      <c r="B1701" s="38">
        <v>1686</v>
      </c>
      <c r="C1701" s="40">
        <v>44785</v>
      </c>
      <c r="D1701" s="39">
        <v>97537</v>
      </c>
      <c r="E1701" s="39" t="s">
        <v>24</v>
      </c>
      <c r="F1701" s="42">
        <v>0</v>
      </c>
      <c r="G1701" s="41">
        <v>30472</v>
      </c>
      <c r="H1701" s="69">
        <f t="shared" si="26"/>
        <v>357164392.42999971</v>
      </c>
    </row>
    <row r="1702" spans="2:8" ht="23.25" customHeight="1" x14ac:dyDescent="0.2">
      <c r="B1702" s="38">
        <v>1687</v>
      </c>
      <c r="C1702" s="40">
        <v>44785</v>
      </c>
      <c r="D1702" s="39">
        <v>97537</v>
      </c>
      <c r="E1702" s="39" t="s">
        <v>24</v>
      </c>
      <c r="F1702" s="42">
        <v>0</v>
      </c>
      <c r="G1702" s="41">
        <v>688667.2</v>
      </c>
      <c r="H1702" s="69">
        <f t="shared" si="26"/>
        <v>356475725.22999972</v>
      </c>
    </row>
    <row r="1703" spans="2:8" ht="23.25" customHeight="1" x14ac:dyDescent="0.2">
      <c r="B1703" s="38">
        <v>1688</v>
      </c>
      <c r="C1703" s="40">
        <v>44785</v>
      </c>
      <c r="D1703" s="39">
        <v>97531</v>
      </c>
      <c r="E1703" s="39" t="s">
        <v>24</v>
      </c>
      <c r="F1703" s="42">
        <v>0</v>
      </c>
      <c r="G1703" s="41">
        <v>137523.9</v>
      </c>
      <c r="H1703" s="69">
        <f t="shared" si="26"/>
        <v>356338201.32999974</v>
      </c>
    </row>
    <row r="1704" spans="2:8" ht="23.25" customHeight="1" x14ac:dyDescent="0.2">
      <c r="B1704" s="38">
        <v>1689</v>
      </c>
      <c r="C1704" s="40">
        <v>44785</v>
      </c>
      <c r="D1704" s="39">
        <v>97531</v>
      </c>
      <c r="E1704" s="39" t="s">
        <v>24</v>
      </c>
      <c r="F1704" s="42">
        <v>0</v>
      </c>
      <c r="G1704" s="41">
        <v>568033.5</v>
      </c>
      <c r="H1704" s="69">
        <f t="shared" si="26"/>
        <v>355770167.82999974</v>
      </c>
    </row>
    <row r="1705" spans="2:8" ht="23.25" customHeight="1" x14ac:dyDescent="0.2">
      <c r="B1705" s="38">
        <v>1690</v>
      </c>
      <c r="C1705" s="40">
        <v>44788</v>
      </c>
      <c r="D1705" s="39">
        <v>97761</v>
      </c>
      <c r="E1705" s="39" t="s">
        <v>24</v>
      </c>
      <c r="F1705" s="42">
        <v>0</v>
      </c>
      <c r="G1705" s="41">
        <v>27465.4</v>
      </c>
      <c r="H1705" s="69">
        <f t="shared" si="26"/>
        <v>355742702.42999977</v>
      </c>
    </row>
    <row r="1706" spans="2:8" ht="23.25" customHeight="1" x14ac:dyDescent="0.2">
      <c r="B1706" s="38">
        <v>1691</v>
      </c>
      <c r="C1706" s="40">
        <v>44788</v>
      </c>
      <c r="D1706" s="39">
        <v>97761</v>
      </c>
      <c r="E1706" s="39" t="s">
        <v>24</v>
      </c>
      <c r="F1706" s="42">
        <v>0</v>
      </c>
      <c r="G1706" s="41">
        <v>123669.64</v>
      </c>
      <c r="H1706" s="69">
        <f t="shared" si="26"/>
        <v>355619032.78999978</v>
      </c>
    </row>
    <row r="1707" spans="2:8" ht="23.25" customHeight="1" x14ac:dyDescent="0.2">
      <c r="B1707" s="38">
        <v>1692</v>
      </c>
      <c r="C1707" s="40">
        <v>44788</v>
      </c>
      <c r="D1707" s="39">
        <v>97764</v>
      </c>
      <c r="E1707" s="39" t="s">
        <v>24</v>
      </c>
      <c r="F1707" s="42">
        <v>0</v>
      </c>
      <c r="G1707" s="41">
        <v>35096.31</v>
      </c>
      <c r="H1707" s="69">
        <f t="shared" si="26"/>
        <v>355583936.47999978</v>
      </c>
    </row>
    <row r="1708" spans="2:8" ht="23.25" customHeight="1" x14ac:dyDescent="0.2">
      <c r="B1708" s="38">
        <v>1693</v>
      </c>
      <c r="C1708" s="40">
        <v>44788</v>
      </c>
      <c r="D1708" s="39">
        <v>97764</v>
      </c>
      <c r="E1708" s="39" t="s">
        <v>24</v>
      </c>
      <c r="F1708" s="42">
        <v>0</v>
      </c>
      <c r="G1708" s="41">
        <v>702294.81</v>
      </c>
      <c r="H1708" s="69">
        <f t="shared" si="26"/>
        <v>354881641.66999978</v>
      </c>
    </row>
    <row r="1709" spans="2:8" ht="23.25" customHeight="1" x14ac:dyDescent="0.2">
      <c r="B1709" s="38">
        <v>1694</v>
      </c>
      <c r="C1709" s="40">
        <v>44788</v>
      </c>
      <c r="D1709" s="39">
        <v>97765</v>
      </c>
      <c r="E1709" s="39" t="s">
        <v>24</v>
      </c>
      <c r="F1709" s="42">
        <v>0</v>
      </c>
      <c r="G1709" s="41">
        <v>8035.36</v>
      </c>
      <c r="H1709" s="69">
        <f t="shared" si="26"/>
        <v>354873606.30999976</v>
      </c>
    </row>
    <row r="1710" spans="2:8" ht="23.25" customHeight="1" x14ac:dyDescent="0.2">
      <c r="B1710" s="38">
        <v>1695</v>
      </c>
      <c r="C1710" s="40">
        <v>44788</v>
      </c>
      <c r="D1710" s="39">
        <v>97766</v>
      </c>
      <c r="E1710" s="39" t="s">
        <v>24</v>
      </c>
      <c r="F1710" s="42">
        <v>0</v>
      </c>
      <c r="G1710" s="41">
        <v>36240.54</v>
      </c>
      <c r="H1710" s="69">
        <f t="shared" si="26"/>
        <v>354837365.76999974</v>
      </c>
    </row>
    <row r="1711" spans="2:8" ht="23.25" customHeight="1" x14ac:dyDescent="0.2">
      <c r="B1711" s="38">
        <v>1696</v>
      </c>
      <c r="C1711" s="40">
        <v>44788</v>
      </c>
      <c r="D1711" s="39">
        <v>97766</v>
      </c>
      <c r="E1711" s="39" t="s">
        <v>24</v>
      </c>
      <c r="F1711" s="42">
        <v>0</v>
      </c>
      <c r="G1711" s="41">
        <v>893440.48</v>
      </c>
      <c r="H1711" s="69">
        <f t="shared" si="26"/>
        <v>353943925.28999972</v>
      </c>
    </row>
    <row r="1712" spans="2:8" ht="23.25" customHeight="1" x14ac:dyDescent="0.2">
      <c r="B1712" s="38">
        <v>1697</v>
      </c>
      <c r="C1712" s="40">
        <v>44788</v>
      </c>
      <c r="D1712" s="39">
        <v>38318</v>
      </c>
      <c r="E1712" s="39" t="s">
        <v>23</v>
      </c>
      <c r="F1712" s="42">
        <v>59039403.210000001</v>
      </c>
      <c r="G1712" s="41">
        <v>0</v>
      </c>
      <c r="H1712" s="69">
        <f t="shared" si="26"/>
        <v>412983328.4999997</v>
      </c>
    </row>
    <row r="1713" spans="2:8" ht="23.25" customHeight="1" x14ac:dyDescent="0.2">
      <c r="B1713" s="38">
        <v>1698</v>
      </c>
      <c r="C1713" s="40">
        <v>44788</v>
      </c>
      <c r="D1713" s="39">
        <v>97841</v>
      </c>
      <c r="E1713" s="39" t="s">
        <v>24</v>
      </c>
      <c r="F1713" s="42">
        <v>0</v>
      </c>
      <c r="G1713" s="41">
        <v>120930.44</v>
      </c>
      <c r="H1713" s="69">
        <f t="shared" si="26"/>
        <v>412862398.0599997</v>
      </c>
    </row>
    <row r="1714" spans="2:8" ht="23.25" customHeight="1" x14ac:dyDescent="0.2">
      <c r="B1714" s="38">
        <v>1699</v>
      </c>
      <c r="C1714" s="40">
        <v>44788</v>
      </c>
      <c r="D1714" s="39">
        <v>97841</v>
      </c>
      <c r="E1714" s="39" t="s">
        <v>24</v>
      </c>
      <c r="F1714" s="42">
        <v>0</v>
      </c>
      <c r="G1714" s="41">
        <v>2332267.96</v>
      </c>
      <c r="H1714" s="69">
        <f t="shared" si="26"/>
        <v>410530130.09999973</v>
      </c>
    </row>
    <row r="1715" spans="2:8" ht="23.25" customHeight="1" x14ac:dyDescent="0.2">
      <c r="B1715" s="38">
        <v>1700</v>
      </c>
      <c r="C1715" s="40">
        <v>44788</v>
      </c>
      <c r="D1715" s="39">
        <v>97842</v>
      </c>
      <c r="E1715" s="39" t="s">
        <v>24</v>
      </c>
      <c r="F1715" s="42">
        <v>0</v>
      </c>
      <c r="G1715" s="41">
        <v>81465.3</v>
      </c>
      <c r="H1715" s="69">
        <f t="shared" si="26"/>
        <v>410448664.79999971</v>
      </c>
    </row>
    <row r="1716" spans="2:8" ht="23.25" customHeight="1" x14ac:dyDescent="0.2">
      <c r="B1716" s="38">
        <v>1701</v>
      </c>
      <c r="C1716" s="40">
        <v>44788</v>
      </c>
      <c r="D1716" s="39">
        <v>97842</v>
      </c>
      <c r="E1716" s="39" t="s">
        <v>24</v>
      </c>
      <c r="F1716" s="42">
        <v>0</v>
      </c>
      <c r="G1716" s="41">
        <v>1841115.78</v>
      </c>
      <c r="H1716" s="69">
        <f t="shared" si="26"/>
        <v>408607549.01999974</v>
      </c>
    </row>
    <row r="1717" spans="2:8" ht="23.25" customHeight="1" x14ac:dyDescent="0.2">
      <c r="B1717" s="38">
        <v>1702</v>
      </c>
      <c r="C1717" s="40">
        <v>44788</v>
      </c>
      <c r="D1717" s="39">
        <v>97844</v>
      </c>
      <c r="E1717" s="39" t="s">
        <v>24</v>
      </c>
      <c r="F1717" s="42">
        <v>0</v>
      </c>
      <c r="G1717" s="41">
        <v>27882.400000000001</v>
      </c>
      <c r="H1717" s="69">
        <f t="shared" si="26"/>
        <v>408579666.61999977</v>
      </c>
    </row>
    <row r="1718" spans="2:8" ht="23.25" customHeight="1" x14ac:dyDescent="0.2">
      <c r="B1718" s="38">
        <v>1703</v>
      </c>
      <c r="C1718" s="40">
        <v>44788</v>
      </c>
      <c r="D1718" s="39">
        <v>97844</v>
      </c>
      <c r="E1718" s="39" t="s">
        <v>24</v>
      </c>
      <c r="F1718" s="42">
        <v>0</v>
      </c>
      <c r="G1718" s="41">
        <v>630142.24</v>
      </c>
      <c r="H1718" s="69">
        <f t="shared" si="26"/>
        <v>407949524.37999976</v>
      </c>
    </row>
    <row r="1719" spans="2:8" ht="23.25" customHeight="1" x14ac:dyDescent="0.2">
      <c r="B1719" s="38">
        <v>1704</v>
      </c>
      <c r="C1719" s="40">
        <v>44788</v>
      </c>
      <c r="D1719" s="39">
        <v>97843</v>
      </c>
      <c r="E1719" s="39" t="s">
        <v>24</v>
      </c>
      <c r="F1719" s="42">
        <v>0</v>
      </c>
      <c r="G1719" s="41">
        <v>51205</v>
      </c>
      <c r="H1719" s="69">
        <f t="shared" si="26"/>
        <v>407898319.37999976</v>
      </c>
    </row>
    <row r="1720" spans="2:8" ht="23.25" customHeight="1" x14ac:dyDescent="0.2">
      <c r="B1720" s="38">
        <v>1705</v>
      </c>
      <c r="C1720" s="40">
        <v>44788</v>
      </c>
      <c r="D1720" s="39">
        <v>97843</v>
      </c>
      <c r="E1720" s="39" t="s">
        <v>24</v>
      </c>
      <c r="F1720" s="42">
        <v>0</v>
      </c>
      <c r="G1720" s="41">
        <v>1157233</v>
      </c>
      <c r="H1720" s="69">
        <f t="shared" si="26"/>
        <v>406741086.37999976</v>
      </c>
    </row>
    <row r="1721" spans="2:8" ht="23.25" customHeight="1" x14ac:dyDescent="0.2">
      <c r="B1721" s="38">
        <v>1706</v>
      </c>
      <c r="C1721" s="40">
        <v>44788</v>
      </c>
      <c r="D1721" s="39">
        <v>97845</v>
      </c>
      <c r="E1721" s="39" t="s">
        <v>24</v>
      </c>
      <c r="F1721" s="42">
        <v>0</v>
      </c>
      <c r="G1721" s="41">
        <v>78757.75</v>
      </c>
      <c r="H1721" s="69">
        <f t="shared" si="26"/>
        <v>406662328.62999976</v>
      </c>
    </row>
    <row r="1722" spans="2:8" ht="23.25" customHeight="1" x14ac:dyDescent="0.2">
      <c r="B1722" s="38">
        <v>1707</v>
      </c>
      <c r="C1722" s="40">
        <v>44788</v>
      </c>
      <c r="D1722" s="39">
        <v>97845</v>
      </c>
      <c r="E1722" s="39" t="s">
        <v>24</v>
      </c>
      <c r="F1722" s="42">
        <v>0</v>
      </c>
      <c r="G1722" s="41">
        <v>325303.75</v>
      </c>
      <c r="H1722" s="69">
        <f t="shared" si="26"/>
        <v>406337024.87999976</v>
      </c>
    </row>
    <row r="1723" spans="2:8" ht="23.25" customHeight="1" x14ac:dyDescent="0.2">
      <c r="B1723" s="38">
        <v>1708</v>
      </c>
      <c r="C1723" s="40">
        <v>44788</v>
      </c>
      <c r="D1723" s="39">
        <v>97846</v>
      </c>
      <c r="E1723" s="39" t="s">
        <v>24</v>
      </c>
      <c r="F1723" s="42">
        <v>0</v>
      </c>
      <c r="G1723" s="41">
        <v>78173.899999999994</v>
      </c>
      <c r="H1723" s="69">
        <f t="shared" si="26"/>
        <v>406258850.97999978</v>
      </c>
    </row>
    <row r="1724" spans="2:8" ht="23.25" customHeight="1" x14ac:dyDescent="0.2">
      <c r="B1724" s="38">
        <v>1709</v>
      </c>
      <c r="C1724" s="40">
        <v>44788</v>
      </c>
      <c r="D1724" s="39">
        <v>97846</v>
      </c>
      <c r="E1724" s="39" t="s">
        <v>24</v>
      </c>
      <c r="F1724" s="42">
        <v>0</v>
      </c>
      <c r="G1724" s="41">
        <v>1766730.14</v>
      </c>
      <c r="H1724" s="69">
        <f t="shared" si="26"/>
        <v>404492120.83999979</v>
      </c>
    </row>
    <row r="1725" spans="2:8" ht="23.25" customHeight="1" x14ac:dyDescent="0.2">
      <c r="B1725" s="38">
        <v>1710</v>
      </c>
      <c r="C1725" s="40">
        <v>44788</v>
      </c>
      <c r="D1725" s="39">
        <v>97848</v>
      </c>
      <c r="E1725" s="39" t="s">
        <v>24</v>
      </c>
      <c r="F1725" s="42">
        <v>0</v>
      </c>
      <c r="G1725" s="41">
        <v>23975.7</v>
      </c>
      <c r="H1725" s="69">
        <f t="shared" si="26"/>
        <v>404468145.13999981</v>
      </c>
    </row>
    <row r="1726" spans="2:8" ht="23.25" customHeight="1" x14ac:dyDescent="0.2">
      <c r="B1726" s="38">
        <v>1711</v>
      </c>
      <c r="C1726" s="40">
        <v>44788</v>
      </c>
      <c r="D1726" s="39">
        <v>97848</v>
      </c>
      <c r="E1726" s="39" t="s">
        <v>24</v>
      </c>
      <c r="F1726" s="42">
        <v>0</v>
      </c>
      <c r="G1726" s="41">
        <v>383426.97</v>
      </c>
      <c r="H1726" s="69">
        <f t="shared" si="26"/>
        <v>404084718.16999978</v>
      </c>
    </row>
    <row r="1727" spans="2:8" ht="23.25" customHeight="1" x14ac:dyDescent="0.2">
      <c r="B1727" s="38">
        <v>1712</v>
      </c>
      <c r="C1727" s="40">
        <v>44788</v>
      </c>
      <c r="D1727" s="39">
        <v>97847</v>
      </c>
      <c r="E1727" s="39" t="s">
        <v>24</v>
      </c>
      <c r="F1727" s="42">
        <v>0</v>
      </c>
      <c r="G1727" s="41">
        <v>160878.32999999999</v>
      </c>
      <c r="H1727" s="69">
        <f t="shared" si="26"/>
        <v>403923839.83999979</v>
      </c>
    </row>
    <row r="1728" spans="2:8" ht="23.25" customHeight="1" x14ac:dyDescent="0.2">
      <c r="B1728" s="38">
        <v>1713</v>
      </c>
      <c r="C1728" s="40">
        <v>44788</v>
      </c>
      <c r="D1728" s="39">
        <v>97847</v>
      </c>
      <c r="E1728" s="39" t="s">
        <v>24</v>
      </c>
      <c r="F1728" s="42">
        <v>0</v>
      </c>
      <c r="G1728" s="41">
        <v>390897.51</v>
      </c>
      <c r="H1728" s="69">
        <f t="shared" si="26"/>
        <v>403532942.3299998</v>
      </c>
    </row>
    <row r="1729" spans="2:8" ht="23.25" customHeight="1" x14ac:dyDescent="0.2">
      <c r="B1729" s="38">
        <v>1714</v>
      </c>
      <c r="C1729" s="40">
        <v>44788</v>
      </c>
      <c r="D1729" s="39">
        <v>97849</v>
      </c>
      <c r="E1729" s="39" t="s">
        <v>24</v>
      </c>
      <c r="F1729" s="42">
        <v>0</v>
      </c>
      <c r="G1729" s="41">
        <v>88897.76</v>
      </c>
      <c r="H1729" s="69">
        <f t="shared" si="26"/>
        <v>403444044.56999981</v>
      </c>
    </row>
    <row r="1730" spans="2:8" ht="23.25" customHeight="1" x14ac:dyDescent="0.2">
      <c r="B1730" s="38">
        <v>1715</v>
      </c>
      <c r="C1730" s="40">
        <v>44788</v>
      </c>
      <c r="D1730" s="39">
        <v>97849</v>
      </c>
      <c r="E1730" s="39" t="s">
        <v>24</v>
      </c>
      <c r="F1730" s="42">
        <v>0</v>
      </c>
      <c r="G1730" s="41">
        <v>367186.4</v>
      </c>
      <c r="H1730" s="69">
        <f t="shared" si="26"/>
        <v>403076858.16999984</v>
      </c>
    </row>
    <row r="1731" spans="2:8" ht="23.25" customHeight="1" x14ac:dyDescent="0.2">
      <c r="B1731" s="38">
        <v>1716</v>
      </c>
      <c r="C1731" s="40">
        <v>44788</v>
      </c>
      <c r="D1731" s="39">
        <v>97851</v>
      </c>
      <c r="E1731" s="39" t="s">
        <v>24</v>
      </c>
      <c r="F1731" s="42">
        <v>0</v>
      </c>
      <c r="G1731" s="41">
        <v>24131.9</v>
      </c>
      <c r="H1731" s="69">
        <f t="shared" si="26"/>
        <v>403052726.26999986</v>
      </c>
    </row>
    <row r="1732" spans="2:8" ht="23.25" customHeight="1" x14ac:dyDescent="0.2">
      <c r="B1732" s="38">
        <v>1717</v>
      </c>
      <c r="C1732" s="40">
        <v>44788</v>
      </c>
      <c r="D1732" s="39">
        <v>97851</v>
      </c>
      <c r="E1732" s="39" t="s">
        <v>24</v>
      </c>
      <c r="F1732" s="42">
        <v>0</v>
      </c>
      <c r="G1732" s="41">
        <v>545380.93999999994</v>
      </c>
      <c r="H1732" s="69">
        <f t="shared" si="26"/>
        <v>402507345.32999986</v>
      </c>
    </row>
    <row r="1733" spans="2:8" ht="23.25" customHeight="1" x14ac:dyDescent="0.2">
      <c r="B1733" s="38">
        <v>1718</v>
      </c>
      <c r="C1733" s="40">
        <v>44788</v>
      </c>
      <c r="D1733" s="39">
        <v>97850</v>
      </c>
      <c r="E1733" s="39" t="s">
        <v>24</v>
      </c>
      <c r="F1733" s="42">
        <v>0</v>
      </c>
      <c r="G1733" s="41">
        <v>10799.19</v>
      </c>
      <c r="H1733" s="69">
        <f t="shared" si="26"/>
        <v>402496546.13999987</v>
      </c>
    </row>
    <row r="1734" spans="2:8" ht="23.25" customHeight="1" x14ac:dyDescent="0.2">
      <c r="B1734" s="38">
        <v>1719</v>
      </c>
      <c r="C1734" s="40">
        <v>44788</v>
      </c>
      <c r="D1734" s="39">
        <v>97850</v>
      </c>
      <c r="E1734" s="39" t="s">
        <v>24</v>
      </c>
      <c r="F1734" s="42">
        <v>0</v>
      </c>
      <c r="G1734" s="41">
        <v>33605.35</v>
      </c>
      <c r="H1734" s="69">
        <f t="shared" si="26"/>
        <v>402462940.78999984</v>
      </c>
    </row>
    <row r="1735" spans="2:8" ht="23.25" customHeight="1" x14ac:dyDescent="0.2">
      <c r="B1735" s="38">
        <v>1720</v>
      </c>
      <c r="C1735" s="40">
        <v>44788</v>
      </c>
      <c r="D1735" s="39">
        <v>97860</v>
      </c>
      <c r="E1735" s="39" t="s">
        <v>24</v>
      </c>
      <c r="F1735" s="42">
        <v>0</v>
      </c>
      <c r="G1735" s="41">
        <v>8227.5</v>
      </c>
      <c r="H1735" s="69">
        <f t="shared" si="26"/>
        <v>402454713.28999984</v>
      </c>
    </row>
    <row r="1736" spans="2:8" ht="23.25" customHeight="1" x14ac:dyDescent="0.2">
      <c r="B1736" s="38">
        <v>1721</v>
      </c>
      <c r="C1736" s="40">
        <v>44788</v>
      </c>
      <c r="D1736" s="39">
        <v>97860</v>
      </c>
      <c r="E1736" s="39" t="s">
        <v>24</v>
      </c>
      <c r="F1736" s="42">
        <v>0</v>
      </c>
      <c r="G1736" s="41">
        <v>152223.10999999999</v>
      </c>
      <c r="H1736" s="69">
        <f t="shared" si="26"/>
        <v>402302490.17999983</v>
      </c>
    </row>
    <row r="1737" spans="2:8" ht="23.25" customHeight="1" x14ac:dyDescent="0.2">
      <c r="B1737" s="38">
        <v>1722</v>
      </c>
      <c r="C1737" s="40">
        <v>44788</v>
      </c>
      <c r="D1737" s="39">
        <v>97859</v>
      </c>
      <c r="E1737" s="39" t="s">
        <v>24</v>
      </c>
      <c r="F1737" s="42">
        <v>0</v>
      </c>
      <c r="G1737" s="41">
        <v>42754.95</v>
      </c>
      <c r="H1737" s="69">
        <f t="shared" si="26"/>
        <v>402259735.22999984</v>
      </c>
    </row>
    <row r="1738" spans="2:8" ht="23.25" customHeight="1" x14ac:dyDescent="0.2">
      <c r="B1738" s="38">
        <v>1723</v>
      </c>
      <c r="C1738" s="40">
        <v>44788</v>
      </c>
      <c r="D1738" s="39">
        <v>97859</v>
      </c>
      <c r="E1738" s="39" t="s">
        <v>24</v>
      </c>
      <c r="F1738" s="42">
        <v>0</v>
      </c>
      <c r="G1738" s="41">
        <v>966261.87</v>
      </c>
      <c r="H1738" s="69">
        <f t="shared" si="26"/>
        <v>401293473.35999984</v>
      </c>
    </row>
    <row r="1739" spans="2:8" ht="23.25" customHeight="1" x14ac:dyDescent="0.2">
      <c r="B1739" s="38">
        <v>1724</v>
      </c>
      <c r="C1739" s="40">
        <v>44788</v>
      </c>
      <c r="D1739" s="39">
        <v>97858</v>
      </c>
      <c r="E1739" s="39" t="s">
        <v>24</v>
      </c>
      <c r="F1739" s="42">
        <v>0</v>
      </c>
      <c r="G1739" s="41">
        <v>45782.1</v>
      </c>
      <c r="H1739" s="69">
        <f t="shared" si="26"/>
        <v>401247691.25999981</v>
      </c>
    </row>
    <row r="1740" spans="2:8" ht="23.25" customHeight="1" x14ac:dyDescent="0.2">
      <c r="B1740" s="38">
        <v>1725</v>
      </c>
      <c r="C1740" s="40">
        <v>44788</v>
      </c>
      <c r="D1740" s="39">
        <v>97858</v>
      </c>
      <c r="E1740" s="39" t="s">
        <v>24</v>
      </c>
      <c r="F1740" s="42">
        <v>0</v>
      </c>
      <c r="G1740" s="41">
        <v>1034675.46</v>
      </c>
      <c r="H1740" s="69">
        <f t="shared" si="26"/>
        <v>400213015.79999983</v>
      </c>
    </row>
    <row r="1741" spans="2:8" ht="23.25" customHeight="1" x14ac:dyDescent="0.2">
      <c r="B1741" s="38">
        <v>1726</v>
      </c>
      <c r="C1741" s="40">
        <v>44788</v>
      </c>
      <c r="D1741" s="39">
        <v>97857</v>
      </c>
      <c r="E1741" s="39" t="s">
        <v>24</v>
      </c>
      <c r="F1741" s="42">
        <v>0</v>
      </c>
      <c r="G1741" s="41">
        <v>21234</v>
      </c>
      <c r="H1741" s="69">
        <f t="shared" si="26"/>
        <v>400191781.79999983</v>
      </c>
    </row>
    <row r="1742" spans="2:8" ht="23.25" customHeight="1" x14ac:dyDescent="0.2">
      <c r="B1742" s="38">
        <v>1727</v>
      </c>
      <c r="C1742" s="40">
        <v>44788</v>
      </c>
      <c r="D1742" s="39">
        <v>97857</v>
      </c>
      <c r="E1742" s="39" t="s">
        <v>24</v>
      </c>
      <c r="F1742" s="42">
        <v>0</v>
      </c>
      <c r="G1742" s="41">
        <v>479888.4</v>
      </c>
      <c r="H1742" s="69">
        <f t="shared" si="26"/>
        <v>399711893.39999986</v>
      </c>
    </row>
    <row r="1743" spans="2:8" ht="23.25" customHeight="1" x14ac:dyDescent="0.2">
      <c r="B1743" s="38">
        <v>1728</v>
      </c>
      <c r="C1743" s="40">
        <v>44788</v>
      </c>
      <c r="D1743" s="39">
        <v>97856</v>
      </c>
      <c r="E1743" s="39" t="s">
        <v>24</v>
      </c>
      <c r="F1743" s="42">
        <v>0</v>
      </c>
      <c r="G1743" s="41">
        <v>386295.35</v>
      </c>
      <c r="H1743" s="69">
        <f t="shared" si="26"/>
        <v>399325598.04999983</v>
      </c>
    </row>
    <row r="1744" spans="2:8" ht="23.25" customHeight="1" x14ac:dyDescent="0.2">
      <c r="B1744" s="38">
        <v>1729</v>
      </c>
      <c r="C1744" s="40">
        <v>44788</v>
      </c>
      <c r="D1744" s="39">
        <v>97856</v>
      </c>
      <c r="E1744" s="39" t="s">
        <v>24</v>
      </c>
      <c r="F1744" s="42">
        <v>0</v>
      </c>
      <c r="G1744" s="41">
        <v>869579.24</v>
      </c>
      <c r="H1744" s="69">
        <f t="shared" si="26"/>
        <v>398456018.80999982</v>
      </c>
    </row>
    <row r="1745" spans="2:8" ht="23.25" customHeight="1" x14ac:dyDescent="0.2">
      <c r="B1745" s="38">
        <v>1730</v>
      </c>
      <c r="C1745" s="40">
        <v>44788</v>
      </c>
      <c r="D1745" s="39">
        <v>97855</v>
      </c>
      <c r="E1745" s="39" t="s">
        <v>24</v>
      </c>
      <c r="F1745" s="42">
        <v>0</v>
      </c>
      <c r="G1745" s="41">
        <v>159177.48000000001</v>
      </c>
      <c r="H1745" s="69">
        <f t="shared" si="26"/>
        <v>398296841.3299998</v>
      </c>
    </row>
    <row r="1746" spans="2:8" ht="23.25" customHeight="1" x14ac:dyDescent="0.2">
      <c r="B1746" s="38">
        <v>1731</v>
      </c>
      <c r="C1746" s="40">
        <v>44788</v>
      </c>
      <c r="D1746" s="39">
        <v>97855</v>
      </c>
      <c r="E1746" s="39" t="s">
        <v>24</v>
      </c>
      <c r="F1746" s="42">
        <v>0</v>
      </c>
      <c r="G1746" s="41">
        <v>441311.66</v>
      </c>
      <c r="H1746" s="69">
        <f t="shared" ref="H1746:H1809" si="27">H1745+F1746-G1746</f>
        <v>397855529.66999978</v>
      </c>
    </row>
    <row r="1747" spans="2:8" ht="23.25" customHeight="1" x14ac:dyDescent="0.2">
      <c r="B1747" s="38">
        <v>1732</v>
      </c>
      <c r="C1747" s="40">
        <v>44788</v>
      </c>
      <c r="D1747" s="39">
        <v>97854</v>
      </c>
      <c r="E1747" s="39" t="s">
        <v>24</v>
      </c>
      <c r="F1747" s="42">
        <v>0</v>
      </c>
      <c r="G1747" s="41">
        <v>47812.17</v>
      </c>
      <c r="H1747" s="69">
        <f t="shared" si="27"/>
        <v>397807717.49999976</v>
      </c>
    </row>
    <row r="1748" spans="2:8" ht="23.25" customHeight="1" x14ac:dyDescent="0.2">
      <c r="B1748" s="38">
        <v>1733</v>
      </c>
      <c r="C1748" s="40">
        <v>44788</v>
      </c>
      <c r="D1748" s="39">
        <v>97854</v>
      </c>
      <c r="E1748" s="39" t="s">
        <v>24</v>
      </c>
      <c r="F1748" s="42">
        <v>0</v>
      </c>
      <c r="G1748" s="41">
        <v>136959.54</v>
      </c>
      <c r="H1748" s="69">
        <f t="shared" si="27"/>
        <v>397670757.95999974</v>
      </c>
    </row>
    <row r="1749" spans="2:8" ht="23.25" customHeight="1" x14ac:dyDescent="0.2">
      <c r="B1749" s="38">
        <v>1734</v>
      </c>
      <c r="C1749" s="40">
        <v>44788</v>
      </c>
      <c r="D1749" s="39">
        <v>97853</v>
      </c>
      <c r="E1749" s="39" t="s">
        <v>24</v>
      </c>
      <c r="F1749" s="42">
        <v>0</v>
      </c>
      <c r="G1749" s="41">
        <v>20353</v>
      </c>
      <c r="H1749" s="69">
        <f t="shared" si="27"/>
        <v>397650404.95999974</v>
      </c>
    </row>
    <row r="1750" spans="2:8" ht="23.25" customHeight="1" x14ac:dyDescent="0.2">
      <c r="B1750" s="38">
        <v>1735</v>
      </c>
      <c r="C1750" s="40">
        <v>44788</v>
      </c>
      <c r="D1750" s="39">
        <v>97853</v>
      </c>
      <c r="E1750" s="39" t="s">
        <v>24</v>
      </c>
      <c r="F1750" s="42">
        <v>0</v>
      </c>
      <c r="G1750" s="41">
        <v>335668.57</v>
      </c>
      <c r="H1750" s="69">
        <f t="shared" si="27"/>
        <v>397314736.38999975</v>
      </c>
    </row>
    <row r="1751" spans="2:8" ht="23.25" customHeight="1" x14ac:dyDescent="0.2">
      <c r="B1751" s="38">
        <v>1736</v>
      </c>
      <c r="C1751" s="40">
        <v>44788</v>
      </c>
      <c r="D1751" s="39">
        <v>97852</v>
      </c>
      <c r="E1751" s="39" t="s">
        <v>24</v>
      </c>
      <c r="F1751" s="42">
        <v>0</v>
      </c>
      <c r="G1751" s="41">
        <v>219460.25</v>
      </c>
      <c r="H1751" s="69">
        <f t="shared" si="27"/>
        <v>397095276.13999975</v>
      </c>
    </row>
    <row r="1752" spans="2:8" ht="23.25" customHeight="1" x14ac:dyDescent="0.2">
      <c r="B1752" s="38">
        <v>1737</v>
      </c>
      <c r="C1752" s="40">
        <v>44788</v>
      </c>
      <c r="D1752" s="39">
        <v>97852</v>
      </c>
      <c r="E1752" s="39" t="s">
        <v>24</v>
      </c>
      <c r="F1752" s="42">
        <v>0</v>
      </c>
      <c r="G1752" s="41">
        <v>468856.55</v>
      </c>
      <c r="H1752" s="69">
        <f t="shared" si="27"/>
        <v>396626419.58999974</v>
      </c>
    </row>
    <row r="1753" spans="2:8" ht="23.25" customHeight="1" x14ac:dyDescent="0.2">
      <c r="B1753" s="38">
        <v>1738</v>
      </c>
      <c r="C1753" s="40">
        <v>44788</v>
      </c>
      <c r="D1753" s="39">
        <v>97861</v>
      </c>
      <c r="E1753" s="39" t="s">
        <v>24</v>
      </c>
      <c r="F1753" s="42">
        <v>0</v>
      </c>
      <c r="G1753" s="41">
        <v>44119.75</v>
      </c>
      <c r="H1753" s="69">
        <f t="shared" si="27"/>
        <v>396582299.83999974</v>
      </c>
    </row>
    <row r="1754" spans="2:8" ht="23.25" customHeight="1" x14ac:dyDescent="0.2">
      <c r="B1754" s="38">
        <v>1739</v>
      </c>
      <c r="C1754" s="40">
        <v>44788</v>
      </c>
      <c r="D1754" s="39">
        <v>97861</v>
      </c>
      <c r="E1754" s="39" t="s">
        <v>24</v>
      </c>
      <c r="F1754" s="42">
        <v>0</v>
      </c>
      <c r="G1754" s="41">
        <v>997106.35</v>
      </c>
      <c r="H1754" s="69">
        <f t="shared" si="27"/>
        <v>395585193.48999971</v>
      </c>
    </row>
    <row r="1755" spans="2:8" ht="23.25" customHeight="1" x14ac:dyDescent="0.2">
      <c r="B1755" s="38">
        <v>1740</v>
      </c>
      <c r="C1755" s="40">
        <v>44788</v>
      </c>
      <c r="D1755" s="39">
        <v>97862</v>
      </c>
      <c r="E1755" s="39" t="s">
        <v>24</v>
      </c>
      <c r="F1755" s="42">
        <v>0</v>
      </c>
      <c r="G1755" s="41">
        <v>21275.46</v>
      </c>
      <c r="H1755" s="69">
        <f t="shared" si="27"/>
        <v>395563918.02999973</v>
      </c>
    </row>
    <row r="1756" spans="2:8" ht="23.25" customHeight="1" x14ac:dyDescent="0.2">
      <c r="B1756" s="38">
        <v>1741</v>
      </c>
      <c r="C1756" s="40">
        <v>44788</v>
      </c>
      <c r="D1756" s="39">
        <v>97862</v>
      </c>
      <c r="E1756" s="39" t="s">
        <v>24</v>
      </c>
      <c r="F1756" s="42">
        <v>0</v>
      </c>
      <c r="G1756" s="41">
        <v>1777033.82</v>
      </c>
      <c r="H1756" s="69">
        <f t="shared" si="27"/>
        <v>393786884.20999974</v>
      </c>
    </row>
    <row r="1757" spans="2:8" ht="23.25" customHeight="1" x14ac:dyDescent="0.2">
      <c r="B1757" s="38">
        <v>1742</v>
      </c>
      <c r="C1757" s="40">
        <v>44788</v>
      </c>
      <c r="D1757" s="39">
        <v>97863</v>
      </c>
      <c r="E1757" s="39" t="s">
        <v>24</v>
      </c>
      <c r="F1757" s="42">
        <v>0</v>
      </c>
      <c r="G1757" s="41">
        <v>136784.22</v>
      </c>
      <c r="H1757" s="69">
        <f t="shared" si="27"/>
        <v>393650099.98999971</v>
      </c>
    </row>
    <row r="1758" spans="2:8" ht="23.25" customHeight="1" x14ac:dyDescent="0.2">
      <c r="B1758" s="38">
        <v>1743</v>
      </c>
      <c r="C1758" s="40">
        <v>44788</v>
      </c>
      <c r="D1758" s="39">
        <v>97863</v>
      </c>
      <c r="E1758" s="39" t="s">
        <v>24</v>
      </c>
      <c r="F1758" s="42">
        <v>0</v>
      </c>
      <c r="G1758" s="41">
        <v>309534.17</v>
      </c>
      <c r="H1758" s="69">
        <f t="shared" si="27"/>
        <v>393340565.81999969</v>
      </c>
    </row>
    <row r="1759" spans="2:8" ht="23.25" customHeight="1" x14ac:dyDescent="0.2">
      <c r="B1759" s="38">
        <v>1744</v>
      </c>
      <c r="C1759" s="40">
        <v>44788</v>
      </c>
      <c r="D1759" s="39">
        <v>97864</v>
      </c>
      <c r="E1759" s="39" t="s">
        <v>24</v>
      </c>
      <c r="F1759" s="42">
        <v>0</v>
      </c>
      <c r="G1759" s="41">
        <v>30771.24</v>
      </c>
      <c r="H1759" s="69">
        <f t="shared" si="27"/>
        <v>393309794.57999969</v>
      </c>
    </row>
    <row r="1760" spans="2:8" ht="23.25" customHeight="1" x14ac:dyDescent="0.2">
      <c r="B1760" s="38">
        <v>1745</v>
      </c>
      <c r="C1760" s="40">
        <v>44788</v>
      </c>
      <c r="D1760" s="39">
        <v>97864</v>
      </c>
      <c r="E1760" s="39" t="s">
        <v>24</v>
      </c>
      <c r="F1760" s="42">
        <v>0</v>
      </c>
      <c r="G1760" s="41">
        <v>127098.6</v>
      </c>
      <c r="H1760" s="69">
        <f t="shared" si="27"/>
        <v>393182695.97999966</v>
      </c>
    </row>
    <row r="1761" spans="2:8" ht="23.25" customHeight="1" x14ac:dyDescent="0.2">
      <c r="B1761" s="38">
        <v>1746</v>
      </c>
      <c r="C1761" s="40">
        <v>44788</v>
      </c>
      <c r="D1761" s="39">
        <v>97865</v>
      </c>
      <c r="E1761" s="39" t="s">
        <v>24</v>
      </c>
      <c r="F1761" s="42">
        <v>0</v>
      </c>
      <c r="G1761" s="41">
        <v>13720</v>
      </c>
      <c r="H1761" s="69">
        <f t="shared" si="27"/>
        <v>393168975.97999966</v>
      </c>
    </row>
    <row r="1762" spans="2:8" ht="23.25" customHeight="1" x14ac:dyDescent="0.2">
      <c r="B1762" s="38">
        <v>1747</v>
      </c>
      <c r="C1762" s="40">
        <v>44788</v>
      </c>
      <c r="D1762" s="39">
        <v>97865</v>
      </c>
      <c r="E1762" s="39" t="s">
        <v>24</v>
      </c>
      <c r="F1762" s="42">
        <v>0</v>
      </c>
      <c r="G1762" s="41">
        <v>238424.3</v>
      </c>
      <c r="H1762" s="69">
        <f t="shared" si="27"/>
        <v>392930551.67999965</v>
      </c>
    </row>
    <row r="1763" spans="2:8" ht="23.25" customHeight="1" x14ac:dyDescent="0.2">
      <c r="B1763" s="38">
        <v>1748</v>
      </c>
      <c r="C1763" s="40">
        <v>44788</v>
      </c>
      <c r="D1763" s="39">
        <v>97866</v>
      </c>
      <c r="E1763" s="39" t="s">
        <v>24</v>
      </c>
      <c r="F1763" s="42">
        <v>0</v>
      </c>
      <c r="G1763" s="41">
        <v>18075.330000000002</v>
      </c>
      <c r="H1763" s="69">
        <f t="shared" si="27"/>
        <v>392912476.34999967</v>
      </c>
    </row>
    <row r="1764" spans="2:8" ht="23.25" customHeight="1" x14ac:dyDescent="0.2">
      <c r="B1764" s="38">
        <v>1749</v>
      </c>
      <c r="C1764" s="40">
        <v>44788</v>
      </c>
      <c r="D1764" s="39">
        <v>97866</v>
      </c>
      <c r="E1764" s="39" t="s">
        <v>24</v>
      </c>
      <c r="F1764" s="42">
        <v>0</v>
      </c>
      <c r="G1764" s="41">
        <v>1487014.45</v>
      </c>
      <c r="H1764" s="69">
        <f t="shared" si="27"/>
        <v>391425461.89999968</v>
      </c>
    </row>
    <row r="1765" spans="2:8" ht="23.25" customHeight="1" x14ac:dyDescent="0.2">
      <c r="B1765" s="38">
        <v>1750</v>
      </c>
      <c r="C1765" s="40">
        <v>44788</v>
      </c>
      <c r="D1765" s="39">
        <v>97867</v>
      </c>
      <c r="E1765" s="39" t="s">
        <v>24</v>
      </c>
      <c r="F1765" s="42">
        <v>0</v>
      </c>
      <c r="G1765" s="41">
        <v>172134.76</v>
      </c>
      <c r="H1765" s="69">
        <f t="shared" si="27"/>
        <v>391253327.13999969</v>
      </c>
    </row>
    <row r="1766" spans="2:8" ht="23.25" customHeight="1" x14ac:dyDescent="0.2">
      <c r="B1766" s="38">
        <v>1751</v>
      </c>
      <c r="C1766" s="40">
        <v>44788</v>
      </c>
      <c r="D1766" s="39">
        <v>97867</v>
      </c>
      <c r="E1766" s="39" t="s">
        <v>24</v>
      </c>
      <c r="F1766" s="42">
        <v>0</v>
      </c>
      <c r="G1766" s="41">
        <v>710991.4</v>
      </c>
      <c r="H1766" s="69">
        <f t="shared" si="27"/>
        <v>390542335.73999971</v>
      </c>
    </row>
    <row r="1767" spans="2:8" ht="23.25" customHeight="1" x14ac:dyDescent="0.2">
      <c r="B1767" s="38">
        <v>1752</v>
      </c>
      <c r="C1767" s="40">
        <v>44788</v>
      </c>
      <c r="D1767" s="39">
        <v>97868</v>
      </c>
      <c r="E1767" s="39" t="s">
        <v>24</v>
      </c>
      <c r="F1767" s="42">
        <v>0</v>
      </c>
      <c r="G1767" s="41">
        <v>290360.28000000003</v>
      </c>
      <c r="H1767" s="69">
        <f t="shared" si="27"/>
        <v>390251975.45999974</v>
      </c>
    </row>
    <row r="1768" spans="2:8" ht="23.25" customHeight="1" x14ac:dyDescent="0.2">
      <c r="B1768" s="38">
        <v>1753</v>
      </c>
      <c r="C1768" s="40">
        <v>44788</v>
      </c>
      <c r="D1768" s="39">
        <v>97868</v>
      </c>
      <c r="E1768" s="39" t="s">
        <v>24</v>
      </c>
      <c r="F1768" s="42">
        <v>0</v>
      </c>
      <c r="G1768" s="41">
        <v>835222.37</v>
      </c>
      <c r="H1768" s="69">
        <f t="shared" si="27"/>
        <v>389416753.08999974</v>
      </c>
    </row>
    <row r="1769" spans="2:8" ht="23.25" customHeight="1" x14ac:dyDescent="0.2">
      <c r="B1769" s="38">
        <v>1754</v>
      </c>
      <c r="C1769" s="40">
        <v>44788</v>
      </c>
      <c r="D1769" s="39">
        <v>97869</v>
      </c>
      <c r="E1769" s="39" t="s">
        <v>24</v>
      </c>
      <c r="F1769" s="42">
        <v>0</v>
      </c>
      <c r="G1769" s="41">
        <v>192718</v>
      </c>
      <c r="H1769" s="69">
        <f t="shared" si="27"/>
        <v>389224035.08999974</v>
      </c>
    </row>
    <row r="1770" spans="2:8" ht="23.25" customHeight="1" x14ac:dyDescent="0.2">
      <c r="B1770" s="38">
        <v>1755</v>
      </c>
      <c r="C1770" s="40">
        <v>44788</v>
      </c>
      <c r="D1770" s="39">
        <v>97869</v>
      </c>
      <c r="E1770" s="39" t="s">
        <v>24</v>
      </c>
      <c r="F1770" s="42">
        <v>0</v>
      </c>
      <c r="G1770" s="41">
        <v>806571.08</v>
      </c>
      <c r="H1770" s="69">
        <f t="shared" si="27"/>
        <v>388417464.00999975</v>
      </c>
    </row>
    <row r="1771" spans="2:8" ht="23.25" customHeight="1" x14ac:dyDescent="0.2">
      <c r="B1771" s="38">
        <v>1756</v>
      </c>
      <c r="C1771" s="40">
        <v>44788</v>
      </c>
      <c r="D1771" s="39">
        <v>97870</v>
      </c>
      <c r="E1771" s="39" t="s">
        <v>24</v>
      </c>
      <c r="F1771" s="42">
        <v>0</v>
      </c>
      <c r="G1771" s="41">
        <v>203998.5</v>
      </c>
      <c r="H1771" s="69">
        <f t="shared" si="27"/>
        <v>388213465.50999975</v>
      </c>
    </row>
    <row r="1772" spans="2:8" ht="23.25" customHeight="1" x14ac:dyDescent="0.2">
      <c r="B1772" s="38">
        <v>1757</v>
      </c>
      <c r="C1772" s="40">
        <v>44788</v>
      </c>
      <c r="D1772" s="39">
        <v>97870</v>
      </c>
      <c r="E1772" s="39" t="s">
        <v>24</v>
      </c>
      <c r="F1772" s="42">
        <v>0</v>
      </c>
      <c r="G1772" s="41">
        <v>842602.5</v>
      </c>
      <c r="H1772" s="69">
        <f t="shared" si="27"/>
        <v>387370863.00999975</v>
      </c>
    </row>
    <row r="1773" spans="2:8" ht="23.25" customHeight="1" x14ac:dyDescent="0.2">
      <c r="B1773" s="38">
        <v>1758</v>
      </c>
      <c r="C1773" s="40">
        <v>44788</v>
      </c>
      <c r="D1773" s="39">
        <v>97871</v>
      </c>
      <c r="E1773" s="39" t="s">
        <v>24</v>
      </c>
      <c r="F1773" s="42">
        <v>0</v>
      </c>
      <c r="G1773" s="41">
        <v>44612</v>
      </c>
      <c r="H1773" s="69">
        <f t="shared" si="27"/>
        <v>387326251.00999975</v>
      </c>
    </row>
    <row r="1774" spans="2:8" ht="23.25" customHeight="1" x14ac:dyDescent="0.2">
      <c r="B1774" s="38">
        <v>1759</v>
      </c>
      <c r="C1774" s="40">
        <v>44788</v>
      </c>
      <c r="D1774" s="39">
        <v>97871</v>
      </c>
      <c r="E1774" s="39" t="s">
        <v>24</v>
      </c>
      <c r="F1774" s="42">
        <v>0</v>
      </c>
      <c r="G1774" s="41">
        <v>875389.87</v>
      </c>
      <c r="H1774" s="69">
        <f t="shared" si="27"/>
        <v>386450861.13999975</v>
      </c>
    </row>
    <row r="1775" spans="2:8" ht="23.25" customHeight="1" x14ac:dyDescent="0.2">
      <c r="B1775" s="38">
        <v>1760</v>
      </c>
      <c r="C1775" s="40">
        <v>44788</v>
      </c>
      <c r="D1775" s="39">
        <v>97872</v>
      </c>
      <c r="E1775" s="39" t="s">
        <v>24</v>
      </c>
      <c r="F1775" s="42">
        <v>0</v>
      </c>
      <c r="G1775" s="41">
        <v>125829.55</v>
      </c>
      <c r="H1775" s="69">
        <f t="shared" si="27"/>
        <v>386325031.58999974</v>
      </c>
    </row>
    <row r="1776" spans="2:8" ht="23.25" customHeight="1" x14ac:dyDescent="0.2">
      <c r="B1776" s="38">
        <v>1761</v>
      </c>
      <c r="C1776" s="40">
        <v>44788</v>
      </c>
      <c r="D1776" s="39">
        <v>97872</v>
      </c>
      <c r="E1776" s="39" t="s">
        <v>24</v>
      </c>
      <c r="F1776" s="42">
        <v>0</v>
      </c>
      <c r="G1776" s="41">
        <v>2262404.7799999998</v>
      </c>
      <c r="H1776" s="69">
        <f t="shared" si="27"/>
        <v>384062626.80999976</v>
      </c>
    </row>
    <row r="1777" spans="2:8" ht="23.25" customHeight="1" x14ac:dyDescent="0.2">
      <c r="B1777" s="38">
        <v>1762</v>
      </c>
      <c r="C1777" s="40">
        <v>44788</v>
      </c>
      <c r="D1777" s="39">
        <v>97873</v>
      </c>
      <c r="E1777" s="39" t="s">
        <v>24</v>
      </c>
      <c r="F1777" s="42">
        <v>0</v>
      </c>
      <c r="G1777" s="41">
        <v>189625.11</v>
      </c>
      <c r="H1777" s="69">
        <f t="shared" si="27"/>
        <v>383873001.69999975</v>
      </c>
    </row>
    <row r="1778" spans="2:8" ht="23.25" customHeight="1" x14ac:dyDescent="0.2">
      <c r="B1778" s="38">
        <v>1763</v>
      </c>
      <c r="C1778" s="40">
        <v>44788</v>
      </c>
      <c r="D1778" s="39">
        <v>97873</v>
      </c>
      <c r="E1778" s="39" t="s">
        <v>24</v>
      </c>
      <c r="F1778" s="42">
        <v>0</v>
      </c>
      <c r="G1778" s="41">
        <v>783234.15</v>
      </c>
      <c r="H1778" s="69">
        <f t="shared" si="27"/>
        <v>383089767.54999977</v>
      </c>
    </row>
    <row r="1779" spans="2:8" ht="23.25" customHeight="1" x14ac:dyDescent="0.2">
      <c r="B1779" s="38">
        <v>1764</v>
      </c>
      <c r="C1779" s="40">
        <v>44788</v>
      </c>
      <c r="D1779" s="39">
        <v>97874</v>
      </c>
      <c r="E1779" s="39" t="s">
        <v>24</v>
      </c>
      <c r="F1779" s="42">
        <v>0</v>
      </c>
      <c r="G1779" s="41">
        <v>285911.78999999998</v>
      </c>
      <c r="H1779" s="69">
        <f t="shared" si="27"/>
        <v>382803855.75999975</v>
      </c>
    </row>
    <row r="1780" spans="2:8" ht="23.25" customHeight="1" x14ac:dyDescent="0.2">
      <c r="B1780" s="38">
        <v>1765</v>
      </c>
      <c r="C1780" s="40">
        <v>44788</v>
      </c>
      <c r="D1780" s="39">
        <v>97874</v>
      </c>
      <c r="E1780" s="39" t="s">
        <v>24</v>
      </c>
      <c r="F1780" s="42">
        <v>0</v>
      </c>
      <c r="G1780" s="41">
        <v>2491232.79</v>
      </c>
      <c r="H1780" s="69">
        <f t="shared" si="27"/>
        <v>380312622.96999973</v>
      </c>
    </row>
    <row r="1781" spans="2:8" ht="23.25" customHeight="1" x14ac:dyDescent="0.2">
      <c r="B1781" s="38">
        <v>1766</v>
      </c>
      <c r="C1781" s="40">
        <v>44788</v>
      </c>
      <c r="D1781" s="39">
        <v>97875</v>
      </c>
      <c r="E1781" s="39" t="s">
        <v>24</v>
      </c>
      <c r="F1781" s="42">
        <v>0</v>
      </c>
      <c r="G1781" s="41">
        <v>90275.46</v>
      </c>
      <c r="H1781" s="69">
        <f t="shared" si="27"/>
        <v>380222347.50999975</v>
      </c>
    </row>
    <row r="1782" spans="2:8" ht="23.25" customHeight="1" x14ac:dyDescent="0.2">
      <c r="B1782" s="38">
        <v>1767</v>
      </c>
      <c r="C1782" s="40">
        <v>44788</v>
      </c>
      <c r="D1782" s="39">
        <v>97875</v>
      </c>
      <c r="E1782" s="39" t="s">
        <v>24</v>
      </c>
      <c r="F1782" s="42">
        <v>0</v>
      </c>
      <c r="G1782" s="41">
        <v>372876.9</v>
      </c>
      <c r="H1782" s="69">
        <f t="shared" si="27"/>
        <v>379849470.60999978</v>
      </c>
    </row>
    <row r="1783" spans="2:8" ht="23.25" customHeight="1" x14ac:dyDescent="0.2">
      <c r="B1783" s="38">
        <v>1768</v>
      </c>
      <c r="C1783" s="40">
        <v>44788</v>
      </c>
      <c r="D1783" s="39">
        <v>97876</v>
      </c>
      <c r="E1783" s="39" t="s">
        <v>24</v>
      </c>
      <c r="F1783" s="42">
        <v>0</v>
      </c>
      <c r="G1783" s="41">
        <v>239456.91</v>
      </c>
      <c r="H1783" s="69">
        <f t="shared" si="27"/>
        <v>379610013.69999975</v>
      </c>
    </row>
    <row r="1784" spans="2:8" ht="23.25" customHeight="1" x14ac:dyDescent="0.2">
      <c r="B1784" s="38">
        <v>1769</v>
      </c>
      <c r="C1784" s="40">
        <v>44788</v>
      </c>
      <c r="D1784" s="39">
        <v>97876</v>
      </c>
      <c r="E1784" s="39" t="s">
        <v>24</v>
      </c>
      <c r="F1784" s="42">
        <v>0</v>
      </c>
      <c r="G1784" s="41">
        <v>989061.15</v>
      </c>
      <c r="H1784" s="69">
        <f t="shared" si="27"/>
        <v>378620952.54999977</v>
      </c>
    </row>
    <row r="1785" spans="2:8" ht="23.25" customHeight="1" x14ac:dyDescent="0.2">
      <c r="B1785" s="38">
        <v>1770</v>
      </c>
      <c r="C1785" s="40">
        <v>44788</v>
      </c>
      <c r="D1785" s="39">
        <v>97877</v>
      </c>
      <c r="E1785" s="39" t="s">
        <v>24</v>
      </c>
      <c r="F1785" s="42">
        <v>0</v>
      </c>
      <c r="G1785" s="41">
        <v>149350.96</v>
      </c>
      <c r="H1785" s="69">
        <f t="shared" si="27"/>
        <v>378471601.58999979</v>
      </c>
    </row>
    <row r="1786" spans="2:8" ht="23.25" customHeight="1" x14ac:dyDescent="0.2">
      <c r="B1786" s="38">
        <v>1771</v>
      </c>
      <c r="C1786" s="40">
        <v>44788</v>
      </c>
      <c r="D1786" s="39">
        <v>97877</v>
      </c>
      <c r="E1786" s="39" t="s">
        <v>24</v>
      </c>
      <c r="F1786" s="42">
        <v>0</v>
      </c>
      <c r="G1786" s="41">
        <v>499329.07</v>
      </c>
      <c r="H1786" s="69">
        <f t="shared" si="27"/>
        <v>377972272.5199998</v>
      </c>
    </row>
    <row r="1787" spans="2:8" ht="23.25" customHeight="1" x14ac:dyDescent="0.2">
      <c r="B1787" s="38">
        <v>1772</v>
      </c>
      <c r="C1787" s="40">
        <v>44788</v>
      </c>
      <c r="D1787" s="39">
        <v>97878</v>
      </c>
      <c r="E1787" s="39" t="s">
        <v>24</v>
      </c>
      <c r="F1787" s="42">
        <v>0</v>
      </c>
      <c r="G1787" s="41">
        <v>15977</v>
      </c>
      <c r="H1787" s="69">
        <f t="shared" si="27"/>
        <v>377956295.5199998</v>
      </c>
    </row>
    <row r="1788" spans="2:8" ht="23.25" customHeight="1" x14ac:dyDescent="0.2">
      <c r="B1788" s="38">
        <v>1773</v>
      </c>
      <c r="C1788" s="40">
        <v>44788</v>
      </c>
      <c r="D1788" s="39">
        <v>97878</v>
      </c>
      <c r="E1788" s="39" t="s">
        <v>24</v>
      </c>
      <c r="F1788" s="42">
        <v>0</v>
      </c>
      <c r="G1788" s="41">
        <v>1334570.6100000001</v>
      </c>
      <c r="H1788" s="69">
        <f t="shared" si="27"/>
        <v>376621724.90999979</v>
      </c>
    </row>
    <row r="1789" spans="2:8" ht="23.25" customHeight="1" x14ac:dyDescent="0.2">
      <c r="B1789" s="38">
        <v>1774</v>
      </c>
      <c r="C1789" s="40">
        <v>44788</v>
      </c>
      <c r="D1789" s="39">
        <v>97879</v>
      </c>
      <c r="E1789" s="39" t="s">
        <v>24</v>
      </c>
      <c r="F1789" s="42">
        <v>0</v>
      </c>
      <c r="G1789" s="41">
        <v>179078.46</v>
      </c>
      <c r="H1789" s="69">
        <f t="shared" si="27"/>
        <v>376442646.44999981</v>
      </c>
    </row>
    <row r="1790" spans="2:8" ht="23.25" customHeight="1" x14ac:dyDescent="0.2">
      <c r="B1790" s="38">
        <v>1775</v>
      </c>
      <c r="C1790" s="40">
        <v>44788</v>
      </c>
      <c r="D1790" s="39">
        <v>97879</v>
      </c>
      <c r="E1790" s="39" t="s">
        <v>24</v>
      </c>
      <c r="F1790" s="42">
        <v>0</v>
      </c>
      <c r="G1790" s="41">
        <v>529214.62</v>
      </c>
      <c r="H1790" s="69">
        <f t="shared" si="27"/>
        <v>375913431.8299998</v>
      </c>
    </row>
    <row r="1791" spans="2:8" ht="23.25" customHeight="1" x14ac:dyDescent="0.2">
      <c r="B1791" s="38">
        <v>1776</v>
      </c>
      <c r="C1791" s="40">
        <v>44788</v>
      </c>
      <c r="D1791" s="39">
        <v>97880</v>
      </c>
      <c r="E1791" s="39" t="s">
        <v>24</v>
      </c>
      <c r="F1791" s="42">
        <v>0</v>
      </c>
      <c r="G1791" s="41">
        <v>316022.3</v>
      </c>
      <c r="H1791" s="69">
        <f t="shared" si="27"/>
        <v>375597409.52999979</v>
      </c>
    </row>
    <row r="1792" spans="2:8" ht="23.25" customHeight="1" x14ac:dyDescent="0.2">
      <c r="B1792" s="38">
        <v>1777</v>
      </c>
      <c r="C1792" s="40">
        <v>44788</v>
      </c>
      <c r="D1792" s="39">
        <v>97880</v>
      </c>
      <c r="E1792" s="39" t="s">
        <v>24</v>
      </c>
      <c r="F1792" s="42">
        <v>0</v>
      </c>
      <c r="G1792" s="41">
        <v>1030882.11</v>
      </c>
      <c r="H1792" s="69">
        <f t="shared" si="27"/>
        <v>374566527.41999978</v>
      </c>
    </row>
    <row r="1793" spans="2:8" ht="23.25" customHeight="1" x14ac:dyDescent="0.2">
      <c r="B1793" s="38">
        <v>1778</v>
      </c>
      <c r="C1793" s="40">
        <v>44788</v>
      </c>
      <c r="D1793" s="39">
        <v>97881</v>
      </c>
      <c r="E1793" s="39" t="s">
        <v>24</v>
      </c>
      <c r="F1793" s="42">
        <v>0</v>
      </c>
      <c r="G1793" s="41">
        <v>75243.12</v>
      </c>
      <c r="H1793" s="69">
        <f t="shared" si="27"/>
        <v>374491284.29999977</v>
      </c>
    </row>
    <row r="1794" spans="2:8" ht="23.25" customHeight="1" x14ac:dyDescent="0.2">
      <c r="B1794" s="38">
        <v>1779</v>
      </c>
      <c r="C1794" s="40">
        <v>44788</v>
      </c>
      <c r="D1794" s="39">
        <v>97881</v>
      </c>
      <c r="E1794" s="39" t="s">
        <v>24</v>
      </c>
      <c r="F1794" s="42">
        <v>0</v>
      </c>
      <c r="G1794" s="41">
        <v>203497.61</v>
      </c>
      <c r="H1794" s="69">
        <f t="shared" si="27"/>
        <v>374287786.68999976</v>
      </c>
    </row>
    <row r="1795" spans="2:8" ht="23.25" customHeight="1" x14ac:dyDescent="0.2">
      <c r="B1795" s="38">
        <v>1780</v>
      </c>
      <c r="C1795" s="40">
        <v>44788</v>
      </c>
      <c r="D1795" s="39">
        <v>97882</v>
      </c>
      <c r="E1795" s="39" t="s">
        <v>24</v>
      </c>
      <c r="F1795" s="42">
        <v>0</v>
      </c>
      <c r="G1795" s="41">
        <v>67633.47</v>
      </c>
      <c r="H1795" s="69">
        <f t="shared" si="27"/>
        <v>374220153.21999973</v>
      </c>
    </row>
    <row r="1796" spans="2:8" ht="23.25" customHeight="1" x14ac:dyDescent="0.2">
      <c r="B1796" s="38">
        <v>1781</v>
      </c>
      <c r="C1796" s="40">
        <v>44788</v>
      </c>
      <c r="D1796" s="39">
        <v>97882</v>
      </c>
      <c r="E1796" s="39" t="s">
        <v>24</v>
      </c>
      <c r="F1796" s="42">
        <v>0</v>
      </c>
      <c r="G1796" s="41">
        <v>340806.66</v>
      </c>
      <c r="H1796" s="69">
        <f t="shared" si="27"/>
        <v>373879346.5599997</v>
      </c>
    </row>
    <row r="1797" spans="2:8" ht="23.25" customHeight="1" x14ac:dyDescent="0.2">
      <c r="B1797" s="38">
        <v>1782</v>
      </c>
      <c r="C1797" s="40">
        <v>44788</v>
      </c>
      <c r="D1797" s="39">
        <v>97883</v>
      </c>
      <c r="E1797" s="39" t="s">
        <v>24</v>
      </c>
      <c r="F1797" s="42">
        <v>0</v>
      </c>
      <c r="G1797" s="41">
        <v>92543.83</v>
      </c>
      <c r="H1797" s="69">
        <f t="shared" si="27"/>
        <v>373786802.72999972</v>
      </c>
    </row>
    <row r="1798" spans="2:8" ht="23.25" customHeight="1" x14ac:dyDescent="0.2">
      <c r="B1798" s="38">
        <v>1783</v>
      </c>
      <c r="C1798" s="40">
        <v>44788</v>
      </c>
      <c r="D1798" s="39">
        <v>97883</v>
      </c>
      <c r="E1798" s="39" t="s">
        <v>24</v>
      </c>
      <c r="F1798" s="42">
        <v>0</v>
      </c>
      <c r="G1798" s="41">
        <v>404142.56</v>
      </c>
      <c r="H1798" s="69">
        <f t="shared" si="27"/>
        <v>373382660.16999972</v>
      </c>
    </row>
    <row r="1799" spans="2:8" ht="23.25" customHeight="1" x14ac:dyDescent="0.2">
      <c r="B1799" s="38">
        <v>1784</v>
      </c>
      <c r="C1799" s="40">
        <v>44788</v>
      </c>
      <c r="D1799" s="39">
        <v>97884</v>
      </c>
      <c r="E1799" s="39" t="s">
        <v>24</v>
      </c>
      <c r="F1799" s="42">
        <v>0</v>
      </c>
      <c r="G1799" s="41">
        <v>123462.85</v>
      </c>
      <c r="H1799" s="69">
        <f t="shared" si="27"/>
        <v>373259197.31999969</v>
      </c>
    </row>
    <row r="1800" spans="2:8" ht="23.25" customHeight="1" x14ac:dyDescent="0.2">
      <c r="B1800" s="38">
        <v>1785</v>
      </c>
      <c r="C1800" s="40">
        <v>44788</v>
      </c>
      <c r="D1800" s="39">
        <v>97884</v>
      </c>
      <c r="E1800" s="39" t="s">
        <v>24</v>
      </c>
      <c r="F1800" s="42">
        <v>0</v>
      </c>
      <c r="G1800" s="41">
        <v>412726.49</v>
      </c>
      <c r="H1800" s="69">
        <f t="shared" si="27"/>
        <v>372846470.82999969</v>
      </c>
    </row>
    <row r="1801" spans="2:8" ht="23.25" customHeight="1" x14ac:dyDescent="0.2">
      <c r="B1801" s="38">
        <v>1786</v>
      </c>
      <c r="C1801" s="40">
        <v>44788</v>
      </c>
      <c r="D1801" s="39">
        <v>97885</v>
      </c>
      <c r="E1801" s="39" t="s">
        <v>24</v>
      </c>
      <c r="F1801" s="42">
        <v>0</v>
      </c>
      <c r="G1801" s="41">
        <v>254759.73</v>
      </c>
      <c r="H1801" s="69">
        <f t="shared" si="27"/>
        <v>372591711.09999967</v>
      </c>
    </row>
    <row r="1802" spans="2:8" ht="23.25" customHeight="1" x14ac:dyDescent="0.2">
      <c r="B1802" s="38">
        <v>1787</v>
      </c>
      <c r="C1802" s="40">
        <v>44788</v>
      </c>
      <c r="D1802" s="39">
        <v>97885</v>
      </c>
      <c r="E1802" s="39" t="s">
        <v>24</v>
      </c>
      <c r="F1802" s="42">
        <v>0</v>
      </c>
      <c r="G1802" s="41">
        <v>1052268.45</v>
      </c>
      <c r="H1802" s="69">
        <f t="shared" si="27"/>
        <v>371539442.64999968</v>
      </c>
    </row>
    <row r="1803" spans="2:8" ht="23.25" customHeight="1" x14ac:dyDescent="0.2">
      <c r="B1803" s="38">
        <v>1788</v>
      </c>
      <c r="C1803" s="40">
        <v>44788</v>
      </c>
      <c r="D1803" s="39">
        <v>97886</v>
      </c>
      <c r="E1803" s="39" t="s">
        <v>24</v>
      </c>
      <c r="F1803" s="42">
        <v>0</v>
      </c>
      <c r="G1803" s="41">
        <v>151912.93</v>
      </c>
      <c r="H1803" s="69">
        <f t="shared" si="27"/>
        <v>371387529.71999967</v>
      </c>
    </row>
    <row r="1804" spans="2:8" ht="23.25" customHeight="1" x14ac:dyDescent="0.2">
      <c r="B1804" s="38">
        <v>1789</v>
      </c>
      <c r="C1804" s="40">
        <v>44788</v>
      </c>
      <c r="D1804" s="39">
        <v>97886</v>
      </c>
      <c r="E1804" s="39" t="s">
        <v>24</v>
      </c>
      <c r="F1804" s="42">
        <v>0</v>
      </c>
      <c r="G1804" s="41">
        <v>351534.21</v>
      </c>
      <c r="H1804" s="69">
        <f t="shared" si="27"/>
        <v>371035995.50999969</v>
      </c>
    </row>
    <row r="1805" spans="2:8" ht="23.25" customHeight="1" x14ac:dyDescent="0.2">
      <c r="B1805" s="38">
        <v>1790</v>
      </c>
      <c r="C1805" s="40">
        <v>44788</v>
      </c>
      <c r="D1805" s="39">
        <v>97887</v>
      </c>
      <c r="E1805" s="39" t="s">
        <v>24</v>
      </c>
      <c r="F1805" s="42">
        <v>0</v>
      </c>
      <c r="G1805" s="41">
        <v>177299.64</v>
      </c>
      <c r="H1805" s="69">
        <f t="shared" si="27"/>
        <v>370858695.86999971</v>
      </c>
    </row>
    <row r="1806" spans="2:8" ht="23.25" customHeight="1" x14ac:dyDescent="0.2">
      <c r="B1806" s="38">
        <v>1791</v>
      </c>
      <c r="C1806" s="40">
        <v>44788</v>
      </c>
      <c r="D1806" s="39">
        <v>97887</v>
      </c>
      <c r="E1806" s="39" t="s">
        <v>24</v>
      </c>
      <c r="F1806" s="42">
        <v>0</v>
      </c>
      <c r="G1806" s="41">
        <v>596577.12</v>
      </c>
      <c r="H1806" s="69">
        <f t="shared" si="27"/>
        <v>370262118.7499997</v>
      </c>
    </row>
    <row r="1807" spans="2:8" ht="23.25" customHeight="1" x14ac:dyDescent="0.2">
      <c r="B1807" s="38">
        <v>1792</v>
      </c>
      <c r="C1807" s="40">
        <v>44788</v>
      </c>
      <c r="D1807" s="39">
        <v>97888</v>
      </c>
      <c r="E1807" s="39" t="s">
        <v>24</v>
      </c>
      <c r="F1807" s="42">
        <v>0</v>
      </c>
      <c r="G1807" s="41">
        <v>38309.699999999997</v>
      </c>
      <c r="H1807" s="69">
        <f t="shared" si="27"/>
        <v>370223809.04999971</v>
      </c>
    </row>
    <row r="1808" spans="2:8" ht="23.25" customHeight="1" x14ac:dyDescent="0.2">
      <c r="B1808" s="38">
        <v>1793</v>
      </c>
      <c r="C1808" s="40">
        <v>44788</v>
      </c>
      <c r="D1808" s="39">
        <v>97888</v>
      </c>
      <c r="E1808" s="39" t="s">
        <v>24</v>
      </c>
      <c r="F1808" s="42">
        <v>0</v>
      </c>
      <c r="G1808" s="41">
        <v>865799.22</v>
      </c>
      <c r="H1808" s="69">
        <f t="shared" si="27"/>
        <v>369358009.82999969</v>
      </c>
    </row>
    <row r="1809" spans="2:8" ht="23.25" customHeight="1" x14ac:dyDescent="0.2">
      <c r="B1809" s="38">
        <v>1794</v>
      </c>
      <c r="C1809" s="40">
        <v>44788</v>
      </c>
      <c r="D1809" s="39">
        <v>97892</v>
      </c>
      <c r="E1809" s="39" t="s">
        <v>24</v>
      </c>
      <c r="F1809" s="42">
        <v>0</v>
      </c>
      <c r="G1809" s="41">
        <v>16833.05</v>
      </c>
      <c r="H1809" s="69">
        <f t="shared" si="27"/>
        <v>369341176.77999967</v>
      </c>
    </row>
    <row r="1810" spans="2:8" ht="23.25" customHeight="1" x14ac:dyDescent="0.2">
      <c r="B1810" s="38">
        <v>1795</v>
      </c>
      <c r="C1810" s="40">
        <v>44788</v>
      </c>
      <c r="D1810" s="39">
        <v>97892</v>
      </c>
      <c r="E1810" s="39" t="s">
        <v>24</v>
      </c>
      <c r="F1810" s="42">
        <v>0</v>
      </c>
      <c r="G1810" s="41">
        <v>380426.93</v>
      </c>
      <c r="H1810" s="69">
        <f t="shared" ref="H1810:H1873" si="28">H1809+F1810-G1810</f>
        <v>368960749.84999967</v>
      </c>
    </row>
    <row r="1811" spans="2:8" ht="23.25" customHeight="1" x14ac:dyDescent="0.2">
      <c r="B1811" s="38">
        <v>1796</v>
      </c>
      <c r="C1811" s="40">
        <v>44788</v>
      </c>
      <c r="D1811" s="39">
        <v>97889</v>
      </c>
      <c r="E1811" s="39" t="s">
        <v>24</v>
      </c>
      <c r="F1811" s="42">
        <v>0</v>
      </c>
      <c r="G1811" s="41">
        <v>31287.9</v>
      </c>
      <c r="H1811" s="69">
        <f t="shared" si="28"/>
        <v>368929461.94999969</v>
      </c>
    </row>
    <row r="1812" spans="2:8" ht="23.25" customHeight="1" x14ac:dyDescent="0.2">
      <c r="B1812" s="38">
        <v>1797</v>
      </c>
      <c r="C1812" s="40">
        <v>44788</v>
      </c>
      <c r="D1812" s="39">
        <v>97889</v>
      </c>
      <c r="E1812" s="39" t="s">
        <v>24</v>
      </c>
      <c r="F1812" s="42">
        <v>0</v>
      </c>
      <c r="G1812" s="41">
        <v>546294.25</v>
      </c>
      <c r="H1812" s="69">
        <f t="shared" si="28"/>
        <v>368383167.69999969</v>
      </c>
    </row>
    <row r="1813" spans="2:8" ht="23.25" customHeight="1" x14ac:dyDescent="0.2">
      <c r="B1813" s="38">
        <v>1798</v>
      </c>
      <c r="C1813" s="40">
        <v>44788</v>
      </c>
      <c r="D1813" s="39">
        <v>97890</v>
      </c>
      <c r="E1813" s="39" t="s">
        <v>24</v>
      </c>
      <c r="F1813" s="42">
        <v>0</v>
      </c>
      <c r="G1813" s="41">
        <v>12772.9</v>
      </c>
      <c r="H1813" s="69">
        <f t="shared" si="28"/>
        <v>368370394.79999971</v>
      </c>
    </row>
    <row r="1814" spans="2:8" ht="23.25" customHeight="1" x14ac:dyDescent="0.2">
      <c r="B1814" s="38">
        <v>1799</v>
      </c>
      <c r="C1814" s="40">
        <v>44788</v>
      </c>
      <c r="D1814" s="39">
        <v>97890</v>
      </c>
      <c r="E1814" s="39" t="s">
        <v>24</v>
      </c>
      <c r="F1814" s="42">
        <v>0</v>
      </c>
      <c r="G1814" s="41">
        <v>236819.11</v>
      </c>
      <c r="H1814" s="69">
        <f t="shared" si="28"/>
        <v>368133575.6899997</v>
      </c>
    </row>
    <row r="1815" spans="2:8" ht="23.25" customHeight="1" x14ac:dyDescent="0.2">
      <c r="B1815" s="38">
        <v>1800</v>
      </c>
      <c r="C1815" s="40">
        <v>44788</v>
      </c>
      <c r="D1815" s="39">
        <v>97891</v>
      </c>
      <c r="E1815" s="39" t="s">
        <v>24</v>
      </c>
      <c r="F1815" s="42">
        <v>0</v>
      </c>
      <c r="G1815" s="41">
        <v>69316.94</v>
      </c>
      <c r="H1815" s="69">
        <f t="shared" si="28"/>
        <v>368064258.7499997</v>
      </c>
    </row>
    <row r="1816" spans="2:8" ht="23.25" customHeight="1" x14ac:dyDescent="0.2">
      <c r="B1816" s="38">
        <v>1801</v>
      </c>
      <c r="C1816" s="40">
        <v>44788</v>
      </c>
      <c r="D1816" s="39">
        <v>97891</v>
      </c>
      <c r="E1816" s="39" t="s">
        <v>24</v>
      </c>
      <c r="F1816" s="42">
        <v>0</v>
      </c>
      <c r="G1816" s="41">
        <v>152490.29999999999</v>
      </c>
      <c r="H1816" s="69">
        <f t="shared" si="28"/>
        <v>367911768.44999969</v>
      </c>
    </row>
    <row r="1817" spans="2:8" ht="23.25" customHeight="1" x14ac:dyDescent="0.2">
      <c r="B1817" s="38">
        <v>1802</v>
      </c>
      <c r="C1817" s="40">
        <v>44788</v>
      </c>
      <c r="D1817" s="39">
        <v>97893</v>
      </c>
      <c r="E1817" s="39" t="s">
        <v>24</v>
      </c>
      <c r="F1817" s="42">
        <v>0</v>
      </c>
      <c r="G1817" s="41">
        <v>109191.81</v>
      </c>
      <c r="H1817" s="69">
        <f t="shared" si="28"/>
        <v>367802576.63999969</v>
      </c>
    </row>
    <row r="1818" spans="2:8" ht="23.25" customHeight="1" x14ac:dyDescent="0.2">
      <c r="B1818" s="38">
        <v>1803</v>
      </c>
      <c r="C1818" s="40">
        <v>44788</v>
      </c>
      <c r="D1818" s="39">
        <v>97893</v>
      </c>
      <c r="E1818" s="39" t="s">
        <v>24</v>
      </c>
      <c r="F1818" s="42">
        <v>0</v>
      </c>
      <c r="G1818" s="41">
        <v>451009.65</v>
      </c>
      <c r="H1818" s="69">
        <f t="shared" si="28"/>
        <v>367351566.98999971</v>
      </c>
    </row>
    <row r="1819" spans="2:8" ht="23.25" customHeight="1" x14ac:dyDescent="0.2">
      <c r="B1819" s="38">
        <v>1804</v>
      </c>
      <c r="C1819" s="40">
        <v>44788</v>
      </c>
      <c r="D1819" s="39">
        <v>97894</v>
      </c>
      <c r="E1819" s="39" t="s">
        <v>24</v>
      </c>
      <c r="F1819" s="42">
        <v>0</v>
      </c>
      <c r="G1819" s="41">
        <v>58749.4</v>
      </c>
      <c r="H1819" s="69">
        <f t="shared" si="28"/>
        <v>367292817.58999974</v>
      </c>
    </row>
    <row r="1820" spans="2:8" ht="23.25" customHeight="1" x14ac:dyDescent="0.2">
      <c r="B1820" s="38">
        <v>1805</v>
      </c>
      <c r="C1820" s="40">
        <v>44788</v>
      </c>
      <c r="D1820" s="39">
        <v>97894</v>
      </c>
      <c r="E1820" s="39" t="s">
        <v>24</v>
      </c>
      <c r="F1820" s="42">
        <v>0</v>
      </c>
      <c r="G1820" s="41">
        <v>939390.69</v>
      </c>
      <c r="H1820" s="69">
        <f t="shared" si="28"/>
        <v>366353426.89999974</v>
      </c>
    </row>
    <row r="1821" spans="2:8" ht="23.25" customHeight="1" x14ac:dyDescent="0.2">
      <c r="B1821" s="38">
        <v>1806</v>
      </c>
      <c r="C1821" s="40">
        <v>44788</v>
      </c>
      <c r="D1821" s="39">
        <v>97895</v>
      </c>
      <c r="E1821" s="39" t="s">
        <v>24</v>
      </c>
      <c r="F1821" s="42">
        <v>0</v>
      </c>
      <c r="G1821" s="41">
        <v>43139.86</v>
      </c>
      <c r="H1821" s="69">
        <f t="shared" si="28"/>
        <v>366310287.03999972</v>
      </c>
    </row>
    <row r="1822" spans="2:8" ht="23.25" customHeight="1" x14ac:dyDescent="0.2">
      <c r="B1822" s="38">
        <v>1807</v>
      </c>
      <c r="C1822" s="40">
        <v>44788</v>
      </c>
      <c r="D1822" s="39">
        <v>97895</v>
      </c>
      <c r="E1822" s="39" t="s">
        <v>24</v>
      </c>
      <c r="F1822" s="42">
        <v>0</v>
      </c>
      <c r="G1822" s="41">
        <v>308718.78000000003</v>
      </c>
      <c r="H1822" s="69">
        <f t="shared" si="28"/>
        <v>366001568.25999975</v>
      </c>
    </row>
    <row r="1823" spans="2:8" ht="23.25" customHeight="1" x14ac:dyDescent="0.2">
      <c r="B1823" s="38">
        <v>1808</v>
      </c>
      <c r="C1823" s="40">
        <v>44788</v>
      </c>
      <c r="D1823" s="39">
        <v>97896</v>
      </c>
      <c r="E1823" s="39" t="s">
        <v>24</v>
      </c>
      <c r="F1823" s="42">
        <v>0</v>
      </c>
      <c r="G1823" s="41">
        <v>31043.25</v>
      </c>
      <c r="H1823" s="69">
        <f t="shared" si="28"/>
        <v>365970525.00999975</v>
      </c>
    </row>
    <row r="1824" spans="2:8" ht="23.25" customHeight="1" x14ac:dyDescent="0.2">
      <c r="B1824" s="38">
        <v>1809</v>
      </c>
      <c r="C1824" s="40">
        <v>44788</v>
      </c>
      <c r="D1824" s="39">
        <v>97896</v>
      </c>
      <c r="E1824" s="39" t="s">
        <v>24</v>
      </c>
      <c r="F1824" s="42">
        <v>0</v>
      </c>
      <c r="G1824" s="41">
        <v>701577.45</v>
      </c>
      <c r="H1824" s="69">
        <f t="shared" si="28"/>
        <v>365268947.55999976</v>
      </c>
    </row>
    <row r="1825" spans="2:8" ht="23.25" customHeight="1" x14ac:dyDescent="0.2">
      <c r="B1825" s="38">
        <v>1810</v>
      </c>
      <c r="C1825" s="40">
        <v>44788</v>
      </c>
      <c r="D1825" s="39">
        <v>97897</v>
      </c>
      <c r="E1825" s="39" t="s">
        <v>24</v>
      </c>
      <c r="F1825" s="42">
        <v>0</v>
      </c>
      <c r="G1825" s="41">
        <v>217341.95</v>
      </c>
      <c r="H1825" s="69">
        <f t="shared" si="28"/>
        <v>365051605.60999978</v>
      </c>
    </row>
    <row r="1826" spans="2:8" ht="23.25" customHeight="1" x14ac:dyDescent="0.2">
      <c r="B1826" s="38">
        <v>1811</v>
      </c>
      <c r="C1826" s="40">
        <v>44788</v>
      </c>
      <c r="D1826" s="39">
        <v>97897</v>
      </c>
      <c r="E1826" s="39" t="s">
        <v>24</v>
      </c>
      <c r="F1826" s="42">
        <v>0</v>
      </c>
      <c r="G1826" s="41">
        <v>589628.94999999995</v>
      </c>
      <c r="H1826" s="69">
        <f t="shared" si="28"/>
        <v>364461976.65999979</v>
      </c>
    </row>
    <row r="1827" spans="2:8" ht="23.25" customHeight="1" x14ac:dyDescent="0.2">
      <c r="B1827" s="38">
        <v>1812</v>
      </c>
      <c r="C1827" s="40">
        <v>44788</v>
      </c>
      <c r="D1827" s="39">
        <v>97898</v>
      </c>
      <c r="E1827" s="39" t="s">
        <v>24</v>
      </c>
      <c r="F1827" s="42">
        <v>0</v>
      </c>
      <c r="G1827" s="41">
        <v>4189.5</v>
      </c>
      <c r="H1827" s="69">
        <f t="shared" si="28"/>
        <v>364457787.15999979</v>
      </c>
    </row>
    <row r="1828" spans="2:8" ht="23.25" customHeight="1" x14ac:dyDescent="0.2">
      <c r="B1828" s="38">
        <v>1813</v>
      </c>
      <c r="C1828" s="40">
        <v>44788</v>
      </c>
      <c r="D1828" s="39">
        <v>97898</v>
      </c>
      <c r="E1828" s="39" t="s">
        <v>24</v>
      </c>
      <c r="F1828" s="42">
        <v>0</v>
      </c>
      <c r="G1828" s="41">
        <v>53148.27</v>
      </c>
      <c r="H1828" s="69">
        <f t="shared" si="28"/>
        <v>364404638.88999981</v>
      </c>
    </row>
    <row r="1829" spans="2:8" ht="23.25" customHeight="1" x14ac:dyDescent="0.2">
      <c r="B1829" s="38">
        <v>1814</v>
      </c>
      <c r="C1829" s="40">
        <v>44788</v>
      </c>
      <c r="D1829" s="39">
        <v>97899</v>
      </c>
      <c r="E1829" s="39" t="s">
        <v>24</v>
      </c>
      <c r="F1829" s="42">
        <v>0</v>
      </c>
      <c r="G1829" s="41">
        <v>44587.11</v>
      </c>
      <c r="H1829" s="69">
        <f t="shared" si="28"/>
        <v>364360051.77999979</v>
      </c>
    </row>
    <row r="1830" spans="2:8" ht="23.25" customHeight="1" x14ac:dyDescent="0.2">
      <c r="B1830" s="38">
        <v>1815</v>
      </c>
      <c r="C1830" s="40">
        <v>44788</v>
      </c>
      <c r="D1830" s="39">
        <v>97899</v>
      </c>
      <c r="E1830" s="39" t="s">
        <v>24</v>
      </c>
      <c r="F1830" s="42">
        <v>0</v>
      </c>
      <c r="G1830" s="41">
        <v>314764.76</v>
      </c>
      <c r="H1830" s="69">
        <f t="shared" si="28"/>
        <v>364045287.0199998</v>
      </c>
    </row>
    <row r="1831" spans="2:8" ht="23.25" customHeight="1" x14ac:dyDescent="0.2">
      <c r="B1831" s="38">
        <v>1816</v>
      </c>
      <c r="C1831" s="40">
        <v>44788</v>
      </c>
      <c r="D1831" s="39">
        <v>97900</v>
      </c>
      <c r="E1831" s="39" t="s">
        <v>24</v>
      </c>
      <c r="F1831" s="42">
        <v>0</v>
      </c>
      <c r="G1831" s="41">
        <v>11710.9</v>
      </c>
      <c r="H1831" s="69">
        <f t="shared" si="28"/>
        <v>364033576.11999983</v>
      </c>
    </row>
    <row r="1832" spans="2:8" ht="23.25" customHeight="1" x14ac:dyDescent="0.2">
      <c r="B1832" s="38">
        <v>1817</v>
      </c>
      <c r="C1832" s="40">
        <v>44788</v>
      </c>
      <c r="D1832" s="39">
        <v>97900</v>
      </c>
      <c r="E1832" s="39" t="s">
        <v>24</v>
      </c>
      <c r="F1832" s="42">
        <v>0</v>
      </c>
      <c r="G1832" s="41">
        <v>971732.82</v>
      </c>
      <c r="H1832" s="69">
        <f t="shared" si="28"/>
        <v>363061843.29999983</v>
      </c>
    </row>
    <row r="1833" spans="2:8" ht="23.25" customHeight="1" x14ac:dyDescent="0.2">
      <c r="B1833" s="38">
        <v>1818</v>
      </c>
      <c r="C1833" s="40">
        <v>44788</v>
      </c>
      <c r="D1833" s="39">
        <v>97901</v>
      </c>
      <c r="E1833" s="39" t="s">
        <v>24</v>
      </c>
      <c r="F1833" s="42">
        <v>0</v>
      </c>
      <c r="G1833" s="41">
        <v>726238.8</v>
      </c>
      <c r="H1833" s="69">
        <f t="shared" si="28"/>
        <v>362335604.49999982</v>
      </c>
    </row>
    <row r="1834" spans="2:8" ht="23.25" customHeight="1" x14ac:dyDescent="0.2">
      <c r="B1834" s="38">
        <v>1819</v>
      </c>
      <c r="C1834" s="40">
        <v>44788</v>
      </c>
      <c r="D1834" s="39">
        <v>97901</v>
      </c>
      <c r="E1834" s="39" t="s">
        <v>24</v>
      </c>
      <c r="F1834" s="42">
        <v>0</v>
      </c>
      <c r="G1834" s="41">
        <v>2036464.99</v>
      </c>
      <c r="H1834" s="69">
        <f t="shared" si="28"/>
        <v>360299139.50999981</v>
      </c>
    </row>
    <row r="1835" spans="2:8" ht="23.25" customHeight="1" x14ac:dyDescent="0.2">
      <c r="B1835" s="38">
        <v>1820</v>
      </c>
      <c r="C1835" s="40">
        <v>44788</v>
      </c>
      <c r="D1835" s="39">
        <v>97902</v>
      </c>
      <c r="E1835" s="39" t="s">
        <v>24</v>
      </c>
      <c r="F1835" s="42">
        <v>0</v>
      </c>
      <c r="G1835" s="41">
        <v>188520.25</v>
      </c>
      <c r="H1835" s="69">
        <f t="shared" si="28"/>
        <v>360110619.25999981</v>
      </c>
    </row>
    <row r="1836" spans="2:8" ht="23.25" customHeight="1" x14ac:dyDescent="0.2">
      <c r="B1836" s="38">
        <v>1821</v>
      </c>
      <c r="C1836" s="40">
        <v>44788</v>
      </c>
      <c r="D1836" s="39">
        <v>97902</v>
      </c>
      <c r="E1836" s="39" t="s">
        <v>24</v>
      </c>
      <c r="F1836" s="42">
        <v>0</v>
      </c>
      <c r="G1836" s="41">
        <v>3322370.01</v>
      </c>
      <c r="H1836" s="69">
        <f t="shared" si="28"/>
        <v>356788249.24999982</v>
      </c>
    </row>
    <row r="1837" spans="2:8" ht="23.25" customHeight="1" x14ac:dyDescent="0.2">
      <c r="B1837" s="38">
        <v>1822</v>
      </c>
      <c r="C1837" s="40">
        <v>44788</v>
      </c>
      <c r="D1837" s="39">
        <v>97903</v>
      </c>
      <c r="E1837" s="39" t="s">
        <v>24</v>
      </c>
      <c r="F1837" s="42">
        <v>0</v>
      </c>
      <c r="G1837" s="41">
        <v>272323.68</v>
      </c>
      <c r="H1837" s="69">
        <f t="shared" si="28"/>
        <v>356515925.56999981</v>
      </c>
    </row>
    <row r="1838" spans="2:8" ht="23.25" customHeight="1" x14ac:dyDescent="0.2">
      <c r="B1838" s="38">
        <v>1823</v>
      </c>
      <c r="C1838" s="40">
        <v>44788</v>
      </c>
      <c r="D1838" s="39">
        <v>97903</v>
      </c>
      <c r="E1838" s="39" t="s">
        <v>24</v>
      </c>
      <c r="F1838" s="42">
        <v>0</v>
      </c>
      <c r="G1838" s="41">
        <v>677677.52</v>
      </c>
      <c r="H1838" s="69">
        <f t="shared" si="28"/>
        <v>355838248.04999983</v>
      </c>
    </row>
    <row r="1839" spans="2:8" ht="23.25" customHeight="1" x14ac:dyDescent="0.2">
      <c r="B1839" s="38">
        <v>1824</v>
      </c>
      <c r="C1839" s="40">
        <v>44788</v>
      </c>
      <c r="D1839" s="39">
        <v>97904</v>
      </c>
      <c r="E1839" s="39" t="s">
        <v>24</v>
      </c>
      <c r="F1839" s="42">
        <v>0</v>
      </c>
      <c r="G1839" s="41">
        <v>167055.04999999999</v>
      </c>
      <c r="H1839" s="69">
        <f t="shared" si="28"/>
        <v>355671192.99999982</v>
      </c>
    </row>
    <row r="1840" spans="2:8" ht="23.25" customHeight="1" x14ac:dyDescent="0.2">
      <c r="B1840" s="38">
        <v>1825</v>
      </c>
      <c r="C1840" s="40">
        <v>44788</v>
      </c>
      <c r="D1840" s="39">
        <v>97904</v>
      </c>
      <c r="E1840" s="39" t="s">
        <v>24</v>
      </c>
      <c r="F1840" s="42">
        <v>0</v>
      </c>
      <c r="G1840" s="41">
        <v>2702757.96</v>
      </c>
      <c r="H1840" s="69">
        <f t="shared" si="28"/>
        <v>352968435.03999984</v>
      </c>
    </row>
    <row r="1841" spans="2:15" ht="23.25" customHeight="1" x14ac:dyDescent="0.2">
      <c r="B1841" s="38">
        <v>1826</v>
      </c>
      <c r="C1841" s="40">
        <v>44788</v>
      </c>
      <c r="D1841" s="39">
        <v>97905</v>
      </c>
      <c r="E1841" s="39" t="s">
        <v>24</v>
      </c>
      <c r="F1841" s="42">
        <v>0</v>
      </c>
      <c r="G1841" s="41">
        <v>71116.92</v>
      </c>
      <c r="H1841" s="69">
        <f t="shared" si="28"/>
        <v>352897318.11999983</v>
      </c>
    </row>
    <row r="1842" spans="2:15" ht="23.25" customHeight="1" x14ac:dyDescent="0.2">
      <c r="B1842" s="38">
        <v>1827</v>
      </c>
      <c r="C1842" s="40">
        <v>44788</v>
      </c>
      <c r="D1842" s="39">
        <v>97905</v>
      </c>
      <c r="E1842" s="39" t="s">
        <v>24</v>
      </c>
      <c r="F1842" s="42">
        <v>0</v>
      </c>
      <c r="G1842" s="41">
        <v>293743.8</v>
      </c>
      <c r="H1842" s="69">
        <f t="shared" si="28"/>
        <v>352603574.31999981</v>
      </c>
    </row>
    <row r="1843" spans="2:15" ht="23.25" customHeight="1" x14ac:dyDescent="0.2">
      <c r="B1843" s="38">
        <v>1828</v>
      </c>
      <c r="C1843" s="40">
        <v>44788</v>
      </c>
      <c r="D1843" s="39">
        <v>97914</v>
      </c>
      <c r="E1843" s="39" t="s">
        <v>24</v>
      </c>
      <c r="F1843" s="42">
        <v>0</v>
      </c>
      <c r="G1843" s="41">
        <v>132133.15</v>
      </c>
      <c r="H1843" s="69">
        <f t="shared" si="28"/>
        <v>352471441.16999984</v>
      </c>
    </row>
    <row r="1844" spans="2:15" ht="23.25" customHeight="1" x14ac:dyDescent="0.2">
      <c r="B1844" s="38">
        <v>1829</v>
      </c>
      <c r="C1844" s="40">
        <v>44788</v>
      </c>
      <c r="D1844" s="39">
        <v>97914</v>
      </c>
      <c r="E1844" s="39" t="s">
        <v>24</v>
      </c>
      <c r="F1844" s="42">
        <v>0</v>
      </c>
      <c r="G1844" s="41">
        <v>2097671.6</v>
      </c>
      <c r="H1844" s="69">
        <f t="shared" si="28"/>
        <v>350373769.56999981</v>
      </c>
    </row>
    <row r="1845" spans="2:15" ht="23.25" customHeight="1" x14ac:dyDescent="0.2">
      <c r="B1845" s="38">
        <v>1830</v>
      </c>
      <c r="C1845" s="40">
        <v>44788</v>
      </c>
      <c r="D1845" s="39">
        <v>97906</v>
      </c>
      <c r="E1845" s="39" t="s">
        <v>24</v>
      </c>
      <c r="F1845" s="42">
        <v>0</v>
      </c>
      <c r="G1845" s="41">
        <v>15969.15</v>
      </c>
      <c r="H1845" s="69">
        <f t="shared" si="28"/>
        <v>350357800.41999984</v>
      </c>
    </row>
    <row r="1846" spans="2:15" ht="23.25" customHeight="1" x14ac:dyDescent="0.2">
      <c r="B1846" s="38">
        <v>1831</v>
      </c>
      <c r="C1846" s="40">
        <v>44788</v>
      </c>
      <c r="D1846" s="39">
        <v>97906</v>
      </c>
      <c r="E1846" s="39" t="s">
        <v>24</v>
      </c>
      <c r="F1846" s="42">
        <v>0</v>
      </c>
      <c r="G1846" s="41">
        <v>258275.43</v>
      </c>
      <c r="H1846" s="69">
        <f t="shared" si="28"/>
        <v>350099524.98999983</v>
      </c>
    </row>
    <row r="1847" spans="2:15" ht="23.25" customHeight="1" x14ac:dyDescent="0.2">
      <c r="B1847" s="38">
        <v>1832</v>
      </c>
      <c r="C1847" s="40">
        <v>44788</v>
      </c>
      <c r="D1847" s="39">
        <v>97907</v>
      </c>
      <c r="E1847" s="39" t="s">
        <v>24</v>
      </c>
      <c r="F1847" s="42">
        <v>0</v>
      </c>
      <c r="G1847" s="41">
        <v>5150.83</v>
      </c>
      <c r="H1847" s="69">
        <f t="shared" si="28"/>
        <v>350094374.15999985</v>
      </c>
    </row>
    <row r="1848" spans="2:15" ht="23.25" customHeight="1" x14ac:dyDescent="0.3">
      <c r="B1848" s="38">
        <v>1833</v>
      </c>
      <c r="C1848" s="40">
        <v>44788</v>
      </c>
      <c r="D1848" s="39">
        <v>97907</v>
      </c>
      <c r="E1848" s="39" t="s">
        <v>24</v>
      </c>
      <c r="F1848" s="42">
        <v>0</v>
      </c>
      <c r="G1848" s="41">
        <v>426127.11</v>
      </c>
      <c r="H1848" s="69">
        <f t="shared" si="28"/>
        <v>349668247.04999983</v>
      </c>
      <c r="O1848" s="43"/>
    </row>
    <row r="1849" spans="2:15" ht="30" customHeight="1" x14ac:dyDescent="0.2">
      <c r="B1849" s="38">
        <v>1834</v>
      </c>
      <c r="C1849" s="40">
        <v>44788</v>
      </c>
      <c r="D1849" s="39">
        <v>97908</v>
      </c>
      <c r="E1849" s="39" t="s">
        <v>24</v>
      </c>
      <c r="F1849" s="42">
        <v>0</v>
      </c>
      <c r="G1849" s="41">
        <v>60220.93</v>
      </c>
      <c r="H1849" s="69">
        <f t="shared" si="28"/>
        <v>349608026.11999983</v>
      </c>
    </row>
    <row r="1850" spans="2:15" ht="30" customHeight="1" x14ac:dyDescent="0.2">
      <c r="B1850" s="38">
        <v>1835</v>
      </c>
      <c r="C1850" s="40">
        <v>44788</v>
      </c>
      <c r="D1850" s="39">
        <v>97908</v>
      </c>
      <c r="E1850" s="39" t="s">
        <v>24</v>
      </c>
      <c r="F1850" s="42">
        <v>0</v>
      </c>
      <c r="G1850" s="41">
        <v>321058.34999999998</v>
      </c>
      <c r="H1850" s="69">
        <f t="shared" si="28"/>
        <v>349286967.7699998</v>
      </c>
    </row>
    <row r="1851" spans="2:15" ht="30" customHeight="1" x14ac:dyDescent="0.2">
      <c r="B1851" s="38">
        <v>1836</v>
      </c>
      <c r="C1851" s="40">
        <v>44788</v>
      </c>
      <c r="D1851" s="39">
        <v>97909</v>
      </c>
      <c r="E1851" s="39" t="s">
        <v>24</v>
      </c>
      <c r="F1851" s="42">
        <v>0</v>
      </c>
      <c r="G1851" s="41">
        <v>186903.15</v>
      </c>
      <c r="H1851" s="69">
        <f t="shared" si="28"/>
        <v>349100064.61999983</v>
      </c>
    </row>
    <row r="1852" spans="2:15" ht="30" customHeight="1" x14ac:dyDescent="0.2">
      <c r="B1852" s="38">
        <v>1837</v>
      </c>
      <c r="C1852" s="40">
        <v>44788</v>
      </c>
      <c r="D1852" s="39">
        <v>97909</v>
      </c>
      <c r="E1852" s="39" t="s">
        <v>24</v>
      </c>
      <c r="F1852" s="42">
        <v>0</v>
      </c>
      <c r="G1852" s="41">
        <v>3096861.75</v>
      </c>
      <c r="H1852" s="69">
        <f t="shared" si="28"/>
        <v>346003202.86999983</v>
      </c>
    </row>
    <row r="1853" spans="2:15" ht="30" customHeight="1" x14ac:dyDescent="0.2">
      <c r="B1853" s="38">
        <v>1838</v>
      </c>
      <c r="C1853" s="40">
        <v>44788</v>
      </c>
      <c r="D1853" s="39">
        <v>97910</v>
      </c>
      <c r="E1853" s="39" t="s">
        <v>24</v>
      </c>
      <c r="F1853" s="42">
        <v>0</v>
      </c>
      <c r="G1853" s="41">
        <v>327511.26</v>
      </c>
      <c r="H1853" s="69">
        <f t="shared" si="28"/>
        <v>345675691.60999984</v>
      </c>
    </row>
    <row r="1854" spans="2:15" ht="30" customHeight="1" x14ac:dyDescent="0.2">
      <c r="B1854" s="38">
        <v>1839</v>
      </c>
      <c r="C1854" s="40">
        <v>44788</v>
      </c>
      <c r="D1854" s="39">
        <v>97910</v>
      </c>
      <c r="E1854" s="39" t="s">
        <v>24</v>
      </c>
      <c r="F1854" s="42">
        <v>0</v>
      </c>
      <c r="G1854" s="41">
        <v>872446.26</v>
      </c>
      <c r="H1854" s="69">
        <f t="shared" si="28"/>
        <v>344803245.34999985</v>
      </c>
    </row>
    <row r="1855" spans="2:15" ht="30" customHeight="1" x14ac:dyDescent="0.2">
      <c r="B1855" s="38">
        <v>1840</v>
      </c>
      <c r="C1855" s="40">
        <v>44788</v>
      </c>
      <c r="D1855" s="39">
        <v>97911</v>
      </c>
      <c r="E1855" s="39" t="s">
        <v>24</v>
      </c>
      <c r="F1855" s="42">
        <v>0</v>
      </c>
      <c r="G1855" s="41">
        <v>196436.1</v>
      </c>
      <c r="H1855" s="69">
        <f t="shared" si="28"/>
        <v>344606809.24999982</v>
      </c>
    </row>
    <row r="1856" spans="2:15" ht="30" customHeight="1" x14ac:dyDescent="0.2">
      <c r="B1856" s="38">
        <v>1841</v>
      </c>
      <c r="C1856" s="40">
        <v>44788</v>
      </c>
      <c r="D1856" s="39">
        <v>97911</v>
      </c>
      <c r="E1856" s="39" t="s">
        <v>24</v>
      </c>
      <c r="F1856" s="42">
        <v>0</v>
      </c>
      <c r="G1856" s="41">
        <v>565032.93999999994</v>
      </c>
      <c r="H1856" s="69">
        <f t="shared" si="28"/>
        <v>344041776.30999982</v>
      </c>
    </row>
    <row r="1857" spans="2:8" ht="30" customHeight="1" x14ac:dyDescent="0.2">
      <c r="B1857" s="38">
        <v>1842</v>
      </c>
      <c r="C1857" s="40">
        <v>44788</v>
      </c>
      <c r="D1857" s="39">
        <v>97912</v>
      </c>
      <c r="E1857" s="39" t="s">
        <v>24</v>
      </c>
      <c r="F1857" s="42">
        <v>0</v>
      </c>
      <c r="G1857" s="41">
        <v>10260.719999999999</v>
      </c>
      <c r="H1857" s="69">
        <f t="shared" si="28"/>
        <v>344031515.58999979</v>
      </c>
    </row>
    <row r="1858" spans="2:8" ht="30" customHeight="1" x14ac:dyDescent="0.2">
      <c r="B1858" s="38">
        <v>1843</v>
      </c>
      <c r="C1858" s="40">
        <v>44788</v>
      </c>
      <c r="D1858" s="39">
        <v>97912</v>
      </c>
      <c r="E1858" s="39" t="s">
        <v>24</v>
      </c>
      <c r="F1858" s="42">
        <v>0</v>
      </c>
      <c r="G1858" s="41">
        <v>854442.23</v>
      </c>
      <c r="H1858" s="69">
        <f t="shared" si="28"/>
        <v>343177073.35999978</v>
      </c>
    </row>
    <row r="1859" spans="2:8" ht="30" customHeight="1" x14ac:dyDescent="0.2">
      <c r="B1859" s="38">
        <v>1844</v>
      </c>
      <c r="C1859" s="40">
        <v>44788</v>
      </c>
      <c r="D1859" s="39">
        <v>97913</v>
      </c>
      <c r="E1859" s="39" t="s">
        <v>24</v>
      </c>
      <c r="F1859" s="42">
        <v>0</v>
      </c>
      <c r="G1859" s="41">
        <v>12208.3</v>
      </c>
      <c r="H1859" s="69">
        <f t="shared" si="28"/>
        <v>343164865.05999976</v>
      </c>
    </row>
    <row r="1860" spans="2:8" ht="30" customHeight="1" x14ac:dyDescent="0.2">
      <c r="B1860" s="38">
        <v>1845</v>
      </c>
      <c r="C1860" s="40">
        <v>44788</v>
      </c>
      <c r="D1860" s="39">
        <v>97913</v>
      </c>
      <c r="E1860" s="39" t="s">
        <v>24</v>
      </c>
      <c r="F1860" s="42">
        <v>0</v>
      </c>
      <c r="G1860" s="41">
        <v>1019768.31</v>
      </c>
      <c r="H1860" s="69">
        <f t="shared" si="28"/>
        <v>342145096.74999976</v>
      </c>
    </row>
    <row r="1861" spans="2:8" ht="30" customHeight="1" x14ac:dyDescent="0.2">
      <c r="B1861" s="38">
        <v>1846</v>
      </c>
      <c r="C1861" s="40">
        <v>44788</v>
      </c>
      <c r="D1861" s="39">
        <v>97915</v>
      </c>
      <c r="E1861" s="39" t="s">
        <v>24</v>
      </c>
      <c r="F1861" s="42">
        <v>0</v>
      </c>
      <c r="G1861" s="41">
        <v>40779.26</v>
      </c>
      <c r="H1861" s="69">
        <f t="shared" si="28"/>
        <v>342104317.48999977</v>
      </c>
    </row>
    <row r="1862" spans="2:8" ht="30" customHeight="1" x14ac:dyDescent="0.2">
      <c r="B1862" s="38">
        <v>1847</v>
      </c>
      <c r="C1862" s="40">
        <v>44788</v>
      </c>
      <c r="D1862" s="39">
        <v>97915</v>
      </c>
      <c r="E1862" s="39" t="s">
        <v>24</v>
      </c>
      <c r="F1862" s="42">
        <v>0</v>
      </c>
      <c r="G1862" s="41">
        <v>95111.43</v>
      </c>
      <c r="H1862" s="69">
        <f t="shared" si="28"/>
        <v>342009206.05999976</v>
      </c>
    </row>
    <row r="1863" spans="2:8" ht="30" customHeight="1" x14ac:dyDescent="0.2">
      <c r="B1863" s="38">
        <v>1848</v>
      </c>
      <c r="C1863" s="40">
        <v>44788</v>
      </c>
      <c r="D1863" s="39">
        <v>98193</v>
      </c>
      <c r="E1863" s="39" t="s">
        <v>24</v>
      </c>
      <c r="F1863" s="42">
        <v>0</v>
      </c>
      <c r="G1863" s="41">
        <v>16415</v>
      </c>
      <c r="H1863" s="69">
        <f t="shared" si="28"/>
        <v>341992791.05999976</v>
      </c>
    </row>
    <row r="1864" spans="2:8" ht="30" customHeight="1" x14ac:dyDescent="0.2">
      <c r="B1864" s="38">
        <v>1849</v>
      </c>
      <c r="C1864" s="40">
        <v>44788</v>
      </c>
      <c r="D1864" s="39">
        <v>98193</v>
      </c>
      <c r="E1864" s="39" t="s">
        <v>24</v>
      </c>
      <c r="F1864" s="42">
        <v>0</v>
      </c>
      <c r="G1864" s="41">
        <v>370979</v>
      </c>
      <c r="H1864" s="69">
        <f t="shared" si="28"/>
        <v>341621812.05999976</v>
      </c>
    </row>
    <row r="1865" spans="2:8" ht="30" customHeight="1" x14ac:dyDescent="0.2">
      <c r="B1865" s="38">
        <v>1850</v>
      </c>
      <c r="C1865" s="40">
        <v>44788</v>
      </c>
      <c r="D1865" s="39">
        <v>98217</v>
      </c>
      <c r="E1865" s="39" t="s">
        <v>24</v>
      </c>
      <c r="F1865" s="42">
        <v>0</v>
      </c>
      <c r="G1865" s="41">
        <v>14913.1</v>
      </c>
      <c r="H1865" s="69">
        <f t="shared" si="28"/>
        <v>341606898.95999974</v>
      </c>
    </row>
    <row r="1866" spans="2:8" ht="30" customHeight="1" x14ac:dyDescent="0.2">
      <c r="B1866" s="38">
        <v>1851</v>
      </c>
      <c r="C1866" s="40">
        <v>44788</v>
      </c>
      <c r="D1866" s="39">
        <v>98217</v>
      </c>
      <c r="E1866" s="39" t="s">
        <v>24</v>
      </c>
      <c r="F1866" s="42">
        <v>0</v>
      </c>
      <c r="G1866" s="41">
        <v>337036.06</v>
      </c>
      <c r="H1866" s="69">
        <f t="shared" si="28"/>
        <v>341269862.89999974</v>
      </c>
    </row>
    <row r="1867" spans="2:8" ht="30" customHeight="1" x14ac:dyDescent="0.2">
      <c r="B1867" s="38">
        <v>1852</v>
      </c>
      <c r="C1867" s="40">
        <v>44788</v>
      </c>
      <c r="D1867" s="39">
        <v>98195</v>
      </c>
      <c r="E1867" s="39" t="s">
        <v>24</v>
      </c>
      <c r="F1867" s="42">
        <v>0</v>
      </c>
      <c r="G1867" s="41">
        <v>155314.4</v>
      </c>
      <c r="H1867" s="69">
        <f t="shared" si="28"/>
        <v>341114548.49999976</v>
      </c>
    </row>
    <row r="1868" spans="2:8" ht="30" customHeight="1" x14ac:dyDescent="0.2">
      <c r="B1868" s="38">
        <v>1853</v>
      </c>
      <c r="C1868" s="40">
        <v>44788</v>
      </c>
      <c r="D1868" s="39">
        <v>98195</v>
      </c>
      <c r="E1868" s="39" t="s">
        <v>24</v>
      </c>
      <c r="F1868" s="42">
        <v>0</v>
      </c>
      <c r="G1868" s="41">
        <v>641516</v>
      </c>
      <c r="H1868" s="69">
        <f t="shared" si="28"/>
        <v>340473032.49999976</v>
      </c>
    </row>
    <row r="1869" spans="2:8" ht="30" customHeight="1" x14ac:dyDescent="0.2">
      <c r="B1869" s="38">
        <v>1854</v>
      </c>
      <c r="C1869" s="40">
        <v>44788</v>
      </c>
      <c r="D1869" s="39">
        <v>98196</v>
      </c>
      <c r="E1869" s="39" t="s">
        <v>24</v>
      </c>
      <c r="F1869" s="42">
        <v>0</v>
      </c>
      <c r="G1869" s="41">
        <v>3111.11</v>
      </c>
      <c r="H1869" s="69">
        <f t="shared" si="28"/>
        <v>340469921.38999975</v>
      </c>
    </row>
    <row r="1870" spans="2:8" ht="30" customHeight="1" x14ac:dyDescent="0.2">
      <c r="B1870" s="38">
        <v>1855</v>
      </c>
      <c r="C1870" s="40">
        <v>44788</v>
      </c>
      <c r="D1870" s="39">
        <v>98196</v>
      </c>
      <c r="E1870" s="39" t="s">
        <v>24</v>
      </c>
      <c r="F1870" s="42">
        <v>0</v>
      </c>
      <c r="G1870" s="41">
        <v>10000.01</v>
      </c>
      <c r="H1870" s="69">
        <f t="shared" si="28"/>
        <v>340459921.37999976</v>
      </c>
    </row>
    <row r="1871" spans="2:8" ht="30" customHeight="1" x14ac:dyDescent="0.2">
      <c r="B1871" s="38">
        <v>1856</v>
      </c>
      <c r="C1871" s="40">
        <v>44788</v>
      </c>
      <c r="D1871" s="39">
        <v>98199</v>
      </c>
      <c r="E1871" s="39" t="s">
        <v>24</v>
      </c>
      <c r="F1871" s="42">
        <v>0</v>
      </c>
      <c r="G1871" s="41">
        <v>43757</v>
      </c>
      <c r="H1871" s="69">
        <f t="shared" si="28"/>
        <v>340416164.37999976</v>
      </c>
    </row>
    <row r="1872" spans="2:8" ht="30" customHeight="1" x14ac:dyDescent="0.2">
      <c r="B1872" s="38">
        <v>1857</v>
      </c>
      <c r="C1872" s="40">
        <v>44788</v>
      </c>
      <c r="D1872" s="39">
        <v>98199</v>
      </c>
      <c r="E1872" s="39" t="s">
        <v>24</v>
      </c>
      <c r="F1872" s="42">
        <v>0</v>
      </c>
      <c r="G1872" s="41">
        <v>988908.2</v>
      </c>
      <c r="H1872" s="69">
        <f t="shared" si="28"/>
        <v>339427256.17999977</v>
      </c>
    </row>
    <row r="1873" spans="2:8" ht="30" customHeight="1" x14ac:dyDescent="0.2">
      <c r="B1873" s="38">
        <v>1858</v>
      </c>
      <c r="C1873" s="40">
        <v>44788</v>
      </c>
      <c r="D1873" s="39">
        <v>98198</v>
      </c>
      <c r="E1873" s="39" t="s">
        <v>24</v>
      </c>
      <c r="F1873" s="42">
        <v>0</v>
      </c>
      <c r="G1873" s="41">
        <v>2000</v>
      </c>
      <c r="H1873" s="69">
        <f t="shared" si="28"/>
        <v>339425256.17999977</v>
      </c>
    </row>
    <row r="1874" spans="2:8" ht="30" customHeight="1" x14ac:dyDescent="0.2">
      <c r="B1874" s="38">
        <v>1859</v>
      </c>
      <c r="C1874" s="40">
        <v>44788</v>
      </c>
      <c r="D1874" s="39">
        <v>98198</v>
      </c>
      <c r="E1874" s="39" t="s">
        <v>24</v>
      </c>
      <c r="F1874" s="42">
        <v>0</v>
      </c>
      <c r="G1874" s="41">
        <v>45200</v>
      </c>
      <c r="H1874" s="69">
        <f t="shared" ref="H1874:H1937" si="29">H1873+F1874-G1874</f>
        <v>339380056.17999977</v>
      </c>
    </row>
    <row r="1875" spans="2:8" ht="30" customHeight="1" x14ac:dyDescent="0.2">
      <c r="B1875" s="38">
        <v>1860</v>
      </c>
      <c r="C1875" s="40">
        <v>44788</v>
      </c>
      <c r="D1875" s="39">
        <v>98197</v>
      </c>
      <c r="E1875" s="39" t="s">
        <v>24</v>
      </c>
      <c r="F1875" s="42">
        <v>0</v>
      </c>
      <c r="G1875" s="41">
        <v>645</v>
      </c>
      <c r="H1875" s="69">
        <f t="shared" si="29"/>
        <v>339379411.17999977</v>
      </c>
    </row>
    <row r="1876" spans="2:8" ht="30" customHeight="1" x14ac:dyDescent="0.2">
      <c r="B1876" s="38">
        <v>1861</v>
      </c>
      <c r="C1876" s="40">
        <v>44788</v>
      </c>
      <c r="D1876" s="39">
        <v>98197</v>
      </c>
      <c r="E1876" s="39" t="s">
        <v>24</v>
      </c>
      <c r="F1876" s="42">
        <v>0</v>
      </c>
      <c r="G1876" s="41">
        <v>12255</v>
      </c>
      <c r="H1876" s="69">
        <f t="shared" si="29"/>
        <v>339367156.17999977</v>
      </c>
    </row>
    <row r="1877" spans="2:8" ht="30" customHeight="1" x14ac:dyDescent="0.2">
      <c r="B1877" s="38">
        <v>1862</v>
      </c>
      <c r="C1877" s="40">
        <v>44788</v>
      </c>
      <c r="D1877" s="39">
        <v>98200</v>
      </c>
      <c r="E1877" s="39" t="s">
        <v>24</v>
      </c>
      <c r="F1877" s="42">
        <v>0</v>
      </c>
      <c r="G1877" s="41">
        <v>13190</v>
      </c>
      <c r="H1877" s="69">
        <f t="shared" si="29"/>
        <v>339353966.17999977</v>
      </c>
    </row>
    <row r="1878" spans="2:8" ht="30" customHeight="1" x14ac:dyDescent="0.2">
      <c r="B1878" s="38">
        <v>1863</v>
      </c>
      <c r="C1878" s="40">
        <v>44788</v>
      </c>
      <c r="D1878" s="39">
        <v>98200</v>
      </c>
      <c r="E1878" s="39" t="s">
        <v>24</v>
      </c>
      <c r="F1878" s="42">
        <v>0</v>
      </c>
      <c r="G1878" s="41">
        <v>250610</v>
      </c>
      <c r="H1878" s="69">
        <f t="shared" si="29"/>
        <v>339103356.17999977</v>
      </c>
    </row>
    <row r="1879" spans="2:8" ht="30" customHeight="1" x14ac:dyDescent="0.2">
      <c r="B1879" s="38">
        <v>1864</v>
      </c>
      <c r="C1879" s="40">
        <v>44788</v>
      </c>
      <c r="D1879" s="39">
        <v>98201</v>
      </c>
      <c r="E1879" s="39" t="s">
        <v>24</v>
      </c>
      <c r="F1879" s="42">
        <v>0</v>
      </c>
      <c r="G1879" s="41">
        <v>54429</v>
      </c>
      <c r="H1879" s="69">
        <f t="shared" si="29"/>
        <v>339048927.17999977</v>
      </c>
    </row>
    <row r="1880" spans="2:8" ht="30" customHeight="1" x14ac:dyDescent="0.2">
      <c r="B1880" s="38">
        <v>1865</v>
      </c>
      <c r="C1880" s="40">
        <v>44788</v>
      </c>
      <c r="D1880" s="39">
        <v>98201</v>
      </c>
      <c r="E1880" s="39" t="s">
        <v>24</v>
      </c>
      <c r="F1880" s="42">
        <v>0</v>
      </c>
      <c r="G1880" s="41">
        <v>1230095.3999999999</v>
      </c>
      <c r="H1880" s="69">
        <f t="shared" si="29"/>
        <v>337818831.77999979</v>
      </c>
    </row>
    <row r="1881" spans="2:8" ht="30" customHeight="1" x14ac:dyDescent="0.2">
      <c r="B1881" s="38">
        <v>1866</v>
      </c>
      <c r="C1881" s="40">
        <v>44788</v>
      </c>
      <c r="D1881" s="39">
        <v>98202</v>
      </c>
      <c r="E1881" s="39" t="s">
        <v>24</v>
      </c>
      <c r="F1881" s="42">
        <v>0</v>
      </c>
      <c r="G1881" s="41">
        <v>63903</v>
      </c>
      <c r="H1881" s="69">
        <f t="shared" si="29"/>
        <v>337754928.77999979</v>
      </c>
    </row>
    <row r="1882" spans="2:8" ht="30" customHeight="1" x14ac:dyDescent="0.2">
      <c r="B1882" s="38">
        <v>1867</v>
      </c>
      <c r="C1882" s="40">
        <v>44788</v>
      </c>
      <c r="D1882" s="39">
        <v>98205</v>
      </c>
      <c r="E1882" s="39" t="s">
        <v>24</v>
      </c>
      <c r="F1882" s="42">
        <v>0</v>
      </c>
      <c r="G1882" s="41">
        <v>51265.15</v>
      </c>
      <c r="H1882" s="69">
        <f t="shared" si="29"/>
        <v>337703663.62999982</v>
      </c>
    </row>
    <row r="1883" spans="2:8" ht="30" customHeight="1" x14ac:dyDescent="0.2">
      <c r="B1883" s="38">
        <v>1868</v>
      </c>
      <c r="C1883" s="40">
        <v>44788</v>
      </c>
      <c r="D1883" s="39">
        <v>98205</v>
      </c>
      <c r="E1883" s="39" t="s">
        <v>24</v>
      </c>
      <c r="F1883" s="42">
        <v>0</v>
      </c>
      <c r="G1883" s="41">
        <v>1158592.3899999999</v>
      </c>
      <c r="H1883" s="69">
        <f t="shared" si="29"/>
        <v>336545071.23999983</v>
      </c>
    </row>
    <row r="1884" spans="2:8" ht="30" customHeight="1" x14ac:dyDescent="0.2">
      <c r="B1884" s="38">
        <v>1869</v>
      </c>
      <c r="C1884" s="40">
        <v>44788</v>
      </c>
      <c r="D1884" s="39">
        <v>98204</v>
      </c>
      <c r="E1884" s="39" t="s">
        <v>24</v>
      </c>
      <c r="F1884" s="42">
        <v>0</v>
      </c>
      <c r="G1884" s="41">
        <v>568996.77</v>
      </c>
      <c r="H1884" s="69">
        <f t="shared" si="29"/>
        <v>335976074.46999985</v>
      </c>
    </row>
    <row r="1885" spans="2:8" ht="30" customHeight="1" x14ac:dyDescent="0.2">
      <c r="B1885" s="38">
        <v>1870</v>
      </c>
      <c r="C1885" s="40">
        <v>44788</v>
      </c>
      <c r="D1885" s="39">
        <v>98204</v>
      </c>
      <c r="E1885" s="39" t="s">
        <v>24</v>
      </c>
      <c r="F1885" s="42">
        <v>0</v>
      </c>
      <c r="G1885" s="41">
        <v>1281978.6200000001</v>
      </c>
      <c r="H1885" s="69">
        <f t="shared" si="29"/>
        <v>334694095.84999985</v>
      </c>
    </row>
    <row r="1886" spans="2:8" ht="30" customHeight="1" x14ac:dyDescent="0.2">
      <c r="B1886" s="38">
        <v>1871</v>
      </c>
      <c r="C1886" s="40">
        <v>44788</v>
      </c>
      <c r="D1886" s="39">
        <v>98203</v>
      </c>
      <c r="E1886" s="39" t="s">
        <v>24</v>
      </c>
      <c r="F1886" s="42">
        <v>0</v>
      </c>
      <c r="G1886" s="41">
        <v>24888.91</v>
      </c>
      <c r="H1886" s="69">
        <f t="shared" si="29"/>
        <v>334669206.93999982</v>
      </c>
    </row>
    <row r="1887" spans="2:8" ht="30" customHeight="1" x14ac:dyDescent="0.2">
      <c r="B1887" s="38">
        <v>1872</v>
      </c>
      <c r="C1887" s="40">
        <v>44788</v>
      </c>
      <c r="D1887" s="39">
        <v>98203</v>
      </c>
      <c r="E1887" s="39" t="s">
        <v>24</v>
      </c>
      <c r="F1887" s="42">
        <v>0</v>
      </c>
      <c r="G1887" s="41">
        <v>80000.06</v>
      </c>
      <c r="H1887" s="69">
        <f t="shared" si="29"/>
        <v>334589206.87999982</v>
      </c>
    </row>
    <row r="1888" spans="2:8" ht="30" customHeight="1" x14ac:dyDescent="0.2">
      <c r="B1888" s="38">
        <v>1873</v>
      </c>
      <c r="C1888" s="40">
        <v>44788</v>
      </c>
      <c r="D1888" s="39">
        <v>98206</v>
      </c>
      <c r="E1888" s="39" t="s">
        <v>24</v>
      </c>
      <c r="F1888" s="42">
        <v>0</v>
      </c>
      <c r="G1888" s="41">
        <v>22678.639999999999</v>
      </c>
      <c r="H1888" s="69">
        <f t="shared" si="29"/>
        <v>334566528.23999983</v>
      </c>
    </row>
    <row r="1889" spans="2:8" ht="30" customHeight="1" x14ac:dyDescent="0.2">
      <c r="B1889" s="38">
        <v>1874</v>
      </c>
      <c r="C1889" s="40">
        <v>44788</v>
      </c>
      <c r="D1889" s="39">
        <v>98206</v>
      </c>
      <c r="E1889" s="39" t="s">
        <v>24</v>
      </c>
      <c r="F1889" s="42">
        <v>0</v>
      </c>
      <c r="G1889" s="41">
        <v>1882996.91</v>
      </c>
      <c r="H1889" s="69">
        <f t="shared" si="29"/>
        <v>332683531.3299998</v>
      </c>
    </row>
    <row r="1890" spans="2:8" ht="30" customHeight="1" x14ac:dyDescent="0.2">
      <c r="B1890" s="38">
        <v>1875</v>
      </c>
      <c r="C1890" s="40">
        <v>44788</v>
      </c>
      <c r="D1890" s="39">
        <v>98214</v>
      </c>
      <c r="E1890" s="39" t="s">
        <v>24</v>
      </c>
      <c r="F1890" s="42">
        <v>0</v>
      </c>
      <c r="G1890" s="41">
        <v>81319.759999999995</v>
      </c>
      <c r="H1890" s="69">
        <f t="shared" si="29"/>
        <v>332602211.56999981</v>
      </c>
    </row>
    <row r="1891" spans="2:8" ht="30" customHeight="1" x14ac:dyDescent="0.2">
      <c r="B1891" s="38">
        <v>1876</v>
      </c>
      <c r="C1891" s="40">
        <v>44788</v>
      </c>
      <c r="D1891" s="39">
        <v>98214</v>
      </c>
      <c r="E1891" s="39" t="s">
        <v>24</v>
      </c>
      <c r="F1891" s="42">
        <v>0</v>
      </c>
      <c r="G1891" s="41">
        <v>409636.66</v>
      </c>
      <c r="H1891" s="69">
        <f t="shared" si="29"/>
        <v>332192574.90999979</v>
      </c>
    </row>
    <row r="1892" spans="2:8" ht="30" customHeight="1" x14ac:dyDescent="0.2">
      <c r="B1892" s="38">
        <v>1877</v>
      </c>
      <c r="C1892" s="40">
        <v>44788</v>
      </c>
      <c r="D1892" s="39">
        <v>98213</v>
      </c>
      <c r="E1892" s="39" t="s">
        <v>24</v>
      </c>
      <c r="F1892" s="42">
        <v>0</v>
      </c>
      <c r="G1892" s="41">
        <v>155795.1</v>
      </c>
      <c r="H1892" s="69">
        <f t="shared" si="29"/>
        <v>332036779.80999976</v>
      </c>
    </row>
    <row r="1893" spans="2:8" ht="30" customHeight="1" x14ac:dyDescent="0.2">
      <c r="B1893" s="38">
        <v>1878</v>
      </c>
      <c r="C1893" s="40">
        <v>44788</v>
      </c>
      <c r="D1893" s="39">
        <v>98213</v>
      </c>
      <c r="E1893" s="39" t="s">
        <v>24</v>
      </c>
      <c r="F1893" s="42">
        <v>0</v>
      </c>
      <c r="G1893" s="41">
        <v>415045.33</v>
      </c>
      <c r="H1893" s="69">
        <f t="shared" si="29"/>
        <v>331621734.47999978</v>
      </c>
    </row>
    <row r="1894" spans="2:8" ht="30" customHeight="1" x14ac:dyDescent="0.2">
      <c r="B1894" s="38">
        <v>1879</v>
      </c>
      <c r="C1894" s="40">
        <v>44788</v>
      </c>
      <c r="D1894" s="39">
        <v>98212</v>
      </c>
      <c r="E1894" s="39" t="s">
        <v>24</v>
      </c>
      <c r="F1894" s="42">
        <v>0</v>
      </c>
      <c r="G1894" s="41">
        <v>83059.899999999994</v>
      </c>
      <c r="H1894" s="69">
        <f t="shared" si="29"/>
        <v>331538674.5799998</v>
      </c>
    </row>
    <row r="1895" spans="2:8" ht="30" customHeight="1" x14ac:dyDescent="0.2">
      <c r="B1895" s="38">
        <v>1880</v>
      </c>
      <c r="C1895" s="40">
        <v>44788</v>
      </c>
      <c r="D1895" s="39">
        <v>98212</v>
      </c>
      <c r="E1895" s="39" t="s">
        <v>24</v>
      </c>
      <c r="F1895" s="42">
        <v>0</v>
      </c>
      <c r="G1895" s="41">
        <v>229360.38</v>
      </c>
      <c r="H1895" s="69">
        <f t="shared" si="29"/>
        <v>331309314.19999981</v>
      </c>
    </row>
    <row r="1896" spans="2:8" ht="30" customHeight="1" x14ac:dyDescent="0.2">
      <c r="B1896" s="38">
        <v>1881</v>
      </c>
      <c r="C1896" s="40">
        <v>44788</v>
      </c>
      <c r="D1896" s="39">
        <v>98211</v>
      </c>
      <c r="E1896" s="39" t="s">
        <v>24</v>
      </c>
      <c r="F1896" s="42">
        <v>0</v>
      </c>
      <c r="G1896" s="41">
        <v>6192.25</v>
      </c>
      <c r="H1896" s="69">
        <f t="shared" si="29"/>
        <v>331303121.94999981</v>
      </c>
    </row>
    <row r="1897" spans="2:8" ht="30" customHeight="1" x14ac:dyDescent="0.2">
      <c r="B1897" s="38">
        <v>1882</v>
      </c>
      <c r="C1897" s="40">
        <v>44788</v>
      </c>
      <c r="D1897" s="39">
        <v>98211</v>
      </c>
      <c r="E1897" s="39" t="s">
        <v>24</v>
      </c>
      <c r="F1897" s="42">
        <v>0</v>
      </c>
      <c r="G1897" s="41">
        <v>139944.85</v>
      </c>
      <c r="H1897" s="69">
        <f t="shared" si="29"/>
        <v>331163177.09999979</v>
      </c>
    </row>
    <row r="1898" spans="2:8" ht="30" customHeight="1" x14ac:dyDescent="0.2">
      <c r="B1898" s="38">
        <v>1883</v>
      </c>
      <c r="C1898" s="40">
        <v>44788</v>
      </c>
      <c r="D1898" s="39">
        <v>98210</v>
      </c>
      <c r="E1898" s="39" t="s">
        <v>24</v>
      </c>
      <c r="F1898" s="42">
        <v>0</v>
      </c>
      <c r="G1898" s="41">
        <v>121030</v>
      </c>
      <c r="H1898" s="69">
        <f t="shared" si="29"/>
        <v>331042147.09999979</v>
      </c>
    </row>
    <row r="1899" spans="2:8" ht="30" customHeight="1" x14ac:dyDescent="0.2">
      <c r="B1899" s="38">
        <v>1884</v>
      </c>
      <c r="C1899" s="40">
        <v>44788</v>
      </c>
      <c r="D1899" s="39">
        <v>98210</v>
      </c>
      <c r="E1899" s="39" t="s">
        <v>24</v>
      </c>
      <c r="F1899" s="42">
        <v>0</v>
      </c>
      <c r="G1899" s="41">
        <v>2126953.42</v>
      </c>
      <c r="H1899" s="69">
        <f t="shared" si="29"/>
        <v>328915193.67999977</v>
      </c>
    </row>
    <row r="1900" spans="2:8" ht="30" customHeight="1" x14ac:dyDescent="0.2">
      <c r="B1900" s="38">
        <v>1885</v>
      </c>
      <c r="C1900" s="40">
        <v>44788</v>
      </c>
      <c r="D1900" s="39">
        <v>98209</v>
      </c>
      <c r="E1900" s="39" t="s">
        <v>24</v>
      </c>
      <c r="F1900" s="42">
        <v>0</v>
      </c>
      <c r="G1900" s="41">
        <v>107019</v>
      </c>
      <c r="H1900" s="69">
        <f t="shared" si="29"/>
        <v>328808174.67999977</v>
      </c>
    </row>
    <row r="1901" spans="2:8" ht="30" customHeight="1" x14ac:dyDescent="0.2">
      <c r="B1901" s="38">
        <v>1886</v>
      </c>
      <c r="C1901" s="40">
        <v>44788</v>
      </c>
      <c r="D1901" s="39">
        <v>98209</v>
      </c>
      <c r="E1901" s="39" t="s">
        <v>24</v>
      </c>
      <c r="F1901" s="42">
        <v>0</v>
      </c>
      <c r="G1901" s="41">
        <v>300150.74</v>
      </c>
      <c r="H1901" s="69">
        <f t="shared" si="29"/>
        <v>328508023.93999976</v>
      </c>
    </row>
    <row r="1902" spans="2:8" ht="30" customHeight="1" x14ac:dyDescent="0.2">
      <c r="B1902" s="38">
        <v>1887</v>
      </c>
      <c r="C1902" s="40">
        <v>44788</v>
      </c>
      <c r="D1902" s="39">
        <v>98208</v>
      </c>
      <c r="E1902" s="39" t="s">
        <v>24</v>
      </c>
      <c r="F1902" s="42">
        <v>0</v>
      </c>
      <c r="G1902" s="41">
        <v>10492.75</v>
      </c>
      <c r="H1902" s="69">
        <f t="shared" si="29"/>
        <v>328497531.18999976</v>
      </c>
    </row>
    <row r="1903" spans="2:8" ht="30" customHeight="1" x14ac:dyDescent="0.2">
      <c r="B1903" s="38">
        <v>1888</v>
      </c>
      <c r="C1903" s="40">
        <v>44788</v>
      </c>
      <c r="D1903" s="39">
        <v>98208</v>
      </c>
      <c r="E1903" s="39" t="s">
        <v>24</v>
      </c>
      <c r="F1903" s="42">
        <v>0</v>
      </c>
      <c r="G1903" s="41">
        <v>194194.89</v>
      </c>
      <c r="H1903" s="69">
        <f t="shared" si="29"/>
        <v>328303336.29999977</v>
      </c>
    </row>
    <row r="1904" spans="2:8" ht="30" customHeight="1" x14ac:dyDescent="0.2">
      <c r="B1904" s="38">
        <v>1889</v>
      </c>
      <c r="C1904" s="40">
        <v>44788</v>
      </c>
      <c r="D1904" s="39">
        <v>98207</v>
      </c>
      <c r="E1904" s="39" t="s">
        <v>24</v>
      </c>
      <c r="F1904" s="42">
        <v>0</v>
      </c>
      <c r="G1904" s="41">
        <v>15174</v>
      </c>
      <c r="H1904" s="69">
        <f t="shared" si="29"/>
        <v>328288162.29999977</v>
      </c>
    </row>
    <row r="1905" spans="2:8" ht="30" customHeight="1" x14ac:dyDescent="0.2">
      <c r="B1905" s="38">
        <v>1890</v>
      </c>
      <c r="C1905" s="40">
        <v>44788</v>
      </c>
      <c r="D1905" s="39">
        <v>98207</v>
      </c>
      <c r="E1905" s="39" t="s">
        <v>24</v>
      </c>
      <c r="F1905" s="42">
        <v>0</v>
      </c>
      <c r="G1905" s="41">
        <v>342932.4</v>
      </c>
      <c r="H1905" s="69">
        <f t="shared" si="29"/>
        <v>327945229.8999998</v>
      </c>
    </row>
    <row r="1906" spans="2:8" ht="30" customHeight="1" x14ac:dyDescent="0.2">
      <c r="B1906" s="38">
        <v>1891</v>
      </c>
      <c r="C1906" s="40">
        <v>44788</v>
      </c>
      <c r="D1906" s="39">
        <v>98215</v>
      </c>
      <c r="E1906" s="39" t="s">
        <v>24</v>
      </c>
      <c r="F1906" s="42">
        <v>0</v>
      </c>
      <c r="G1906" s="41">
        <v>73934.7</v>
      </c>
      <c r="H1906" s="69">
        <f t="shared" si="29"/>
        <v>327871295.19999981</v>
      </c>
    </row>
    <row r="1907" spans="2:8" ht="30" customHeight="1" x14ac:dyDescent="0.2">
      <c r="B1907" s="38">
        <v>1892</v>
      </c>
      <c r="C1907" s="40">
        <v>44788</v>
      </c>
      <c r="D1907" s="39">
        <v>98215</v>
      </c>
      <c r="E1907" s="39" t="s">
        <v>24</v>
      </c>
      <c r="F1907" s="42">
        <v>0</v>
      </c>
      <c r="G1907" s="41">
        <v>1230119.3400000001</v>
      </c>
      <c r="H1907" s="69">
        <f t="shared" si="29"/>
        <v>326641175.85999984</v>
      </c>
    </row>
    <row r="1908" spans="2:8" ht="30" customHeight="1" x14ac:dyDescent="0.2">
      <c r="B1908" s="38">
        <v>1893</v>
      </c>
      <c r="C1908" s="40">
        <v>44788</v>
      </c>
      <c r="D1908" s="39">
        <v>98216</v>
      </c>
      <c r="E1908" s="39" t="s">
        <v>24</v>
      </c>
      <c r="F1908" s="42">
        <v>0</v>
      </c>
      <c r="G1908" s="41">
        <v>142022.01</v>
      </c>
      <c r="H1908" s="69">
        <f t="shared" si="29"/>
        <v>326499153.84999985</v>
      </c>
    </row>
    <row r="1909" spans="2:8" ht="30" customHeight="1" x14ac:dyDescent="0.2">
      <c r="B1909" s="38">
        <v>1894</v>
      </c>
      <c r="C1909" s="40">
        <v>44788</v>
      </c>
      <c r="D1909" s="39">
        <v>98216</v>
      </c>
      <c r="E1909" s="39" t="s">
        <v>24</v>
      </c>
      <c r="F1909" s="42">
        <v>0</v>
      </c>
      <c r="G1909" s="41">
        <v>586612.65</v>
      </c>
      <c r="H1909" s="69">
        <f t="shared" si="29"/>
        <v>325912541.19999987</v>
      </c>
    </row>
    <row r="1910" spans="2:8" ht="30" customHeight="1" x14ac:dyDescent="0.2">
      <c r="B1910" s="38">
        <v>1895</v>
      </c>
      <c r="C1910" s="40">
        <v>44788</v>
      </c>
      <c r="D1910" s="39">
        <v>98194</v>
      </c>
      <c r="E1910" s="39" t="s">
        <v>24</v>
      </c>
      <c r="F1910" s="42">
        <v>0</v>
      </c>
      <c r="G1910" s="41">
        <v>136367</v>
      </c>
      <c r="H1910" s="69">
        <f t="shared" si="29"/>
        <v>325776174.19999987</v>
      </c>
    </row>
    <row r="1911" spans="2:8" ht="30" customHeight="1" x14ac:dyDescent="0.2">
      <c r="B1911" s="38">
        <v>1896</v>
      </c>
      <c r="C1911" s="40">
        <v>44788</v>
      </c>
      <c r="D1911" s="39">
        <v>98194</v>
      </c>
      <c r="E1911" s="39" t="s">
        <v>24</v>
      </c>
      <c r="F1911" s="42">
        <v>0</v>
      </c>
      <c r="G1911" s="41">
        <v>563255</v>
      </c>
      <c r="H1911" s="69">
        <f t="shared" si="29"/>
        <v>325212919.19999987</v>
      </c>
    </row>
    <row r="1912" spans="2:8" ht="30" customHeight="1" x14ac:dyDescent="0.2">
      <c r="B1912" s="38">
        <v>1897</v>
      </c>
      <c r="C1912" s="40">
        <v>44790</v>
      </c>
      <c r="D1912" s="39">
        <v>98698</v>
      </c>
      <c r="E1912" s="39" t="s">
        <v>24</v>
      </c>
      <c r="F1912" s="42">
        <v>0</v>
      </c>
      <c r="G1912" s="41">
        <v>17578</v>
      </c>
      <c r="H1912" s="69">
        <f t="shared" si="29"/>
        <v>325195341.19999987</v>
      </c>
    </row>
    <row r="1913" spans="2:8" ht="30" customHeight="1" x14ac:dyDescent="0.2">
      <c r="B1913" s="38">
        <v>1898</v>
      </c>
      <c r="C1913" s="40">
        <v>44790</v>
      </c>
      <c r="D1913" s="39">
        <v>98698</v>
      </c>
      <c r="E1913" s="39" t="s">
        <v>24</v>
      </c>
      <c r="F1913" s="42">
        <v>0</v>
      </c>
      <c r="G1913" s="41">
        <v>397262.8</v>
      </c>
      <c r="H1913" s="69">
        <f t="shared" si="29"/>
        <v>324798078.39999986</v>
      </c>
    </row>
    <row r="1914" spans="2:8" ht="30" customHeight="1" x14ac:dyDescent="0.2">
      <c r="B1914" s="38">
        <v>1899</v>
      </c>
      <c r="C1914" s="40">
        <v>44790</v>
      </c>
      <c r="D1914" s="39">
        <v>98700</v>
      </c>
      <c r="E1914" s="39" t="s">
        <v>24</v>
      </c>
      <c r="F1914" s="42">
        <v>0</v>
      </c>
      <c r="G1914" s="41">
        <v>999703.92</v>
      </c>
      <c r="H1914" s="69">
        <f t="shared" si="29"/>
        <v>323798374.47999984</v>
      </c>
    </row>
    <row r="1915" spans="2:8" ht="30" customHeight="1" x14ac:dyDescent="0.2">
      <c r="B1915" s="38">
        <v>1900</v>
      </c>
      <c r="C1915" s="40">
        <v>44790</v>
      </c>
      <c r="D1915" s="39">
        <v>98700</v>
      </c>
      <c r="E1915" s="39" t="s">
        <v>24</v>
      </c>
      <c r="F1915" s="42">
        <v>0</v>
      </c>
      <c r="G1915" s="41">
        <v>22593308.59</v>
      </c>
      <c r="H1915" s="69">
        <f t="shared" si="29"/>
        <v>301205065.88999987</v>
      </c>
    </row>
    <row r="1916" spans="2:8" ht="30" customHeight="1" x14ac:dyDescent="0.2">
      <c r="B1916" s="38">
        <v>1901</v>
      </c>
      <c r="C1916" s="40">
        <v>44790</v>
      </c>
      <c r="D1916" s="39">
        <v>98713</v>
      </c>
      <c r="E1916" s="39" t="s">
        <v>24</v>
      </c>
      <c r="F1916" s="42">
        <v>0</v>
      </c>
      <c r="G1916" s="41">
        <v>611559.38</v>
      </c>
      <c r="H1916" s="69">
        <f t="shared" si="29"/>
        <v>300593506.50999987</v>
      </c>
    </row>
    <row r="1917" spans="2:8" ht="30" customHeight="1" x14ac:dyDescent="0.2">
      <c r="B1917" s="38">
        <v>1902</v>
      </c>
      <c r="C1917" s="40">
        <v>44790</v>
      </c>
      <c r="D1917" s="39">
        <v>98713</v>
      </c>
      <c r="E1917" s="39" t="s">
        <v>24</v>
      </c>
      <c r="F1917" s="42">
        <v>0</v>
      </c>
      <c r="G1917" s="41">
        <v>13821241.869999999</v>
      </c>
      <c r="H1917" s="69">
        <f t="shared" si="29"/>
        <v>286772264.63999987</v>
      </c>
    </row>
    <row r="1918" spans="2:8" ht="30" customHeight="1" x14ac:dyDescent="0.2">
      <c r="B1918" s="38">
        <v>1903</v>
      </c>
      <c r="C1918" s="40">
        <v>44790</v>
      </c>
      <c r="D1918" s="39">
        <v>98702</v>
      </c>
      <c r="E1918" s="39" t="s">
        <v>24</v>
      </c>
      <c r="F1918" s="42">
        <v>0</v>
      </c>
      <c r="G1918" s="41">
        <v>1083156.3400000001</v>
      </c>
      <c r="H1918" s="69">
        <f t="shared" si="29"/>
        <v>285689108.29999989</v>
      </c>
    </row>
    <row r="1919" spans="2:8" ht="30" customHeight="1" x14ac:dyDescent="0.2">
      <c r="B1919" s="38">
        <v>1904</v>
      </c>
      <c r="C1919" s="40">
        <v>44790</v>
      </c>
      <c r="D1919" s="39">
        <v>98702</v>
      </c>
      <c r="E1919" s="39" t="s">
        <v>24</v>
      </c>
      <c r="F1919" s="42">
        <v>0</v>
      </c>
      <c r="G1919" s="41">
        <v>24479333.280000001</v>
      </c>
      <c r="H1919" s="69">
        <f t="shared" si="29"/>
        <v>261209775.01999989</v>
      </c>
    </row>
    <row r="1920" spans="2:8" ht="30" customHeight="1" x14ac:dyDescent="0.2">
      <c r="B1920" s="38">
        <v>1905</v>
      </c>
      <c r="C1920" s="40">
        <v>44790</v>
      </c>
      <c r="D1920" s="39">
        <v>98701</v>
      </c>
      <c r="E1920" s="39" t="s">
        <v>24</v>
      </c>
      <c r="F1920" s="42">
        <v>0</v>
      </c>
      <c r="G1920" s="41">
        <v>533062.24</v>
      </c>
      <c r="H1920" s="69">
        <f t="shared" si="29"/>
        <v>260676712.77999988</v>
      </c>
    </row>
    <row r="1921" spans="2:8" ht="30" customHeight="1" x14ac:dyDescent="0.2">
      <c r="B1921" s="38">
        <v>1906</v>
      </c>
      <c r="C1921" s="40">
        <v>44790</v>
      </c>
      <c r="D1921" s="39">
        <v>98701</v>
      </c>
      <c r="E1921" s="39" t="s">
        <v>24</v>
      </c>
      <c r="F1921" s="42">
        <v>0</v>
      </c>
      <c r="G1921" s="41">
        <v>12047206.51</v>
      </c>
      <c r="H1921" s="69">
        <f t="shared" si="29"/>
        <v>248629506.26999989</v>
      </c>
    </row>
    <row r="1922" spans="2:8" ht="30" customHeight="1" x14ac:dyDescent="0.2">
      <c r="B1922" s="38">
        <v>1907</v>
      </c>
      <c r="C1922" s="40">
        <v>44790</v>
      </c>
      <c r="D1922" s="39">
        <v>98703</v>
      </c>
      <c r="E1922" s="39" t="s">
        <v>24</v>
      </c>
      <c r="F1922" s="42">
        <v>0</v>
      </c>
      <c r="G1922" s="41">
        <v>184143.02</v>
      </c>
      <c r="H1922" s="69">
        <f t="shared" si="29"/>
        <v>248445363.24999988</v>
      </c>
    </row>
    <row r="1923" spans="2:8" ht="30" customHeight="1" x14ac:dyDescent="0.2">
      <c r="B1923" s="38">
        <v>1908</v>
      </c>
      <c r="C1923" s="40">
        <v>44790</v>
      </c>
      <c r="D1923" s="39">
        <v>98704</v>
      </c>
      <c r="E1923" s="39" t="s">
        <v>24</v>
      </c>
      <c r="F1923" s="42">
        <v>0</v>
      </c>
      <c r="G1923" s="41">
        <v>107019</v>
      </c>
      <c r="H1923" s="69">
        <f t="shared" si="29"/>
        <v>248338344.24999988</v>
      </c>
    </row>
    <row r="1924" spans="2:8" ht="30" customHeight="1" x14ac:dyDescent="0.2">
      <c r="B1924" s="38">
        <v>1909</v>
      </c>
      <c r="C1924" s="40">
        <v>44790</v>
      </c>
      <c r="D1924" s="39">
        <v>98704</v>
      </c>
      <c r="E1924" s="39" t="s">
        <v>24</v>
      </c>
      <c r="F1924" s="42">
        <v>0</v>
      </c>
      <c r="G1924" s="41">
        <v>442035</v>
      </c>
      <c r="H1924" s="69">
        <f t="shared" si="29"/>
        <v>247896309.24999988</v>
      </c>
    </row>
    <row r="1925" spans="2:8" ht="30" customHeight="1" x14ac:dyDescent="0.2">
      <c r="B1925" s="38">
        <v>1910</v>
      </c>
      <c r="C1925" s="40">
        <v>44790</v>
      </c>
      <c r="D1925" s="39">
        <v>98705</v>
      </c>
      <c r="E1925" s="39" t="s">
        <v>24</v>
      </c>
      <c r="F1925" s="42">
        <v>0</v>
      </c>
      <c r="G1925" s="41">
        <v>59427.9</v>
      </c>
      <c r="H1925" s="69">
        <f t="shared" si="29"/>
        <v>247836881.34999987</v>
      </c>
    </row>
    <row r="1926" spans="2:8" ht="30" customHeight="1" x14ac:dyDescent="0.2">
      <c r="B1926" s="38">
        <v>1911</v>
      </c>
      <c r="C1926" s="40">
        <v>44790</v>
      </c>
      <c r="D1926" s="39">
        <v>98705</v>
      </c>
      <c r="E1926" s="39" t="s">
        <v>24</v>
      </c>
      <c r="F1926" s="42">
        <v>0</v>
      </c>
      <c r="G1926" s="41">
        <v>1343070.54</v>
      </c>
      <c r="H1926" s="69">
        <f t="shared" si="29"/>
        <v>246493810.80999988</v>
      </c>
    </row>
    <row r="1927" spans="2:8" ht="30" customHeight="1" x14ac:dyDescent="0.2">
      <c r="B1927" s="38">
        <v>1912</v>
      </c>
      <c r="C1927" s="40">
        <v>44790</v>
      </c>
      <c r="D1927" s="39">
        <v>98706</v>
      </c>
      <c r="E1927" s="39" t="s">
        <v>24</v>
      </c>
      <c r="F1927" s="42">
        <v>0</v>
      </c>
      <c r="G1927" s="41">
        <v>11173.01</v>
      </c>
      <c r="H1927" s="69">
        <f t="shared" si="29"/>
        <v>246482637.79999989</v>
      </c>
    </row>
    <row r="1928" spans="2:8" ht="30" customHeight="1" x14ac:dyDescent="0.2">
      <c r="B1928" s="38">
        <v>1913</v>
      </c>
      <c r="C1928" s="40">
        <v>44790</v>
      </c>
      <c r="D1928" s="39">
        <v>98706</v>
      </c>
      <c r="E1928" s="39" t="s">
        <v>24</v>
      </c>
      <c r="F1928" s="42">
        <v>0</v>
      </c>
      <c r="G1928" s="41">
        <v>171820.67</v>
      </c>
      <c r="H1928" s="69">
        <f t="shared" si="29"/>
        <v>246310817.12999991</v>
      </c>
    </row>
    <row r="1929" spans="2:8" ht="30" customHeight="1" x14ac:dyDescent="0.2">
      <c r="B1929" s="38">
        <v>1914</v>
      </c>
      <c r="C1929" s="40">
        <v>44790</v>
      </c>
      <c r="D1929" s="39">
        <v>98707</v>
      </c>
      <c r="E1929" s="39" t="s">
        <v>24</v>
      </c>
      <c r="F1929" s="42">
        <v>0</v>
      </c>
      <c r="G1929" s="41">
        <v>159430.71</v>
      </c>
      <c r="H1929" s="69">
        <f t="shared" si="29"/>
        <v>246151386.4199999</v>
      </c>
    </row>
    <row r="1930" spans="2:8" ht="30" customHeight="1" x14ac:dyDescent="0.2">
      <c r="B1930" s="38">
        <v>1915</v>
      </c>
      <c r="C1930" s="40">
        <v>44790</v>
      </c>
      <c r="D1930" s="39">
        <v>98707</v>
      </c>
      <c r="E1930" s="39" t="s">
        <v>24</v>
      </c>
      <c r="F1930" s="42">
        <v>0</v>
      </c>
      <c r="G1930" s="41">
        <v>658518.15</v>
      </c>
      <c r="H1930" s="69">
        <f t="shared" si="29"/>
        <v>245492868.26999989</v>
      </c>
    </row>
    <row r="1931" spans="2:8" ht="30" customHeight="1" x14ac:dyDescent="0.2">
      <c r="B1931" s="38">
        <v>1916</v>
      </c>
      <c r="C1931" s="40">
        <v>44790</v>
      </c>
      <c r="D1931" s="39">
        <v>98710</v>
      </c>
      <c r="E1931" s="39" t="s">
        <v>24</v>
      </c>
      <c r="F1931" s="42">
        <v>0</v>
      </c>
      <c r="G1931" s="41">
        <v>5348.25</v>
      </c>
      <c r="H1931" s="69">
        <f t="shared" si="29"/>
        <v>245487520.01999989</v>
      </c>
    </row>
    <row r="1932" spans="2:8" ht="30" customHeight="1" x14ac:dyDescent="0.2">
      <c r="B1932" s="38">
        <v>1917</v>
      </c>
      <c r="C1932" s="40">
        <v>44790</v>
      </c>
      <c r="D1932" s="39">
        <v>98710</v>
      </c>
      <c r="E1932" s="39" t="s">
        <v>24</v>
      </c>
      <c r="F1932" s="42">
        <v>0</v>
      </c>
      <c r="G1932" s="41">
        <v>120870.45</v>
      </c>
      <c r="H1932" s="69">
        <f t="shared" si="29"/>
        <v>245366649.5699999</v>
      </c>
    </row>
    <row r="1933" spans="2:8" ht="30" customHeight="1" x14ac:dyDescent="0.2">
      <c r="B1933" s="38">
        <v>1918</v>
      </c>
      <c r="C1933" s="40">
        <v>44790</v>
      </c>
      <c r="D1933" s="39">
        <v>98709</v>
      </c>
      <c r="E1933" s="39" t="s">
        <v>24</v>
      </c>
      <c r="F1933" s="42">
        <v>0</v>
      </c>
      <c r="G1933" s="41">
        <v>9015.48</v>
      </c>
      <c r="H1933" s="69">
        <f t="shared" si="29"/>
        <v>245357634.08999991</v>
      </c>
    </row>
    <row r="1934" spans="2:8" ht="30" customHeight="1" x14ac:dyDescent="0.2">
      <c r="B1934" s="38">
        <v>1919</v>
      </c>
      <c r="C1934" s="40">
        <v>44790</v>
      </c>
      <c r="D1934" s="39">
        <v>98709</v>
      </c>
      <c r="E1934" s="39" t="s">
        <v>24</v>
      </c>
      <c r="F1934" s="42">
        <v>0</v>
      </c>
      <c r="G1934" s="41">
        <v>745180.22</v>
      </c>
      <c r="H1934" s="69">
        <f t="shared" si="29"/>
        <v>244612453.86999992</v>
      </c>
    </row>
    <row r="1935" spans="2:8" ht="30" customHeight="1" x14ac:dyDescent="0.2">
      <c r="B1935" s="38">
        <v>1920</v>
      </c>
      <c r="C1935" s="40">
        <v>44790</v>
      </c>
      <c r="D1935" s="39">
        <v>98708</v>
      </c>
      <c r="E1935" s="39" t="s">
        <v>24</v>
      </c>
      <c r="F1935" s="42">
        <v>0</v>
      </c>
      <c r="G1935" s="41">
        <v>104394.01</v>
      </c>
      <c r="H1935" s="69">
        <f t="shared" si="29"/>
        <v>244508059.85999992</v>
      </c>
    </row>
    <row r="1936" spans="2:8" ht="30" customHeight="1" x14ac:dyDescent="0.2">
      <c r="B1936" s="38">
        <v>1921</v>
      </c>
      <c r="C1936" s="40">
        <v>44790</v>
      </c>
      <c r="D1936" s="39">
        <v>98708</v>
      </c>
      <c r="E1936" s="39" t="s">
        <v>24</v>
      </c>
      <c r="F1936" s="42">
        <v>0</v>
      </c>
      <c r="G1936" s="41">
        <v>431192.65</v>
      </c>
      <c r="H1936" s="69">
        <f t="shared" si="29"/>
        <v>244076867.20999992</v>
      </c>
    </row>
    <row r="1937" spans="2:8" ht="30" customHeight="1" x14ac:dyDescent="0.2">
      <c r="B1937" s="38">
        <v>1922</v>
      </c>
      <c r="C1937" s="40">
        <v>44790</v>
      </c>
      <c r="D1937" s="39">
        <v>98699</v>
      </c>
      <c r="E1937" s="39" t="s">
        <v>24</v>
      </c>
      <c r="F1937" s="42">
        <v>0</v>
      </c>
      <c r="G1937" s="41">
        <v>206618.66</v>
      </c>
      <c r="H1937" s="69">
        <f t="shared" si="29"/>
        <v>243870248.54999992</v>
      </c>
    </row>
    <row r="1938" spans="2:8" ht="30" customHeight="1" x14ac:dyDescent="0.2">
      <c r="B1938" s="38">
        <v>1923</v>
      </c>
      <c r="C1938" s="40">
        <v>44790</v>
      </c>
      <c r="D1938" s="39">
        <v>98699</v>
      </c>
      <c r="E1938" s="39" t="s">
        <v>24</v>
      </c>
      <c r="F1938" s="42">
        <v>0</v>
      </c>
      <c r="G1938" s="41">
        <v>853424.9</v>
      </c>
      <c r="H1938" s="69">
        <f t="shared" ref="H1938:H2001" si="30">H1937+F1938-G1938</f>
        <v>243016823.64999992</v>
      </c>
    </row>
    <row r="1939" spans="2:8" ht="30" customHeight="1" x14ac:dyDescent="0.2">
      <c r="B1939" s="38">
        <v>1924</v>
      </c>
      <c r="C1939" s="40">
        <v>44790</v>
      </c>
      <c r="D1939" s="39">
        <v>98711</v>
      </c>
      <c r="E1939" s="39" t="s">
        <v>24</v>
      </c>
      <c r="F1939" s="42">
        <v>0</v>
      </c>
      <c r="G1939" s="41">
        <v>27537.3</v>
      </c>
      <c r="H1939" s="69">
        <f t="shared" si="30"/>
        <v>242989286.3499999</v>
      </c>
    </row>
    <row r="1940" spans="2:8" ht="30" customHeight="1" x14ac:dyDescent="0.2">
      <c r="B1940" s="38">
        <v>1925</v>
      </c>
      <c r="C1940" s="40">
        <v>44790</v>
      </c>
      <c r="D1940" s="39">
        <v>98711</v>
      </c>
      <c r="E1940" s="39" t="s">
        <v>24</v>
      </c>
      <c r="F1940" s="42">
        <v>0</v>
      </c>
      <c r="G1940" s="41">
        <v>622342.98</v>
      </c>
      <c r="H1940" s="69">
        <f t="shared" si="30"/>
        <v>242366943.36999992</v>
      </c>
    </row>
    <row r="1941" spans="2:8" ht="30" customHeight="1" x14ac:dyDescent="0.2">
      <c r="B1941" s="38">
        <v>1926</v>
      </c>
      <c r="C1941" s="40">
        <v>44790</v>
      </c>
      <c r="D1941" s="39">
        <v>98712</v>
      </c>
      <c r="E1941" s="39" t="s">
        <v>24</v>
      </c>
      <c r="F1941" s="42">
        <v>0</v>
      </c>
      <c r="G1941" s="41">
        <v>145299.51</v>
      </c>
      <c r="H1941" s="69">
        <f t="shared" si="30"/>
        <v>242221643.85999992</v>
      </c>
    </row>
    <row r="1942" spans="2:8" ht="30" customHeight="1" x14ac:dyDescent="0.2">
      <c r="B1942" s="38">
        <v>1927</v>
      </c>
      <c r="C1942" s="40">
        <v>44790</v>
      </c>
      <c r="D1942" s="39">
        <v>98712</v>
      </c>
      <c r="E1942" s="39" t="s">
        <v>24</v>
      </c>
      <c r="F1942" s="42">
        <v>0</v>
      </c>
      <c r="G1942" s="41">
        <v>388308.12</v>
      </c>
      <c r="H1942" s="69">
        <f t="shared" si="30"/>
        <v>241833335.73999992</v>
      </c>
    </row>
    <row r="1943" spans="2:8" ht="30" customHeight="1" x14ac:dyDescent="0.2">
      <c r="B1943" s="38">
        <v>1928</v>
      </c>
      <c r="C1943" s="40">
        <v>44790</v>
      </c>
      <c r="D1943" s="39">
        <v>38350</v>
      </c>
      <c r="E1943" s="39" t="s">
        <v>23</v>
      </c>
      <c r="F1943" s="42">
        <v>280285598.69999999</v>
      </c>
      <c r="G1943" s="41">
        <v>0</v>
      </c>
      <c r="H1943" s="69">
        <f t="shared" si="30"/>
        <v>522118934.43999994</v>
      </c>
    </row>
    <row r="1944" spans="2:8" ht="30" customHeight="1" x14ac:dyDescent="0.2">
      <c r="B1944" s="38">
        <v>1929</v>
      </c>
      <c r="C1944" s="40">
        <v>44790</v>
      </c>
      <c r="D1944" s="39">
        <v>98895</v>
      </c>
      <c r="E1944" s="39" t="s">
        <v>24</v>
      </c>
      <c r="F1944" s="42">
        <v>0</v>
      </c>
      <c r="G1944" s="41">
        <v>479950.2</v>
      </c>
      <c r="H1944" s="69">
        <f t="shared" si="30"/>
        <v>521638984.23999995</v>
      </c>
    </row>
    <row r="1945" spans="2:8" ht="30" customHeight="1" x14ac:dyDescent="0.2">
      <c r="B1945" s="38">
        <v>1930</v>
      </c>
      <c r="C1945" s="40">
        <v>44790</v>
      </c>
      <c r="D1945" s="39">
        <v>98895</v>
      </c>
      <c r="E1945" s="39" t="s">
        <v>24</v>
      </c>
      <c r="F1945" s="42">
        <v>0</v>
      </c>
      <c r="G1945" s="41">
        <v>1270780.0900000001</v>
      </c>
      <c r="H1945" s="69">
        <f t="shared" si="30"/>
        <v>520368204.14999998</v>
      </c>
    </row>
    <row r="1946" spans="2:8" ht="30" customHeight="1" x14ac:dyDescent="0.2">
      <c r="B1946" s="38">
        <v>1931</v>
      </c>
      <c r="C1946" s="40">
        <v>44790</v>
      </c>
      <c r="D1946" s="39">
        <v>98938</v>
      </c>
      <c r="E1946" s="39" t="s">
        <v>24</v>
      </c>
      <c r="F1946" s="42">
        <v>0</v>
      </c>
      <c r="G1946" s="41">
        <v>117019.86</v>
      </c>
      <c r="H1946" s="69">
        <f t="shared" si="30"/>
        <v>520251184.28999996</v>
      </c>
    </row>
    <row r="1947" spans="2:8" ht="30" customHeight="1" x14ac:dyDescent="0.2">
      <c r="B1947" s="38">
        <v>1932</v>
      </c>
      <c r="C1947" s="40">
        <v>44790</v>
      </c>
      <c r="D1947" s="39">
        <v>98938</v>
      </c>
      <c r="E1947" s="39" t="s">
        <v>24</v>
      </c>
      <c r="F1947" s="42">
        <v>0</v>
      </c>
      <c r="G1947" s="41">
        <v>483342.9</v>
      </c>
      <c r="H1947" s="69">
        <f t="shared" si="30"/>
        <v>519767841.38999999</v>
      </c>
    </row>
    <row r="1948" spans="2:8" ht="30" customHeight="1" x14ac:dyDescent="0.2">
      <c r="B1948" s="38">
        <v>1933</v>
      </c>
      <c r="C1948" s="40">
        <v>44790</v>
      </c>
      <c r="D1948" s="39">
        <v>98897</v>
      </c>
      <c r="E1948" s="39" t="s">
        <v>24</v>
      </c>
      <c r="F1948" s="42">
        <v>0</v>
      </c>
      <c r="G1948" s="41">
        <v>16598.8</v>
      </c>
      <c r="H1948" s="69">
        <f t="shared" si="30"/>
        <v>519751242.58999997</v>
      </c>
    </row>
    <row r="1949" spans="2:8" ht="30" customHeight="1" x14ac:dyDescent="0.2">
      <c r="B1949" s="38">
        <v>1934</v>
      </c>
      <c r="C1949" s="40">
        <v>44790</v>
      </c>
      <c r="D1949" s="39">
        <v>98897</v>
      </c>
      <c r="E1949" s="39" t="s">
        <v>24</v>
      </c>
      <c r="F1949" s="42">
        <v>0</v>
      </c>
      <c r="G1949" s="41">
        <v>375132.88</v>
      </c>
      <c r="H1949" s="69">
        <f t="shared" si="30"/>
        <v>519376109.70999998</v>
      </c>
    </row>
    <row r="1950" spans="2:8" ht="30" customHeight="1" x14ac:dyDescent="0.2">
      <c r="B1950" s="38">
        <v>1935</v>
      </c>
      <c r="C1950" s="40">
        <v>44790</v>
      </c>
      <c r="D1950" s="39">
        <v>98898</v>
      </c>
      <c r="E1950" s="39" t="s">
        <v>24</v>
      </c>
      <c r="F1950" s="42">
        <v>0</v>
      </c>
      <c r="G1950" s="41">
        <v>131408.20000000001</v>
      </c>
      <c r="H1950" s="69">
        <f t="shared" si="30"/>
        <v>519244701.50999999</v>
      </c>
    </row>
    <row r="1951" spans="2:8" ht="30" customHeight="1" x14ac:dyDescent="0.2">
      <c r="B1951" s="38">
        <v>1936</v>
      </c>
      <c r="C1951" s="40">
        <v>44790</v>
      </c>
      <c r="D1951" s="39">
        <v>98898</v>
      </c>
      <c r="E1951" s="39" t="s">
        <v>24</v>
      </c>
      <c r="F1951" s="42">
        <v>0</v>
      </c>
      <c r="G1951" s="41">
        <v>355977.81</v>
      </c>
      <c r="H1951" s="69">
        <f t="shared" si="30"/>
        <v>518888723.69999999</v>
      </c>
    </row>
    <row r="1952" spans="2:8" ht="30" customHeight="1" x14ac:dyDescent="0.2">
      <c r="B1952" s="38">
        <v>1937</v>
      </c>
      <c r="C1952" s="40">
        <v>44790</v>
      </c>
      <c r="D1952" s="39">
        <v>98907</v>
      </c>
      <c r="E1952" s="39" t="s">
        <v>24</v>
      </c>
      <c r="F1952" s="42">
        <v>0</v>
      </c>
      <c r="G1952" s="41">
        <v>66483.070000000007</v>
      </c>
      <c r="H1952" s="69">
        <f t="shared" si="30"/>
        <v>518822240.63</v>
      </c>
    </row>
    <row r="1953" spans="2:8" ht="30" customHeight="1" x14ac:dyDescent="0.2">
      <c r="B1953" s="38">
        <v>1938</v>
      </c>
      <c r="C1953" s="40">
        <v>44790</v>
      </c>
      <c r="D1953" s="39">
        <v>98907</v>
      </c>
      <c r="E1953" s="39" t="s">
        <v>24</v>
      </c>
      <c r="F1953" s="42">
        <v>0</v>
      </c>
      <c r="G1953" s="41">
        <v>427073.35</v>
      </c>
      <c r="H1953" s="69">
        <f t="shared" si="30"/>
        <v>518395167.27999997</v>
      </c>
    </row>
    <row r="1954" spans="2:8" ht="30" customHeight="1" x14ac:dyDescent="0.2">
      <c r="B1954" s="38">
        <v>1939</v>
      </c>
      <c r="C1954" s="40">
        <v>44790</v>
      </c>
      <c r="D1954" s="39">
        <v>98906</v>
      </c>
      <c r="E1954" s="39" t="s">
        <v>24</v>
      </c>
      <c r="F1954" s="42">
        <v>0</v>
      </c>
      <c r="G1954" s="41">
        <v>45031</v>
      </c>
      <c r="H1954" s="69">
        <f t="shared" si="30"/>
        <v>518350136.27999997</v>
      </c>
    </row>
    <row r="1955" spans="2:8" ht="30" customHeight="1" x14ac:dyDescent="0.2">
      <c r="B1955" s="38">
        <v>1940</v>
      </c>
      <c r="C1955" s="40">
        <v>44790</v>
      </c>
      <c r="D1955" s="39">
        <v>98906</v>
      </c>
      <c r="E1955" s="39" t="s">
        <v>24</v>
      </c>
      <c r="F1955" s="42">
        <v>0</v>
      </c>
      <c r="G1955" s="41">
        <v>1017700.6</v>
      </c>
      <c r="H1955" s="69">
        <f t="shared" si="30"/>
        <v>517332435.67999995</v>
      </c>
    </row>
    <row r="1956" spans="2:8" ht="30" customHeight="1" x14ac:dyDescent="0.2">
      <c r="B1956" s="38">
        <v>1941</v>
      </c>
      <c r="C1956" s="40">
        <v>44790</v>
      </c>
      <c r="D1956" s="39">
        <v>98905</v>
      </c>
      <c r="E1956" s="39" t="s">
        <v>24</v>
      </c>
      <c r="F1956" s="42">
        <v>0</v>
      </c>
      <c r="G1956" s="41">
        <v>57847</v>
      </c>
      <c r="H1956" s="69">
        <f t="shared" si="30"/>
        <v>517274588.67999995</v>
      </c>
    </row>
    <row r="1957" spans="2:8" ht="30" customHeight="1" x14ac:dyDescent="0.2">
      <c r="B1957" s="38">
        <v>1942</v>
      </c>
      <c r="C1957" s="40">
        <v>44790</v>
      </c>
      <c r="D1957" s="39">
        <v>98905</v>
      </c>
      <c r="E1957" s="39" t="s">
        <v>24</v>
      </c>
      <c r="F1957" s="42">
        <v>0</v>
      </c>
      <c r="G1957" s="41">
        <v>1307342.2</v>
      </c>
      <c r="H1957" s="69">
        <f t="shared" si="30"/>
        <v>515967246.47999996</v>
      </c>
    </row>
    <row r="1958" spans="2:8" ht="30" customHeight="1" x14ac:dyDescent="0.2">
      <c r="B1958" s="38">
        <v>1943</v>
      </c>
      <c r="C1958" s="40">
        <v>44790</v>
      </c>
      <c r="D1958" s="39">
        <v>98904</v>
      </c>
      <c r="E1958" s="39" t="s">
        <v>24</v>
      </c>
      <c r="F1958" s="42">
        <v>0</v>
      </c>
      <c r="G1958" s="41">
        <v>8497.7000000000007</v>
      </c>
      <c r="H1958" s="69">
        <f t="shared" si="30"/>
        <v>515958748.77999997</v>
      </c>
    </row>
    <row r="1959" spans="2:8" ht="30" customHeight="1" x14ac:dyDescent="0.2">
      <c r="B1959" s="38">
        <v>1944</v>
      </c>
      <c r="C1959" s="40">
        <v>44790</v>
      </c>
      <c r="D1959" s="39">
        <v>98904</v>
      </c>
      <c r="E1959" s="39" t="s">
        <v>24</v>
      </c>
      <c r="F1959" s="42">
        <v>0</v>
      </c>
      <c r="G1959" s="41">
        <v>11738.24</v>
      </c>
      <c r="H1959" s="69">
        <f t="shared" si="30"/>
        <v>515947010.53999996</v>
      </c>
    </row>
    <row r="1960" spans="2:8" ht="30" customHeight="1" x14ac:dyDescent="0.2">
      <c r="B1960" s="38">
        <v>1945</v>
      </c>
      <c r="C1960" s="40">
        <v>44790</v>
      </c>
      <c r="D1960" s="39">
        <v>98903</v>
      </c>
      <c r="E1960" s="39" t="s">
        <v>24</v>
      </c>
      <c r="F1960" s="42">
        <v>0</v>
      </c>
      <c r="G1960" s="41">
        <v>33446.14</v>
      </c>
      <c r="H1960" s="69">
        <f t="shared" si="30"/>
        <v>515913564.39999998</v>
      </c>
    </row>
    <row r="1961" spans="2:8" ht="30" customHeight="1" x14ac:dyDescent="0.2">
      <c r="B1961" s="38">
        <v>1946</v>
      </c>
      <c r="C1961" s="40">
        <v>44790</v>
      </c>
      <c r="D1961" s="39">
        <v>98903</v>
      </c>
      <c r="E1961" s="39" t="s">
        <v>24</v>
      </c>
      <c r="F1961" s="42">
        <v>0</v>
      </c>
      <c r="G1961" s="41">
        <v>106287.45</v>
      </c>
      <c r="H1961" s="69">
        <f t="shared" si="30"/>
        <v>515807276.94999999</v>
      </c>
    </row>
    <row r="1962" spans="2:8" ht="30" customHeight="1" x14ac:dyDescent="0.2">
      <c r="B1962" s="38">
        <v>1947</v>
      </c>
      <c r="C1962" s="40">
        <v>44790</v>
      </c>
      <c r="D1962" s="39">
        <v>98902</v>
      </c>
      <c r="E1962" s="39" t="s">
        <v>24</v>
      </c>
      <c r="F1962" s="42">
        <v>0</v>
      </c>
      <c r="G1962" s="41">
        <v>151399.4</v>
      </c>
      <c r="H1962" s="69">
        <f t="shared" si="30"/>
        <v>515655877.55000001</v>
      </c>
    </row>
    <row r="1963" spans="2:8" ht="30" customHeight="1" x14ac:dyDescent="0.2">
      <c r="B1963" s="38">
        <v>1948</v>
      </c>
      <c r="C1963" s="40">
        <v>44790</v>
      </c>
      <c r="D1963" s="39">
        <v>98902</v>
      </c>
      <c r="E1963" s="39" t="s">
        <v>24</v>
      </c>
      <c r="F1963" s="42">
        <v>0</v>
      </c>
      <c r="G1963" s="41">
        <v>2484291.08</v>
      </c>
      <c r="H1963" s="69">
        <f t="shared" si="30"/>
        <v>513171586.47000003</v>
      </c>
    </row>
    <row r="1964" spans="2:8" ht="30" customHeight="1" x14ac:dyDescent="0.2">
      <c r="B1964" s="38">
        <v>1949</v>
      </c>
      <c r="C1964" s="40">
        <v>44790</v>
      </c>
      <c r="D1964" s="39">
        <v>98901</v>
      </c>
      <c r="E1964" s="39" t="s">
        <v>24</v>
      </c>
      <c r="F1964" s="42">
        <v>0</v>
      </c>
      <c r="G1964" s="41">
        <v>107506.6</v>
      </c>
      <c r="H1964" s="69">
        <f t="shared" si="30"/>
        <v>513064079.87</v>
      </c>
    </row>
    <row r="1965" spans="2:8" ht="30" customHeight="1" x14ac:dyDescent="0.2">
      <c r="B1965" s="38">
        <v>1950</v>
      </c>
      <c r="C1965" s="40">
        <v>44790</v>
      </c>
      <c r="D1965" s="39">
        <v>98901</v>
      </c>
      <c r="E1965" s="39" t="s">
        <v>24</v>
      </c>
      <c r="F1965" s="42">
        <v>0</v>
      </c>
      <c r="G1965" s="41">
        <v>444049</v>
      </c>
      <c r="H1965" s="69">
        <f t="shared" si="30"/>
        <v>512620030.87</v>
      </c>
    </row>
    <row r="1966" spans="2:8" ht="30" customHeight="1" x14ac:dyDescent="0.2">
      <c r="B1966" s="38">
        <v>1951</v>
      </c>
      <c r="C1966" s="40">
        <v>44790</v>
      </c>
      <c r="D1966" s="39">
        <v>98900</v>
      </c>
      <c r="E1966" s="39" t="s">
        <v>24</v>
      </c>
      <c r="F1966" s="42">
        <v>0</v>
      </c>
      <c r="G1966" s="41">
        <v>208265.46</v>
      </c>
      <c r="H1966" s="69">
        <f t="shared" si="30"/>
        <v>512411765.41000003</v>
      </c>
    </row>
    <row r="1967" spans="2:8" ht="30" customHeight="1" x14ac:dyDescent="0.2">
      <c r="B1967" s="38">
        <v>1952</v>
      </c>
      <c r="C1967" s="40">
        <v>44790</v>
      </c>
      <c r="D1967" s="39">
        <v>98900</v>
      </c>
      <c r="E1967" s="39" t="s">
        <v>24</v>
      </c>
      <c r="F1967" s="42">
        <v>0</v>
      </c>
      <c r="G1967" s="41">
        <v>550574.89</v>
      </c>
      <c r="H1967" s="69">
        <f t="shared" si="30"/>
        <v>511861190.52000004</v>
      </c>
    </row>
    <row r="1968" spans="2:8" ht="30" customHeight="1" x14ac:dyDescent="0.2">
      <c r="B1968" s="38">
        <v>1953</v>
      </c>
      <c r="C1968" s="40">
        <v>44790</v>
      </c>
      <c r="D1968" s="39">
        <v>98899</v>
      </c>
      <c r="E1968" s="39" t="s">
        <v>24</v>
      </c>
      <c r="F1968" s="42">
        <v>0</v>
      </c>
      <c r="G1968" s="41">
        <v>81328.460000000006</v>
      </c>
      <c r="H1968" s="69">
        <f t="shared" si="30"/>
        <v>511779862.06000006</v>
      </c>
    </row>
    <row r="1969" spans="2:8" ht="30" customHeight="1" x14ac:dyDescent="0.2">
      <c r="B1969" s="38">
        <v>1954</v>
      </c>
      <c r="C1969" s="40">
        <v>44790</v>
      </c>
      <c r="D1969" s="39">
        <v>98899</v>
      </c>
      <c r="E1969" s="39" t="s">
        <v>24</v>
      </c>
      <c r="F1969" s="42">
        <v>0</v>
      </c>
      <c r="G1969" s="41">
        <v>1921.9</v>
      </c>
      <c r="H1969" s="69">
        <f t="shared" si="30"/>
        <v>511777940.16000009</v>
      </c>
    </row>
    <row r="1970" spans="2:8" ht="30" customHeight="1" x14ac:dyDescent="0.2">
      <c r="B1970" s="38">
        <v>1955</v>
      </c>
      <c r="C1970" s="40">
        <v>44790</v>
      </c>
      <c r="D1970" s="39">
        <v>98908</v>
      </c>
      <c r="E1970" s="39" t="s">
        <v>24</v>
      </c>
      <c r="F1970" s="42">
        <v>0</v>
      </c>
      <c r="G1970" s="41">
        <v>4888</v>
      </c>
      <c r="H1970" s="69">
        <f t="shared" si="30"/>
        <v>511773052.16000009</v>
      </c>
    </row>
    <row r="1971" spans="2:8" ht="30" customHeight="1" x14ac:dyDescent="0.2">
      <c r="B1971" s="38">
        <v>1956</v>
      </c>
      <c r="C1971" s="40">
        <v>44790</v>
      </c>
      <c r="D1971" s="39">
        <v>98908</v>
      </c>
      <c r="E1971" s="39" t="s">
        <v>24</v>
      </c>
      <c r="F1971" s="42">
        <v>0</v>
      </c>
      <c r="G1971" s="41">
        <v>110468.8</v>
      </c>
      <c r="H1971" s="69">
        <f t="shared" si="30"/>
        <v>511662583.36000007</v>
      </c>
    </row>
    <row r="1972" spans="2:8" ht="30" customHeight="1" x14ac:dyDescent="0.2">
      <c r="B1972" s="38">
        <v>1957</v>
      </c>
      <c r="C1972" s="40">
        <v>44790</v>
      </c>
      <c r="D1972" s="39">
        <v>98919</v>
      </c>
      <c r="E1972" s="39" t="s">
        <v>24</v>
      </c>
      <c r="F1972" s="42">
        <v>0</v>
      </c>
      <c r="G1972" s="41">
        <v>151420.5</v>
      </c>
      <c r="H1972" s="69">
        <f t="shared" si="30"/>
        <v>511511162.86000007</v>
      </c>
    </row>
    <row r="1973" spans="2:8" ht="30" customHeight="1" x14ac:dyDescent="0.2">
      <c r="B1973" s="38">
        <v>1958</v>
      </c>
      <c r="C1973" s="40">
        <v>44790</v>
      </c>
      <c r="D1973" s="39">
        <v>98919</v>
      </c>
      <c r="E1973" s="39" t="s">
        <v>24</v>
      </c>
      <c r="F1973" s="42">
        <v>0</v>
      </c>
      <c r="G1973" s="41">
        <v>449082.47</v>
      </c>
      <c r="H1973" s="69">
        <f t="shared" si="30"/>
        <v>511062080.39000005</v>
      </c>
    </row>
    <row r="1974" spans="2:8" ht="30" customHeight="1" x14ac:dyDescent="0.2">
      <c r="B1974" s="38">
        <v>1959</v>
      </c>
      <c r="C1974" s="40">
        <v>44790</v>
      </c>
      <c r="D1974" s="39">
        <v>98918</v>
      </c>
      <c r="E1974" s="39" t="s">
        <v>24</v>
      </c>
      <c r="F1974" s="42">
        <v>0</v>
      </c>
      <c r="G1974" s="41">
        <v>37070.32</v>
      </c>
      <c r="H1974" s="69">
        <f t="shared" si="30"/>
        <v>511025010.07000005</v>
      </c>
    </row>
    <row r="1975" spans="2:8" ht="30" customHeight="1" x14ac:dyDescent="0.2">
      <c r="B1975" s="38">
        <v>1960</v>
      </c>
      <c r="C1975" s="40">
        <v>44790</v>
      </c>
      <c r="D1975" s="39">
        <v>98918</v>
      </c>
      <c r="E1975" s="39" t="s">
        <v>24</v>
      </c>
      <c r="F1975" s="42">
        <v>0</v>
      </c>
      <c r="G1975" s="41">
        <v>208508.84</v>
      </c>
      <c r="H1975" s="69">
        <f t="shared" si="30"/>
        <v>510816501.23000008</v>
      </c>
    </row>
    <row r="1976" spans="2:8" ht="30" customHeight="1" x14ac:dyDescent="0.2">
      <c r="B1976" s="38">
        <v>1961</v>
      </c>
      <c r="C1976" s="40">
        <v>44790</v>
      </c>
      <c r="D1976" s="39">
        <v>98917</v>
      </c>
      <c r="E1976" s="39" t="s">
        <v>24</v>
      </c>
      <c r="F1976" s="42">
        <v>0</v>
      </c>
      <c r="G1976" s="41">
        <v>16264.55</v>
      </c>
      <c r="H1976" s="69">
        <f t="shared" si="30"/>
        <v>510800236.68000007</v>
      </c>
    </row>
    <row r="1977" spans="2:8" ht="30" customHeight="1" x14ac:dyDescent="0.2">
      <c r="B1977" s="38">
        <v>1962</v>
      </c>
      <c r="C1977" s="40">
        <v>44790</v>
      </c>
      <c r="D1977" s="39">
        <v>98917</v>
      </c>
      <c r="E1977" s="39" t="s">
        <v>24</v>
      </c>
      <c r="F1977" s="42">
        <v>0</v>
      </c>
      <c r="G1977" s="41">
        <v>1318657.93</v>
      </c>
      <c r="H1977" s="69">
        <f t="shared" si="30"/>
        <v>509481578.75000006</v>
      </c>
    </row>
    <row r="1978" spans="2:8" ht="30" customHeight="1" x14ac:dyDescent="0.2">
      <c r="B1978" s="38">
        <v>1963</v>
      </c>
      <c r="C1978" s="40">
        <v>44790</v>
      </c>
      <c r="D1978" s="39">
        <v>98916</v>
      </c>
      <c r="E1978" s="39" t="s">
        <v>24</v>
      </c>
      <c r="F1978" s="42">
        <v>0</v>
      </c>
      <c r="G1978" s="41">
        <v>45820.95</v>
      </c>
      <c r="H1978" s="69">
        <f t="shared" si="30"/>
        <v>509435757.80000007</v>
      </c>
    </row>
    <row r="1979" spans="2:8" ht="30" customHeight="1" x14ac:dyDescent="0.2">
      <c r="B1979" s="38">
        <v>1964</v>
      </c>
      <c r="C1979" s="40">
        <v>44790</v>
      </c>
      <c r="D1979" s="39">
        <v>98916</v>
      </c>
      <c r="E1979" s="39" t="s">
        <v>24</v>
      </c>
      <c r="F1979" s="42">
        <v>0</v>
      </c>
      <c r="G1979" s="41">
        <v>837765.95</v>
      </c>
      <c r="H1979" s="69">
        <f t="shared" si="30"/>
        <v>508597991.85000008</v>
      </c>
    </row>
    <row r="1980" spans="2:8" ht="30" customHeight="1" x14ac:dyDescent="0.2">
      <c r="B1980" s="38">
        <v>1965</v>
      </c>
      <c r="C1980" s="40">
        <v>44790</v>
      </c>
      <c r="D1980" s="39">
        <v>98915</v>
      </c>
      <c r="E1980" s="39" t="s">
        <v>24</v>
      </c>
      <c r="F1980" s="42">
        <v>0</v>
      </c>
      <c r="G1980" s="41">
        <v>271337.44</v>
      </c>
      <c r="H1980" s="69">
        <f t="shared" si="30"/>
        <v>508326654.41000009</v>
      </c>
    </row>
    <row r="1981" spans="2:8" ht="30" customHeight="1" x14ac:dyDescent="0.2">
      <c r="B1981" s="38">
        <v>1966</v>
      </c>
      <c r="C1981" s="40">
        <v>44790</v>
      </c>
      <c r="D1981" s="39">
        <v>98915</v>
      </c>
      <c r="E1981" s="39" t="s">
        <v>24</v>
      </c>
      <c r="F1981" s="42">
        <v>0</v>
      </c>
      <c r="G1981" s="41">
        <v>721637.75</v>
      </c>
      <c r="H1981" s="69">
        <f t="shared" si="30"/>
        <v>507605016.66000009</v>
      </c>
    </row>
    <row r="1982" spans="2:8" ht="30" customHeight="1" x14ac:dyDescent="0.2">
      <c r="B1982" s="38">
        <v>1967</v>
      </c>
      <c r="C1982" s="40">
        <v>44790</v>
      </c>
      <c r="D1982" s="39">
        <v>98914</v>
      </c>
      <c r="E1982" s="39" t="s">
        <v>24</v>
      </c>
      <c r="F1982" s="42">
        <v>0</v>
      </c>
      <c r="G1982" s="41">
        <v>41745.39</v>
      </c>
      <c r="H1982" s="69">
        <f t="shared" si="30"/>
        <v>507563271.2700001</v>
      </c>
    </row>
    <row r="1983" spans="2:8" ht="30" customHeight="1" x14ac:dyDescent="0.2">
      <c r="B1983" s="38">
        <v>1968</v>
      </c>
      <c r="C1983" s="40">
        <v>44790</v>
      </c>
      <c r="D1983" s="39">
        <v>98914</v>
      </c>
      <c r="E1983" s="39" t="s">
        <v>24</v>
      </c>
      <c r="F1983" s="42">
        <v>0</v>
      </c>
      <c r="G1983" s="41">
        <v>335168.43</v>
      </c>
      <c r="H1983" s="69">
        <f t="shared" si="30"/>
        <v>507228102.84000009</v>
      </c>
    </row>
    <row r="1984" spans="2:8" ht="30" customHeight="1" x14ac:dyDescent="0.2">
      <c r="B1984" s="38">
        <v>1969</v>
      </c>
      <c r="C1984" s="40">
        <v>44790</v>
      </c>
      <c r="D1984" s="39">
        <v>98913</v>
      </c>
      <c r="E1984" s="39" t="s">
        <v>24</v>
      </c>
      <c r="F1984" s="42">
        <v>0</v>
      </c>
      <c r="G1984" s="41">
        <v>26226.05</v>
      </c>
      <c r="H1984" s="69">
        <f t="shared" si="30"/>
        <v>507201876.79000008</v>
      </c>
    </row>
    <row r="1985" spans="2:8" ht="30" customHeight="1" x14ac:dyDescent="0.2">
      <c r="B1985" s="38">
        <v>1970</v>
      </c>
      <c r="C1985" s="40">
        <v>44790</v>
      </c>
      <c r="D1985" s="39">
        <v>98913</v>
      </c>
      <c r="E1985" s="39" t="s">
        <v>24</v>
      </c>
      <c r="F1985" s="42">
        <v>0</v>
      </c>
      <c r="G1985" s="41">
        <v>372792.96</v>
      </c>
      <c r="H1985" s="69">
        <f t="shared" si="30"/>
        <v>506829083.8300001</v>
      </c>
    </row>
    <row r="1986" spans="2:8" ht="30" customHeight="1" x14ac:dyDescent="0.2">
      <c r="B1986" s="38">
        <v>1971</v>
      </c>
      <c r="C1986" s="40">
        <v>44790</v>
      </c>
      <c r="D1986" s="39">
        <v>98912</v>
      </c>
      <c r="E1986" s="39" t="s">
        <v>24</v>
      </c>
      <c r="F1986" s="42">
        <v>0</v>
      </c>
      <c r="G1986" s="41">
        <v>24914.7</v>
      </c>
      <c r="H1986" s="69">
        <f t="shared" si="30"/>
        <v>506804169.13000011</v>
      </c>
    </row>
    <row r="1987" spans="2:8" ht="30" customHeight="1" x14ac:dyDescent="0.2">
      <c r="B1987" s="38">
        <v>1972</v>
      </c>
      <c r="C1987" s="40">
        <v>44790</v>
      </c>
      <c r="D1987" s="39">
        <v>98912</v>
      </c>
      <c r="E1987" s="39" t="s">
        <v>24</v>
      </c>
      <c r="F1987" s="42">
        <v>0</v>
      </c>
      <c r="G1987" s="41">
        <v>386082.98</v>
      </c>
      <c r="H1987" s="69">
        <f t="shared" si="30"/>
        <v>506418086.1500001</v>
      </c>
    </row>
    <row r="1988" spans="2:8" ht="30" customHeight="1" x14ac:dyDescent="0.2">
      <c r="B1988" s="38">
        <v>1973</v>
      </c>
      <c r="C1988" s="40">
        <v>44790</v>
      </c>
      <c r="D1988" s="39">
        <v>98911</v>
      </c>
      <c r="E1988" s="39" t="s">
        <v>24</v>
      </c>
      <c r="F1988" s="42">
        <v>0</v>
      </c>
      <c r="G1988" s="41">
        <v>38111</v>
      </c>
      <c r="H1988" s="69">
        <f t="shared" si="30"/>
        <v>506379975.1500001</v>
      </c>
    </row>
    <row r="1989" spans="2:8" ht="30" customHeight="1" x14ac:dyDescent="0.2">
      <c r="B1989" s="38">
        <v>1974</v>
      </c>
      <c r="C1989" s="40">
        <v>44790</v>
      </c>
      <c r="D1989" s="39">
        <v>98911</v>
      </c>
      <c r="E1989" s="39" t="s">
        <v>24</v>
      </c>
      <c r="F1989" s="42">
        <v>0</v>
      </c>
      <c r="G1989" s="41">
        <v>861308.6</v>
      </c>
      <c r="H1989" s="69">
        <f t="shared" si="30"/>
        <v>505518666.55000007</v>
      </c>
    </row>
    <row r="1990" spans="2:8" ht="30" customHeight="1" x14ac:dyDescent="0.2">
      <c r="B1990" s="38">
        <v>1975</v>
      </c>
      <c r="C1990" s="40">
        <v>44790</v>
      </c>
      <c r="D1990" s="39">
        <v>98910</v>
      </c>
      <c r="E1990" s="39" t="s">
        <v>24</v>
      </c>
      <c r="F1990" s="42">
        <v>0</v>
      </c>
      <c r="G1990" s="41">
        <v>210053.48</v>
      </c>
      <c r="H1990" s="69">
        <f t="shared" si="30"/>
        <v>505308613.07000005</v>
      </c>
    </row>
    <row r="1991" spans="2:8" ht="30" customHeight="1" x14ac:dyDescent="0.2">
      <c r="B1991" s="38">
        <v>1976</v>
      </c>
      <c r="C1991" s="40">
        <v>44790</v>
      </c>
      <c r="D1991" s="39">
        <v>98910</v>
      </c>
      <c r="E1991" s="39" t="s">
        <v>24</v>
      </c>
      <c r="F1991" s="42">
        <v>0</v>
      </c>
      <c r="G1991" s="41">
        <v>405332.1</v>
      </c>
      <c r="H1991" s="69">
        <f t="shared" si="30"/>
        <v>504903280.97000003</v>
      </c>
    </row>
    <row r="1992" spans="2:8" ht="30" customHeight="1" x14ac:dyDescent="0.2">
      <c r="B1992" s="38">
        <v>1977</v>
      </c>
      <c r="C1992" s="40">
        <v>44790</v>
      </c>
      <c r="D1992" s="39">
        <v>98909</v>
      </c>
      <c r="E1992" s="39" t="s">
        <v>24</v>
      </c>
      <c r="F1992" s="42">
        <v>0</v>
      </c>
      <c r="G1992" s="41">
        <v>32678.1</v>
      </c>
      <c r="H1992" s="69">
        <f t="shared" si="30"/>
        <v>504870602.87</v>
      </c>
    </row>
    <row r="1993" spans="2:8" ht="30" customHeight="1" x14ac:dyDescent="0.2">
      <c r="B1993" s="38">
        <v>1978</v>
      </c>
      <c r="C1993" s="40">
        <v>44790</v>
      </c>
      <c r="D1993" s="39">
        <v>98909</v>
      </c>
      <c r="E1993" s="39" t="s">
        <v>24</v>
      </c>
      <c r="F1993" s="42">
        <v>0</v>
      </c>
      <c r="G1993" s="41">
        <v>738525.06</v>
      </c>
      <c r="H1993" s="69">
        <f t="shared" si="30"/>
        <v>504132077.81</v>
      </c>
    </row>
    <row r="1994" spans="2:8" ht="30" customHeight="1" x14ac:dyDescent="0.2">
      <c r="B1994" s="38">
        <v>1979</v>
      </c>
      <c r="C1994" s="40">
        <v>44790</v>
      </c>
      <c r="D1994" s="39">
        <v>98922</v>
      </c>
      <c r="E1994" s="39" t="s">
        <v>24</v>
      </c>
      <c r="F1994" s="42">
        <v>0</v>
      </c>
      <c r="G1994" s="41">
        <v>129979.85</v>
      </c>
      <c r="H1994" s="69">
        <f t="shared" si="30"/>
        <v>504002097.95999998</v>
      </c>
    </row>
    <row r="1995" spans="2:8" ht="30" customHeight="1" x14ac:dyDescent="0.2">
      <c r="B1995" s="38">
        <v>1980</v>
      </c>
      <c r="C1995" s="40">
        <v>44790</v>
      </c>
      <c r="D1995" s="39">
        <v>98922</v>
      </c>
      <c r="E1995" s="39" t="s">
        <v>24</v>
      </c>
      <c r="F1995" s="42">
        <v>0</v>
      </c>
      <c r="G1995" s="41">
        <v>2132357.9900000002</v>
      </c>
      <c r="H1995" s="69">
        <f t="shared" si="30"/>
        <v>501869739.96999997</v>
      </c>
    </row>
    <row r="1996" spans="2:8" ht="30" customHeight="1" x14ac:dyDescent="0.2">
      <c r="B1996" s="38">
        <v>1981</v>
      </c>
      <c r="C1996" s="40">
        <v>44790</v>
      </c>
      <c r="D1996" s="39">
        <v>98925</v>
      </c>
      <c r="E1996" s="39" t="s">
        <v>24</v>
      </c>
      <c r="F1996" s="42">
        <v>0</v>
      </c>
      <c r="G1996" s="41">
        <v>44427.6</v>
      </c>
      <c r="H1996" s="69">
        <f t="shared" si="30"/>
        <v>501825312.36999995</v>
      </c>
    </row>
    <row r="1997" spans="2:8" ht="30" customHeight="1" x14ac:dyDescent="0.2">
      <c r="B1997" s="38">
        <v>1982</v>
      </c>
      <c r="C1997" s="40">
        <v>44790</v>
      </c>
      <c r="D1997" s="39">
        <v>98925</v>
      </c>
      <c r="E1997" s="39" t="s">
        <v>24</v>
      </c>
      <c r="F1997" s="42">
        <v>0</v>
      </c>
      <c r="G1997" s="41">
        <v>712926.52</v>
      </c>
      <c r="H1997" s="69">
        <f t="shared" si="30"/>
        <v>501112385.84999996</v>
      </c>
    </row>
    <row r="1998" spans="2:8" ht="30" customHeight="1" x14ac:dyDescent="0.2">
      <c r="B1998" s="38">
        <v>1983</v>
      </c>
      <c r="C1998" s="40">
        <v>44790</v>
      </c>
      <c r="D1998" s="39">
        <v>98924</v>
      </c>
      <c r="E1998" s="39" t="s">
        <v>24</v>
      </c>
      <c r="F1998" s="42">
        <v>0</v>
      </c>
      <c r="G1998" s="41">
        <v>148426</v>
      </c>
      <c r="H1998" s="69">
        <f t="shared" si="30"/>
        <v>500963959.84999996</v>
      </c>
    </row>
    <row r="1999" spans="2:8" ht="30" customHeight="1" x14ac:dyDescent="0.2">
      <c r="B1999" s="38">
        <v>1984</v>
      </c>
      <c r="C1999" s="40">
        <v>44790</v>
      </c>
      <c r="D1999" s="39">
        <v>98924</v>
      </c>
      <c r="E1999" s="39" t="s">
        <v>24</v>
      </c>
      <c r="F1999" s="42">
        <v>0</v>
      </c>
      <c r="G1999" s="41">
        <v>2301846.2000000002</v>
      </c>
      <c r="H1999" s="69">
        <f t="shared" si="30"/>
        <v>498662113.64999998</v>
      </c>
    </row>
    <row r="2000" spans="2:8" ht="30" customHeight="1" x14ac:dyDescent="0.2">
      <c r="B2000" s="38">
        <v>1985</v>
      </c>
      <c r="C2000" s="40">
        <v>44790</v>
      </c>
      <c r="D2000" s="39">
        <v>98923</v>
      </c>
      <c r="E2000" s="39" t="s">
        <v>24</v>
      </c>
      <c r="F2000" s="42">
        <v>0</v>
      </c>
      <c r="G2000" s="41">
        <v>629373.15</v>
      </c>
      <c r="H2000" s="69">
        <f t="shared" si="30"/>
        <v>498032740.5</v>
      </c>
    </row>
    <row r="2001" spans="2:8" ht="30" customHeight="1" x14ac:dyDescent="0.2">
      <c r="B2001" s="38">
        <v>1986</v>
      </c>
      <c r="C2001" s="40">
        <v>44790</v>
      </c>
      <c r="D2001" s="39">
        <v>98923</v>
      </c>
      <c r="E2001" s="39" t="s">
        <v>24</v>
      </c>
      <c r="F2001" s="42">
        <v>0</v>
      </c>
      <c r="G2001" s="41">
        <v>1705204.46</v>
      </c>
      <c r="H2001" s="69">
        <f t="shared" si="30"/>
        <v>496327536.04000002</v>
      </c>
    </row>
    <row r="2002" spans="2:8" ht="30" customHeight="1" x14ac:dyDescent="0.2">
      <c r="B2002" s="38">
        <v>1987</v>
      </c>
      <c r="C2002" s="40">
        <v>44790</v>
      </c>
      <c r="D2002" s="39">
        <v>98921</v>
      </c>
      <c r="E2002" s="39" t="s">
        <v>24</v>
      </c>
      <c r="F2002" s="42">
        <v>0</v>
      </c>
      <c r="G2002" s="41">
        <v>33216.400000000001</v>
      </c>
      <c r="H2002" s="69">
        <f t="shared" ref="H2002:H2065" si="31">H2001+F2002-G2002</f>
        <v>496294319.64000005</v>
      </c>
    </row>
    <row r="2003" spans="2:8" ht="30" customHeight="1" x14ac:dyDescent="0.2">
      <c r="B2003" s="38">
        <v>1988</v>
      </c>
      <c r="C2003" s="40">
        <v>44790</v>
      </c>
      <c r="D2003" s="39">
        <v>98921</v>
      </c>
      <c r="E2003" s="39" t="s">
        <v>24</v>
      </c>
      <c r="F2003" s="42">
        <v>0</v>
      </c>
      <c r="G2003" s="41">
        <v>620596.71</v>
      </c>
      <c r="H2003" s="69">
        <f t="shared" si="31"/>
        <v>495673722.93000007</v>
      </c>
    </row>
    <row r="2004" spans="2:8" ht="30" customHeight="1" x14ac:dyDescent="0.2">
      <c r="B2004" s="38">
        <v>1989</v>
      </c>
      <c r="C2004" s="40">
        <v>44790</v>
      </c>
      <c r="D2004" s="39">
        <v>98920</v>
      </c>
      <c r="E2004" s="39" t="s">
        <v>24</v>
      </c>
      <c r="F2004" s="42">
        <v>0</v>
      </c>
      <c r="G2004" s="41">
        <v>5717.34</v>
      </c>
      <c r="H2004" s="69">
        <f t="shared" si="31"/>
        <v>495668005.59000009</v>
      </c>
    </row>
    <row r="2005" spans="2:8" ht="30" customHeight="1" x14ac:dyDescent="0.2">
      <c r="B2005" s="38">
        <v>1990</v>
      </c>
      <c r="C2005" s="40">
        <v>44790</v>
      </c>
      <c r="D2005" s="39">
        <v>98920</v>
      </c>
      <c r="E2005" s="39" t="s">
        <v>24</v>
      </c>
      <c r="F2005" s="42">
        <v>0</v>
      </c>
      <c r="G2005" s="41">
        <v>483900.28</v>
      </c>
      <c r="H2005" s="69">
        <f t="shared" si="31"/>
        <v>495184105.31000012</v>
      </c>
    </row>
    <row r="2006" spans="2:8" ht="30" customHeight="1" x14ac:dyDescent="0.2">
      <c r="B2006" s="38">
        <v>1991</v>
      </c>
      <c r="C2006" s="40">
        <v>44790</v>
      </c>
      <c r="D2006" s="39">
        <v>98926</v>
      </c>
      <c r="E2006" s="39" t="s">
        <v>24</v>
      </c>
      <c r="F2006" s="42">
        <v>0</v>
      </c>
      <c r="G2006" s="41">
        <v>111777.7</v>
      </c>
      <c r="H2006" s="69">
        <f t="shared" si="31"/>
        <v>495072327.61000013</v>
      </c>
    </row>
    <row r="2007" spans="2:8" ht="30" customHeight="1" x14ac:dyDescent="0.2">
      <c r="B2007" s="38">
        <v>1992</v>
      </c>
      <c r="C2007" s="40">
        <v>44790</v>
      </c>
      <c r="D2007" s="39">
        <v>98926</v>
      </c>
      <c r="E2007" s="39" t="s">
        <v>24</v>
      </c>
      <c r="F2007" s="42">
        <v>0</v>
      </c>
      <c r="G2007" s="41">
        <v>1880517.71</v>
      </c>
      <c r="H2007" s="69">
        <f t="shared" si="31"/>
        <v>493191809.90000015</v>
      </c>
    </row>
    <row r="2008" spans="2:8" ht="30" customHeight="1" x14ac:dyDescent="0.2">
      <c r="B2008" s="38">
        <v>1993</v>
      </c>
      <c r="C2008" s="40">
        <v>44790</v>
      </c>
      <c r="D2008" s="39">
        <v>98934</v>
      </c>
      <c r="E2008" s="39" t="s">
        <v>24</v>
      </c>
      <c r="F2008" s="42">
        <v>0</v>
      </c>
      <c r="G2008" s="41">
        <v>29140.3</v>
      </c>
      <c r="H2008" s="69">
        <f t="shared" si="31"/>
        <v>493162669.60000014</v>
      </c>
    </row>
    <row r="2009" spans="2:8" ht="30" customHeight="1" x14ac:dyDescent="0.2">
      <c r="B2009" s="38">
        <v>1994</v>
      </c>
      <c r="C2009" s="40">
        <v>44790</v>
      </c>
      <c r="D2009" s="39">
        <v>98934</v>
      </c>
      <c r="E2009" s="39" t="s">
        <v>24</v>
      </c>
      <c r="F2009" s="42">
        <v>0</v>
      </c>
      <c r="G2009" s="41">
        <v>658570.78</v>
      </c>
      <c r="H2009" s="69">
        <f t="shared" si="31"/>
        <v>492504098.82000017</v>
      </c>
    </row>
    <row r="2010" spans="2:8" ht="30" customHeight="1" x14ac:dyDescent="0.2">
      <c r="B2010" s="38">
        <v>1995</v>
      </c>
      <c r="C2010" s="40">
        <v>44790</v>
      </c>
      <c r="D2010" s="39">
        <v>98933</v>
      </c>
      <c r="E2010" s="39" t="s">
        <v>24</v>
      </c>
      <c r="F2010" s="42">
        <v>0</v>
      </c>
      <c r="G2010" s="41">
        <v>11448.45</v>
      </c>
      <c r="H2010" s="69">
        <f t="shared" si="31"/>
        <v>492492650.37000018</v>
      </c>
    </row>
    <row r="2011" spans="2:8" ht="30" customHeight="1" x14ac:dyDescent="0.2">
      <c r="B2011" s="38">
        <v>1996</v>
      </c>
      <c r="C2011" s="40">
        <v>44790</v>
      </c>
      <c r="D2011" s="39">
        <v>98933</v>
      </c>
      <c r="E2011" s="39" t="s">
        <v>24</v>
      </c>
      <c r="F2011" s="42">
        <v>0</v>
      </c>
      <c r="G2011" s="41">
        <v>194288.56</v>
      </c>
      <c r="H2011" s="69">
        <f t="shared" si="31"/>
        <v>492298361.81000018</v>
      </c>
    </row>
    <row r="2012" spans="2:8" ht="30" customHeight="1" x14ac:dyDescent="0.2">
      <c r="B2012" s="38">
        <v>1997</v>
      </c>
      <c r="C2012" s="40">
        <v>44790</v>
      </c>
      <c r="D2012" s="39">
        <v>98932</v>
      </c>
      <c r="E2012" s="39" t="s">
        <v>24</v>
      </c>
      <c r="F2012" s="42">
        <v>0</v>
      </c>
      <c r="G2012" s="41">
        <v>67433.100000000006</v>
      </c>
      <c r="H2012" s="69">
        <f t="shared" si="31"/>
        <v>492230928.71000016</v>
      </c>
    </row>
    <row r="2013" spans="2:8" ht="30" customHeight="1" x14ac:dyDescent="0.2">
      <c r="B2013" s="38">
        <v>1998</v>
      </c>
      <c r="C2013" s="40">
        <v>44790</v>
      </c>
      <c r="D2013" s="39">
        <v>98932</v>
      </c>
      <c r="E2013" s="39" t="s">
        <v>24</v>
      </c>
      <c r="F2013" s="42">
        <v>0</v>
      </c>
      <c r="G2013" s="41">
        <v>359508.89</v>
      </c>
      <c r="H2013" s="69">
        <f t="shared" si="31"/>
        <v>491871419.82000017</v>
      </c>
    </row>
    <row r="2014" spans="2:8" ht="30" customHeight="1" x14ac:dyDescent="0.2">
      <c r="B2014" s="38">
        <v>1999</v>
      </c>
      <c r="C2014" s="40">
        <v>44790</v>
      </c>
      <c r="D2014" s="39">
        <v>98931</v>
      </c>
      <c r="E2014" s="39" t="s">
        <v>24</v>
      </c>
      <c r="F2014" s="42">
        <v>0</v>
      </c>
      <c r="G2014" s="41">
        <v>52389.7</v>
      </c>
      <c r="H2014" s="69">
        <f t="shared" si="31"/>
        <v>491819030.12000018</v>
      </c>
    </row>
    <row r="2015" spans="2:8" ht="30" customHeight="1" x14ac:dyDescent="0.2">
      <c r="B2015" s="38">
        <v>2000</v>
      </c>
      <c r="C2015" s="40">
        <v>44790</v>
      </c>
      <c r="D2015" s="39">
        <v>98931</v>
      </c>
      <c r="E2015" s="39" t="s">
        <v>24</v>
      </c>
      <c r="F2015" s="42">
        <v>0</v>
      </c>
      <c r="G2015" s="41">
        <v>941142.65</v>
      </c>
      <c r="H2015" s="69">
        <f t="shared" si="31"/>
        <v>490877887.47000021</v>
      </c>
    </row>
    <row r="2016" spans="2:8" ht="30" customHeight="1" x14ac:dyDescent="0.2">
      <c r="B2016" s="38">
        <v>2001</v>
      </c>
      <c r="C2016" s="40">
        <v>44790</v>
      </c>
      <c r="D2016" s="39">
        <v>98930</v>
      </c>
      <c r="E2016" s="39" t="s">
        <v>24</v>
      </c>
      <c r="F2016" s="42">
        <v>0</v>
      </c>
      <c r="G2016" s="41">
        <v>458024.07</v>
      </c>
      <c r="H2016" s="69">
        <f t="shared" si="31"/>
        <v>490419863.40000021</v>
      </c>
    </row>
    <row r="2017" spans="2:8" ht="30" customHeight="1" x14ac:dyDescent="0.2">
      <c r="B2017" s="38">
        <v>2002</v>
      </c>
      <c r="C2017" s="40">
        <v>44790</v>
      </c>
      <c r="D2017" s="39">
        <v>98930</v>
      </c>
      <c r="E2017" s="39" t="s">
        <v>24</v>
      </c>
      <c r="F2017" s="42">
        <v>0</v>
      </c>
      <c r="G2017" s="41">
        <v>1275849.81</v>
      </c>
      <c r="H2017" s="69">
        <f t="shared" si="31"/>
        <v>489144013.59000021</v>
      </c>
    </row>
    <row r="2018" spans="2:8" ht="30" customHeight="1" x14ac:dyDescent="0.2">
      <c r="B2018" s="38">
        <v>2003</v>
      </c>
      <c r="C2018" s="40">
        <v>44790</v>
      </c>
      <c r="D2018" s="39">
        <v>98929</v>
      </c>
      <c r="E2018" s="39" t="s">
        <v>24</v>
      </c>
      <c r="F2018" s="42">
        <v>0</v>
      </c>
      <c r="G2018" s="41">
        <v>35210.5</v>
      </c>
      <c r="H2018" s="69">
        <f t="shared" si="31"/>
        <v>489108803.09000021</v>
      </c>
    </row>
    <row r="2019" spans="2:8" ht="30" customHeight="1" x14ac:dyDescent="0.2">
      <c r="B2019" s="38">
        <v>2004</v>
      </c>
      <c r="C2019" s="40">
        <v>44790</v>
      </c>
      <c r="D2019" s="39">
        <v>98929</v>
      </c>
      <c r="E2019" s="39" t="s">
        <v>24</v>
      </c>
      <c r="F2019" s="42">
        <v>0</v>
      </c>
      <c r="G2019" s="41">
        <v>245460.28</v>
      </c>
      <c r="H2019" s="69">
        <f t="shared" si="31"/>
        <v>488863342.81000024</v>
      </c>
    </row>
    <row r="2020" spans="2:8" ht="30" customHeight="1" x14ac:dyDescent="0.2">
      <c r="B2020" s="38">
        <v>2005</v>
      </c>
      <c r="C2020" s="40">
        <v>44790</v>
      </c>
      <c r="D2020" s="39">
        <v>98928</v>
      </c>
      <c r="E2020" s="39" t="s">
        <v>24</v>
      </c>
      <c r="F2020" s="42">
        <v>0</v>
      </c>
      <c r="G2020" s="41">
        <v>46627.9</v>
      </c>
      <c r="H2020" s="69">
        <f t="shared" si="31"/>
        <v>488816714.91000026</v>
      </c>
    </row>
    <row r="2021" spans="2:8" ht="30" customHeight="1" x14ac:dyDescent="0.2">
      <c r="B2021" s="38">
        <v>2006</v>
      </c>
      <c r="C2021" s="40">
        <v>44790</v>
      </c>
      <c r="D2021" s="39">
        <v>98928</v>
      </c>
      <c r="E2021" s="39" t="s">
        <v>24</v>
      </c>
      <c r="F2021" s="42">
        <v>0</v>
      </c>
      <c r="G2021" s="41">
        <v>786955.09</v>
      </c>
      <c r="H2021" s="69">
        <f t="shared" si="31"/>
        <v>488029759.82000029</v>
      </c>
    </row>
    <row r="2022" spans="2:8" ht="30" customHeight="1" x14ac:dyDescent="0.2">
      <c r="B2022" s="38">
        <v>2007</v>
      </c>
      <c r="C2022" s="40">
        <v>44790</v>
      </c>
      <c r="D2022" s="39">
        <v>98927</v>
      </c>
      <c r="E2022" s="39" t="s">
        <v>24</v>
      </c>
      <c r="F2022" s="42">
        <v>0</v>
      </c>
      <c r="G2022" s="41">
        <v>31574.9</v>
      </c>
      <c r="H2022" s="69">
        <f t="shared" si="31"/>
        <v>487998184.92000031</v>
      </c>
    </row>
    <row r="2023" spans="2:8" ht="30" customHeight="1" x14ac:dyDescent="0.2">
      <c r="B2023" s="38">
        <v>2008</v>
      </c>
      <c r="C2023" s="40">
        <v>44790</v>
      </c>
      <c r="D2023" s="39">
        <v>98927</v>
      </c>
      <c r="E2023" s="39" t="s">
        <v>24</v>
      </c>
      <c r="F2023" s="42">
        <v>0</v>
      </c>
      <c r="G2023" s="41">
        <v>713592.74</v>
      </c>
      <c r="H2023" s="69">
        <f t="shared" si="31"/>
        <v>487284592.18000031</v>
      </c>
    </row>
    <row r="2024" spans="2:8" ht="30" customHeight="1" x14ac:dyDescent="0.2">
      <c r="B2024" s="38">
        <v>2009</v>
      </c>
      <c r="C2024" s="40">
        <v>44790</v>
      </c>
      <c r="D2024" s="39">
        <v>98896</v>
      </c>
      <c r="E2024" s="39" t="s">
        <v>24</v>
      </c>
      <c r="F2024" s="42">
        <v>0</v>
      </c>
      <c r="G2024" s="41">
        <v>24754.45</v>
      </c>
      <c r="H2024" s="69">
        <f t="shared" si="31"/>
        <v>487259837.73000032</v>
      </c>
    </row>
    <row r="2025" spans="2:8" ht="30" customHeight="1" x14ac:dyDescent="0.2">
      <c r="B2025" s="38">
        <v>2010</v>
      </c>
      <c r="C2025" s="40">
        <v>44790</v>
      </c>
      <c r="D2025" s="39">
        <v>98896</v>
      </c>
      <c r="E2025" s="39" t="s">
        <v>24</v>
      </c>
      <c r="F2025" s="42">
        <v>0</v>
      </c>
      <c r="G2025" s="41">
        <v>559450.56999999995</v>
      </c>
      <c r="H2025" s="69">
        <f t="shared" si="31"/>
        <v>486700387.16000032</v>
      </c>
    </row>
    <row r="2026" spans="2:8" ht="30" customHeight="1" x14ac:dyDescent="0.2">
      <c r="B2026" s="38">
        <v>2011</v>
      </c>
      <c r="C2026" s="40">
        <v>44790</v>
      </c>
      <c r="D2026" s="39">
        <v>98935</v>
      </c>
      <c r="E2026" s="39" t="s">
        <v>24</v>
      </c>
      <c r="F2026" s="42">
        <v>0</v>
      </c>
      <c r="G2026" s="41">
        <v>87960.97</v>
      </c>
      <c r="H2026" s="69">
        <f t="shared" si="31"/>
        <v>486612426.1900003</v>
      </c>
    </row>
    <row r="2027" spans="2:8" ht="30" customHeight="1" x14ac:dyDescent="0.2">
      <c r="B2027" s="38">
        <v>2012</v>
      </c>
      <c r="C2027" s="40">
        <v>44790</v>
      </c>
      <c r="D2027" s="39">
        <v>98935</v>
      </c>
      <c r="E2027" s="39" t="s">
        <v>24</v>
      </c>
      <c r="F2027" s="42">
        <v>0</v>
      </c>
      <c r="G2027" s="41">
        <v>249334.72</v>
      </c>
      <c r="H2027" s="69">
        <f t="shared" si="31"/>
        <v>486363091.47000027</v>
      </c>
    </row>
    <row r="2028" spans="2:8" ht="30" customHeight="1" x14ac:dyDescent="0.2">
      <c r="B2028" s="38">
        <v>2013</v>
      </c>
      <c r="C2028" s="40">
        <v>44790</v>
      </c>
      <c r="D2028" s="39">
        <v>98936</v>
      </c>
      <c r="E2028" s="39" t="s">
        <v>24</v>
      </c>
      <c r="F2028" s="42">
        <v>0</v>
      </c>
      <c r="G2028" s="41">
        <v>75444.17</v>
      </c>
      <c r="H2028" s="69">
        <f t="shared" si="31"/>
        <v>486287647.30000025</v>
      </c>
    </row>
    <row r="2029" spans="2:8" ht="30" customHeight="1" x14ac:dyDescent="0.2">
      <c r="B2029" s="38">
        <v>2014</v>
      </c>
      <c r="C2029" s="40">
        <v>44790</v>
      </c>
      <c r="D2029" s="39">
        <v>98936</v>
      </c>
      <c r="E2029" s="39" t="s">
        <v>24</v>
      </c>
      <c r="F2029" s="42">
        <v>0</v>
      </c>
      <c r="G2029" s="41">
        <v>328788.90000000002</v>
      </c>
      <c r="H2029" s="69">
        <f t="shared" si="31"/>
        <v>485958858.40000027</v>
      </c>
    </row>
    <row r="2030" spans="2:8" ht="30" customHeight="1" x14ac:dyDescent="0.2">
      <c r="B2030" s="38">
        <v>2015</v>
      </c>
      <c r="C2030" s="40">
        <v>44790</v>
      </c>
      <c r="D2030" s="39">
        <v>98937</v>
      </c>
      <c r="E2030" s="39" t="s">
        <v>24</v>
      </c>
      <c r="F2030" s="42">
        <v>0</v>
      </c>
      <c r="G2030" s="41">
        <v>103458.6</v>
      </c>
      <c r="H2030" s="69">
        <f t="shared" si="31"/>
        <v>485855399.80000025</v>
      </c>
    </row>
    <row r="2031" spans="2:8" ht="30" customHeight="1" x14ac:dyDescent="0.2">
      <c r="B2031" s="38">
        <v>2016</v>
      </c>
      <c r="C2031" s="40">
        <v>44790</v>
      </c>
      <c r="D2031" s="39">
        <v>98937</v>
      </c>
      <c r="E2031" s="39" t="s">
        <v>24</v>
      </c>
      <c r="F2031" s="42">
        <v>0</v>
      </c>
      <c r="G2031" s="41">
        <v>291983.82</v>
      </c>
      <c r="H2031" s="69">
        <f t="shared" si="31"/>
        <v>485563415.98000026</v>
      </c>
    </row>
    <row r="2032" spans="2:8" ht="30" customHeight="1" x14ac:dyDescent="0.2">
      <c r="B2032" s="38">
        <v>2017</v>
      </c>
      <c r="C2032" s="40">
        <v>44791</v>
      </c>
      <c r="D2032" s="39">
        <v>99271</v>
      </c>
      <c r="E2032" s="39" t="s">
        <v>24</v>
      </c>
      <c r="F2032" s="42">
        <v>0</v>
      </c>
      <c r="G2032" s="41">
        <v>2800</v>
      </c>
      <c r="H2032" s="69">
        <f t="shared" si="31"/>
        <v>485560615.98000026</v>
      </c>
    </row>
    <row r="2033" spans="2:8" ht="30" customHeight="1" x14ac:dyDescent="0.2">
      <c r="B2033" s="38">
        <v>2018</v>
      </c>
      <c r="C2033" s="40">
        <v>44791</v>
      </c>
      <c r="D2033" s="39">
        <v>99306</v>
      </c>
      <c r="E2033" s="39" t="s">
        <v>24</v>
      </c>
      <c r="F2033" s="42">
        <v>0</v>
      </c>
      <c r="G2033" s="41">
        <v>61306.49</v>
      </c>
      <c r="H2033" s="69">
        <f t="shared" si="31"/>
        <v>485499309.49000025</v>
      </c>
    </row>
    <row r="2034" spans="2:8" ht="30" customHeight="1" x14ac:dyDescent="0.2">
      <c r="B2034" s="38">
        <v>2019</v>
      </c>
      <c r="C2034" s="40">
        <v>44791</v>
      </c>
      <c r="D2034" s="39">
        <v>99306</v>
      </c>
      <c r="E2034" s="39" t="s">
        <v>24</v>
      </c>
      <c r="F2034" s="42">
        <v>0</v>
      </c>
      <c r="G2034" s="41">
        <v>905751.43</v>
      </c>
      <c r="H2034" s="69">
        <f t="shared" si="31"/>
        <v>484593558.06000024</v>
      </c>
    </row>
    <row r="2035" spans="2:8" ht="30" customHeight="1" x14ac:dyDescent="0.2">
      <c r="B2035" s="38">
        <v>2020</v>
      </c>
      <c r="C2035" s="40">
        <v>44791</v>
      </c>
      <c r="D2035" s="39">
        <v>99307</v>
      </c>
      <c r="E2035" s="39" t="s">
        <v>24</v>
      </c>
      <c r="F2035" s="42">
        <v>0</v>
      </c>
      <c r="G2035" s="41">
        <v>42774.3</v>
      </c>
      <c r="H2035" s="69">
        <f t="shared" si="31"/>
        <v>484550783.76000023</v>
      </c>
    </row>
    <row r="2036" spans="2:8" ht="30" customHeight="1" x14ac:dyDescent="0.2">
      <c r="B2036" s="38">
        <v>2021</v>
      </c>
      <c r="C2036" s="40">
        <v>44791</v>
      </c>
      <c r="D2036" s="39">
        <v>99307</v>
      </c>
      <c r="E2036" s="39" t="s">
        <v>24</v>
      </c>
      <c r="F2036" s="42">
        <v>0</v>
      </c>
      <c r="G2036" s="41">
        <v>489681.27</v>
      </c>
      <c r="H2036" s="69">
        <f t="shared" si="31"/>
        <v>484061102.49000025</v>
      </c>
    </row>
    <row r="2037" spans="2:8" ht="30" customHeight="1" x14ac:dyDescent="0.2">
      <c r="B2037" s="38">
        <v>2022</v>
      </c>
      <c r="C2037" s="40">
        <v>44791</v>
      </c>
      <c r="D2037" s="39">
        <v>99308</v>
      </c>
      <c r="E2037" s="39" t="s">
        <v>24</v>
      </c>
      <c r="F2037" s="42">
        <v>0</v>
      </c>
      <c r="G2037" s="41">
        <v>54038.04</v>
      </c>
      <c r="H2037" s="69">
        <f t="shared" si="31"/>
        <v>484007064.45000023</v>
      </c>
    </row>
    <row r="2038" spans="2:8" ht="30" customHeight="1" x14ac:dyDescent="0.2">
      <c r="B2038" s="38">
        <v>2023</v>
      </c>
      <c r="C2038" s="40">
        <v>44791</v>
      </c>
      <c r="D2038" s="39">
        <v>99308</v>
      </c>
      <c r="E2038" s="39" t="s">
        <v>24</v>
      </c>
      <c r="F2038" s="42">
        <v>0</v>
      </c>
      <c r="G2038" s="41">
        <v>223200.6</v>
      </c>
      <c r="H2038" s="69">
        <f t="shared" si="31"/>
        <v>483783863.8500002</v>
      </c>
    </row>
    <row r="2039" spans="2:8" ht="30" customHeight="1" x14ac:dyDescent="0.2">
      <c r="B2039" s="38">
        <v>2024</v>
      </c>
      <c r="C2039" s="40">
        <v>44791</v>
      </c>
      <c r="D2039" s="39">
        <v>99313</v>
      </c>
      <c r="E2039" s="39" t="s">
        <v>24</v>
      </c>
      <c r="F2039" s="42">
        <v>0</v>
      </c>
      <c r="G2039" s="41">
        <v>200312</v>
      </c>
      <c r="H2039" s="69">
        <f t="shared" si="31"/>
        <v>483583551.8500002</v>
      </c>
    </row>
    <row r="2040" spans="2:8" ht="30" customHeight="1" x14ac:dyDescent="0.2">
      <c r="B2040" s="38">
        <v>2025</v>
      </c>
      <c r="C2040" s="40">
        <v>44791</v>
      </c>
      <c r="D2040" s="39">
        <v>99313</v>
      </c>
      <c r="E2040" s="39" t="s">
        <v>24</v>
      </c>
      <c r="F2040" s="42">
        <v>0</v>
      </c>
      <c r="G2040" s="41">
        <v>3417048.8</v>
      </c>
      <c r="H2040" s="69">
        <f t="shared" si="31"/>
        <v>480166503.05000019</v>
      </c>
    </row>
    <row r="2041" spans="2:8" ht="30" customHeight="1" x14ac:dyDescent="0.2">
      <c r="B2041" s="38">
        <v>2026</v>
      </c>
      <c r="C2041" s="40">
        <v>44791</v>
      </c>
      <c r="D2041" s="39">
        <v>99310</v>
      </c>
      <c r="E2041" s="39" t="s">
        <v>24</v>
      </c>
      <c r="F2041" s="42">
        <v>0</v>
      </c>
      <c r="G2041" s="41">
        <v>126924.12</v>
      </c>
      <c r="H2041" s="69">
        <f t="shared" si="31"/>
        <v>480039578.93000019</v>
      </c>
    </row>
    <row r="2042" spans="2:8" ht="30" customHeight="1" x14ac:dyDescent="0.2">
      <c r="B2042" s="38">
        <v>2027</v>
      </c>
      <c r="C2042" s="40">
        <v>44791</v>
      </c>
      <c r="D2042" s="39">
        <v>99310</v>
      </c>
      <c r="E2042" s="39" t="s">
        <v>24</v>
      </c>
      <c r="F2042" s="42">
        <v>0</v>
      </c>
      <c r="G2042" s="41">
        <v>426208.5</v>
      </c>
      <c r="H2042" s="69">
        <f t="shared" si="31"/>
        <v>479613370.43000019</v>
      </c>
    </row>
    <row r="2043" spans="2:8" ht="30" customHeight="1" x14ac:dyDescent="0.2">
      <c r="B2043" s="38">
        <v>2028</v>
      </c>
      <c r="C2043" s="40">
        <v>44791</v>
      </c>
      <c r="D2043" s="39">
        <v>99311</v>
      </c>
      <c r="E2043" s="39" t="s">
        <v>24</v>
      </c>
      <c r="F2043" s="42">
        <v>0</v>
      </c>
      <c r="G2043" s="41">
        <v>77039.649999999994</v>
      </c>
      <c r="H2043" s="69">
        <f t="shared" si="31"/>
        <v>479536330.78000021</v>
      </c>
    </row>
    <row r="2044" spans="2:8" ht="30" customHeight="1" x14ac:dyDescent="0.2">
      <c r="B2044" s="38">
        <v>2029</v>
      </c>
      <c r="C2044" s="40">
        <v>44791</v>
      </c>
      <c r="D2044" s="39">
        <v>99311</v>
      </c>
      <c r="E2044" s="39" t="s">
        <v>24</v>
      </c>
      <c r="F2044" s="42">
        <v>0</v>
      </c>
      <c r="G2044" s="41">
        <v>182902.93</v>
      </c>
      <c r="H2044" s="69">
        <f t="shared" si="31"/>
        <v>479353427.8500002</v>
      </c>
    </row>
    <row r="2045" spans="2:8" ht="30" customHeight="1" x14ac:dyDescent="0.2">
      <c r="B2045" s="38">
        <v>2030</v>
      </c>
      <c r="C2045" s="40">
        <v>44791</v>
      </c>
      <c r="D2045" s="39">
        <v>99309</v>
      </c>
      <c r="E2045" s="39" t="s">
        <v>24</v>
      </c>
      <c r="F2045" s="42">
        <v>0</v>
      </c>
      <c r="G2045" s="41">
        <v>43320.9</v>
      </c>
      <c r="H2045" s="69">
        <f t="shared" si="31"/>
        <v>479310106.95000023</v>
      </c>
    </row>
    <row r="2046" spans="2:8" ht="30" customHeight="1" x14ac:dyDescent="0.2">
      <c r="B2046" s="38">
        <v>2031</v>
      </c>
      <c r="C2046" s="40">
        <v>44791</v>
      </c>
      <c r="D2046" s="39">
        <v>99309</v>
      </c>
      <c r="E2046" s="39" t="s">
        <v>24</v>
      </c>
      <c r="F2046" s="42">
        <v>0</v>
      </c>
      <c r="G2046" s="41">
        <v>979052.34</v>
      </c>
      <c r="H2046" s="69">
        <f t="shared" si="31"/>
        <v>478331054.61000025</v>
      </c>
    </row>
    <row r="2047" spans="2:8" ht="30" customHeight="1" x14ac:dyDescent="0.2">
      <c r="B2047" s="38">
        <v>2032</v>
      </c>
      <c r="C2047" s="40">
        <v>44791</v>
      </c>
      <c r="D2047" s="39">
        <v>99312</v>
      </c>
      <c r="E2047" s="39" t="s">
        <v>24</v>
      </c>
      <c r="F2047" s="42">
        <v>0</v>
      </c>
      <c r="G2047" s="41">
        <v>797751.01</v>
      </c>
      <c r="H2047" s="69">
        <f t="shared" si="31"/>
        <v>477533303.60000026</v>
      </c>
    </row>
    <row r="2048" spans="2:8" ht="30" customHeight="1" x14ac:dyDescent="0.2">
      <c r="B2048" s="38">
        <v>2033</v>
      </c>
      <c r="C2048" s="40">
        <v>44791</v>
      </c>
      <c r="D2048" s="39">
        <v>38368</v>
      </c>
      <c r="E2048" s="39" t="s">
        <v>23</v>
      </c>
      <c r="F2048" s="42">
        <v>237316880.30000001</v>
      </c>
      <c r="G2048" s="41">
        <v>0</v>
      </c>
      <c r="H2048" s="69">
        <f t="shared" si="31"/>
        <v>714850183.90000033</v>
      </c>
    </row>
    <row r="2049" spans="2:8" ht="30" customHeight="1" x14ac:dyDescent="0.2">
      <c r="B2049" s="38">
        <v>2034</v>
      </c>
      <c r="C2049" s="40">
        <v>44791</v>
      </c>
      <c r="D2049" s="39">
        <v>99538</v>
      </c>
      <c r="E2049" s="39" t="s">
        <v>24</v>
      </c>
      <c r="F2049" s="42">
        <v>0</v>
      </c>
      <c r="G2049" s="41">
        <v>46299520</v>
      </c>
      <c r="H2049" s="69">
        <f t="shared" si="31"/>
        <v>668550663.90000033</v>
      </c>
    </row>
    <row r="2050" spans="2:8" ht="30" customHeight="1" x14ac:dyDescent="0.2">
      <c r="B2050" s="38">
        <v>2035</v>
      </c>
      <c r="C2050" s="40">
        <v>44791</v>
      </c>
      <c r="D2050" s="39">
        <v>99571</v>
      </c>
      <c r="E2050" s="39" t="s">
        <v>24</v>
      </c>
      <c r="F2050" s="42">
        <v>0</v>
      </c>
      <c r="G2050" s="41">
        <v>8400</v>
      </c>
      <c r="H2050" s="69">
        <f t="shared" si="31"/>
        <v>668542263.90000033</v>
      </c>
    </row>
    <row r="2051" spans="2:8" ht="30" customHeight="1" x14ac:dyDescent="0.2">
      <c r="B2051" s="38">
        <v>2036</v>
      </c>
      <c r="C2051" s="40">
        <v>44791</v>
      </c>
      <c r="D2051" s="39">
        <v>99571</v>
      </c>
      <c r="E2051" s="39" t="s">
        <v>24</v>
      </c>
      <c r="F2051" s="42">
        <v>0</v>
      </c>
      <c r="G2051" s="41">
        <v>27000</v>
      </c>
      <c r="H2051" s="69">
        <f t="shared" si="31"/>
        <v>668515263.90000033</v>
      </c>
    </row>
    <row r="2052" spans="2:8" ht="30" customHeight="1" x14ac:dyDescent="0.2">
      <c r="B2052" s="38">
        <v>2037</v>
      </c>
      <c r="C2052" s="40">
        <v>44791</v>
      </c>
      <c r="D2052" s="39">
        <v>99593</v>
      </c>
      <c r="E2052" s="39" t="s">
        <v>24</v>
      </c>
      <c r="F2052" s="42">
        <v>0</v>
      </c>
      <c r="G2052" s="41">
        <v>74232.98</v>
      </c>
      <c r="H2052" s="69">
        <f t="shared" si="31"/>
        <v>668441030.92000031</v>
      </c>
    </row>
    <row r="2053" spans="2:8" ht="30" customHeight="1" x14ac:dyDescent="0.2">
      <c r="B2053" s="38">
        <v>2038</v>
      </c>
      <c r="C2053" s="40">
        <v>44791</v>
      </c>
      <c r="D2053" s="39">
        <v>99593</v>
      </c>
      <c r="E2053" s="39" t="s">
        <v>24</v>
      </c>
      <c r="F2053" s="42">
        <v>0</v>
      </c>
      <c r="G2053" s="41">
        <v>1030328.64</v>
      </c>
      <c r="H2053" s="69">
        <f t="shared" si="31"/>
        <v>667410702.28000033</v>
      </c>
    </row>
    <row r="2054" spans="2:8" ht="30" customHeight="1" x14ac:dyDescent="0.2">
      <c r="B2054" s="38">
        <v>2039</v>
      </c>
      <c r="C2054" s="40">
        <v>44791</v>
      </c>
      <c r="D2054" s="39">
        <v>99574</v>
      </c>
      <c r="E2054" s="39" t="s">
        <v>24</v>
      </c>
      <c r="F2054" s="42">
        <v>0</v>
      </c>
      <c r="G2054" s="41">
        <v>32369.4</v>
      </c>
      <c r="H2054" s="69">
        <f t="shared" si="31"/>
        <v>667378332.88000035</v>
      </c>
    </row>
    <row r="2055" spans="2:8" ht="30" customHeight="1" x14ac:dyDescent="0.2">
      <c r="B2055" s="38">
        <v>2040</v>
      </c>
      <c r="C2055" s="40">
        <v>44791</v>
      </c>
      <c r="D2055" s="39">
        <v>99574</v>
      </c>
      <c r="E2055" s="39" t="s">
        <v>24</v>
      </c>
      <c r="F2055" s="42">
        <v>0</v>
      </c>
      <c r="G2055" s="41">
        <v>526342.94999999995</v>
      </c>
      <c r="H2055" s="69">
        <f t="shared" si="31"/>
        <v>666851989.93000031</v>
      </c>
    </row>
    <row r="2056" spans="2:8" ht="30" customHeight="1" x14ac:dyDescent="0.2">
      <c r="B2056" s="38">
        <v>2041</v>
      </c>
      <c r="C2056" s="40">
        <v>44791</v>
      </c>
      <c r="D2056" s="39">
        <v>99573</v>
      </c>
      <c r="E2056" s="39" t="s">
        <v>24</v>
      </c>
      <c r="F2056" s="42">
        <v>0</v>
      </c>
      <c r="G2056" s="41">
        <v>333504.59999999998</v>
      </c>
      <c r="H2056" s="69">
        <f t="shared" si="31"/>
        <v>666518485.33000028</v>
      </c>
    </row>
    <row r="2057" spans="2:8" ht="30" customHeight="1" x14ac:dyDescent="0.2">
      <c r="B2057" s="38">
        <v>2042</v>
      </c>
      <c r="C2057" s="40">
        <v>44791</v>
      </c>
      <c r="D2057" s="39">
        <v>99573</v>
      </c>
      <c r="E2057" s="39" t="s">
        <v>24</v>
      </c>
      <c r="F2057" s="42">
        <v>0</v>
      </c>
      <c r="G2057" s="41">
        <v>935423.12</v>
      </c>
      <c r="H2057" s="69">
        <f t="shared" si="31"/>
        <v>665583062.21000028</v>
      </c>
    </row>
    <row r="2058" spans="2:8" ht="30" customHeight="1" x14ac:dyDescent="0.2">
      <c r="B2058" s="38">
        <v>2043</v>
      </c>
      <c r="C2058" s="40">
        <v>44791</v>
      </c>
      <c r="D2058" s="39">
        <v>99575</v>
      </c>
      <c r="E2058" s="39" t="s">
        <v>24</v>
      </c>
      <c r="F2058" s="42">
        <v>0</v>
      </c>
      <c r="G2058" s="41">
        <v>25897.62</v>
      </c>
      <c r="H2058" s="69">
        <f t="shared" si="31"/>
        <v>665557164.59000027</v>
      </c>
    </row>
    <row r="2059" spans="2:8" ht="30" customHeight="1" x14ac:dyDescent="0.2">
      <c r="B2059" s="38">
        <v>2044</v>
      </c>
      <c r="C2059" s="40">
        <v>44791</v>
      </c>
      <c r="D2059" s="39">
        <v>99575</v>
      </c>
      <c r="E2059" s="39" t="s">
        <v>24</v>
      </c>
      <c r="F2059" s="42">
        <v>0</v>
      </c>
      <c r="G2059" s="41">
        <v>138069.06</v>
      </c>
      <c r="H2059" s="69">
        <f t="shared" si="31"/>
        <v>665419095.53000033</v>
      </c>
    </row>
    <row r="2060" spans="2:8" ht="30" customHeight="1" x14ac:dyDescent="0.2">
      <c r="B2060" s="38">
        <v>2045</v>
      </c>
      <c r="C2060" s="40">
        <v>44791</v>
      </c>
      <c r="D2060" s="39">
        <v>99579</v>
      </c>
      <c r="E2060" s="39" t="s">
        <v>24</v>
      </c>
      <c r="F2060" s="42">
        <v>0</v>
      </c>
      <c r="G2060" s="41">
        <v>68727.100000000006</v>
      </c>
      <c r="H2060" s="69">
        <f t="shared" si="31"/>
        <v>665350368.43000031</v>
      </c>
    </row>
    <row r="2061" spans="2:8" ht="30" customHeight="1" x14ac:dyDescent="0.2">
      <c r="B2061" s="38">
        <v>2046</v>
      </c>
      <c r="C2061" s="40">
        <v>44791</v>
      </c>
      <c r="D2061" s="39">
        <v>99579</v>
      </c>
      <c r="E2061" s="39" t="s">
        <v>24</v>
      </c>
      <c r="F2061" s="42">
        <v>0</v>
      </c>
      <c r="G2061" s="41">
        <v>1203973.79</v>
      </c>
      <c r="H2061" s="69">
        <f t="shared" si="31"/>
        <v>664146394.64000034</v>
      </c>
    </row>
    <row r="2062" spans="2:8" ht="30" customHeight="1" x14ac:dyDescent="0.2">
      <c r="B2062" s="38">
        <v>2047</v>
      </c>
      <c r="C2062" s="40">
        <v>44791</v>
      </c>
      <c r="D2062" s="39">
        <v>99578</v>
      </c>
      <c r="E2062" s="39" t="s">
        <v>24</v>
      </c>
      <c r="F2062" s="42">
        <v>0</v>
      </c>
      <c r="G2062" s="41">
        <v>33657.14</v>
      </c>
      <c r="H2062" s="69">
        <f t="shared" si="31"/>
        <v>664112737.50000036</v>
      </c>
    </row>
    <row r="2063" spans="2:8" ht="30" customHeight="1" x14ac:dyDescent="0.2">
      <c r="B2063" s="38">
        <v>2048</v>
      </c>
      <c r="C2063" s="40">
        <v>44791</v>
      </c>
      <c r="D2063" s="39">
        <v>99578</v>
      </c>
      <c r="E2063" s="39" t="s">
        <v>24</v>
      </c>
      <c r="F2063" s="42">
        <v>0</v>
      </c>
      <c r="G2063" s="41">
        <v>760658.68</v>
      </c>
      <c r="H2063" s="69">
        <f t="shared" si="31"/>
        <v>663352078.82000041</v>
      </c>
    </row>
    <row r="2064" spans="2:8" ht="30" customHeight="1" x14ac:dyDescent="0.2">
      <c r="B2064" s="38">
        <v>2049</v>
      </c>
      <c r="C2064" s="40">
        <v>44791</v>
      </c>
      <c r="D2064" s="39">
        <v>99577</v>
      </c>
      <c r="E2064" s="39" t="s">
        <v>24</v>
      </c>
      <c r="F2064" s="42">
        <v>0</v>
      </c>
      <c r="G2064" s="41">
        <v>243691.7</v>
      </c>
      <c r="H2064" s="69">
        <f t="shared" si="31"/>
        <v>663108387.12000036</v>
      </c>
    </row>
    <row r="2065" spans="2:8" ht="30" customHeight="1" x14ac:dyDescent="0.2">
      <c r="B2065" s="38">
        <v>2050</v>
      </c>
      <c r="C2065" s="40">
        <v>44791</v>
      </c>
      <c r="D2065" s="39">
        <v>99577</v>
      </c>
      <c r="E2065" s="39" t="s">
        <v>24</v>
      </c>
      <c r="F2065" s="42">
        <v>0</v>
      </c>
      <c r="G2065" s="41">
        <v>3015833.57</v>
      </c>
      <c r="H2065" s="69">
        <f t="shared" si="31"/>
        <v>660092553.55000031</v>
      </c>
    </row>
    <row r="2066" spans="2:8" ht="30" customHeight="1" x14ac:dyDescent="0.2">
      <c r="B2066" s="38">
        <v>2051</v>
      </c>
      <c r="C2066" s="40">
        <v>44791</v>
      </c>
      <c r="D2066" s="39">
        <v>99576</v>
      </c>
      <c r="E2066" s="39" t="s">
        <v>24</v>
      </c>
      <c r="F2066" s="42">
        <v>0</v>
      </c>
      <c r="G2066" s="41">
        <v>210555.8</v>
      </c>
      <c r="H2066" s="69">
        <f t="shared" ref="H2066:H2129" si="32">H2065+F2066-G2066</f>
        <v>659881997.75000036</v>
      </c>
    </row>
    <row r="2067" spans="2:8" ht="30" customHeight="1" x14ac:dyDescent="0.2">
      <c r="B2067" s="38">
        <v>2052</v>
      </c>
      <c r="C2067" s="40">
        <v>44791</v>
      </c>
      <c r="D2067" s="39">
        <v>99576</v>
      </c>
      <c r="E2067" s="39" t="s">
        <v>24</v>
      </c>
      <c r="F2067" s="42">
        <v>0</v>
      </c>
      <c r="G2067" s="41">
        <v>590536.57999999996</v>
      </c>
      <c r="H2067" s="69">
        <f t="shared" si="32"/>
        <v>659291461.17000031</v>
      </c>
    </row>
    <row r="2068" spans="2:8" ht="30" customHeight="1" x14ac:dyDescent="0.2">
      <c r="B2068" s="38">
        <v>2053</v>
      </c>
      <c r="C2068" s="40">
        <v>44791</v>
      </c>
      <c r="D2068" s="39">
        <v>99580</v>
      </c>
      <c r="E2068" s="39" t="s">
        <v>24</v>
      </c>
      <c r="F2068" s="42">
        <v>0</v>
      </c>
      <c r="G2068" s="41">
        <v>18048</v>
      </c>
      <c r="H2068" s="69">
        <f t="shared" si="32"/>
        <v>659273413.17000031</v>
      </c>
    </row>
    <row r="2069" spans="2:8" ht="30" customHeight="1" x14ac:dyDescent="0.2">
      <c r="B2069" s="38">
        <v>2054</v>
      </c>
      <c r="C2069" s="40">
        <v>44791</v>
      </c>
      <c r="D2069" s="39">
        <v>99580</v>
      </c>
      <c r="E2069" s="39" t="s">
        <v>24</v>
      </c>
      <c r="F2069" s="42">
        <v>0</v>
      </c>
      <c r="G2069" s="41">
        <v>407884.79999999999</v>
      </c>
      <c r="H2069" s="69">
        <f t="shared" si="32"/>
        <v>658865528.37000036</v>
      </c>
    </row>
    <row r="2070" spans="2:8" ht="30" customHeight="1" x14ac:dyDescent="0.2">
      <c r="B2070" s="38">
        <v>2055</v>
      </c>
      <c r="C2070" s="40">
        <v>44791</v>
      </c>
      <c r="D2070" s="39">
        <v>99589</v>
      </c>
      <c r="E2070" s="39" t="s">
        <v>24</v>
      </c>
      <c r="F2070" s="42">
        <v>0</v>
      </c>
      <c r="G2070" s="41">
        <v>65789.66</v>
      </c>
      <c r="H2070" s="69">
        <f t="shared" si="32"/>
        <v>658799738.7100004</v>
      </c>
    </row>
    <row r="2071" spans="2:8" ht="30" customHeight="1" x14ac:dyDescent="0.2">
      <c r="B2071" s="38">
        <v>2056</v>
      </c>
      <c r="C2071" s="40">
        <v>44791</v>
      </c>
      <c r="D2071" s="39">
        <v>99589</v>
      </c>
      <c r="E2071" s="39" t="s">
        <v>24</v>
      </c>
      <c r="F2071" s="42">
        <v>0</v>
      </c>
      <c r="G2071" s="41">
        <v>271739.90000000002</v>
      </c>
      <c r="H2071" s="69">
        <f t="shared" si="32"/>
        <v>658527998.81000042</v>
      </c>
    </row>
    <row r="2072" spans="2:8" ht="30" customHeight="1" x14ac:dyDescent="0.2">
      <c r="B2072" s="38">
        <v>2057</v>
      </c>
      <c r="C2072" s="40">
        <v>44791</v>
      </c>
      <c r="D2072" s="39">
        <v>99588</v>
      </c>
      <c r="E2072" s="39" t="s">
        <v>24</v>
      </c>
      <c r="F2072" s="42">
        <v>0</v>
      </c>
      <c r="G2072" s="41">
        <v>10793.3</v>
      </c>
      <c r="H2072" s="69">
        <f t="shared" si="32"/>
        <v>658517205.51000047</v>
      </c>
    </row>
    <row r="2073" spans="2:8" ht="30" customHeight="1" x14ac:dyDescent="0.2">
      <c r="B2073" s="38">
        <v>2058</v>
      </c>
      <c r="C2073" s="40">
        <v>44791</v>
      </c>
      <c r="D2073" s="39">
        <v>99588</v>
      </c>
      <c r="E2073" s="39" t="s">
        <v>24</v>
      </c>
      <c r="F2073" s="42">
        <v>0</v>
      </c>
      <c r="G2073" s="41">
        <v>187409.58</v>
      </c>
      <c r="H2073" s="69">
        <f t="shared" si="32"/>
        <v>658329795.93000042</v>
      </c>
    </row>
    <row r="2074" spans="2:8" ht="30" customHeight="1" x14ac:dyDescent="0.2">
      <c r="B2074" s="38">
        <v>2059</v>
      </c>
      <c r="C2074" s="40">
        <v>44791</v>
      </c>
      <c r="D2074" s="39">
        <v>99587</v>
      </c>
      <c r="E2074" s="39" t="s">
        <v>24</v>
      </c>
      <c r="F2074" s="42">
        <v>0</v>
      </c>
      <c r="G2074" s="41">
        <v>15189.3</v>
      </c>
      <c r="H2074" s="69">
        <f t="shared" si="32"/>
        <v>658314606.63000047</v>
      </c>
    </row>
    <row r="2075" spans="2:8" ht="30" customHeight="1" x14ac:dyDescent="0.2">
      <c r="B2075" s="38">
        <v>2060</v>
      </c>
      <c r="C2075" s="40">
        <v>44791</v>
      </c>
      <c r="D2075" s="39">
        <v>99587</v>
      </c>
      <c r="E2075" s="39" t="s">
        <v>24</v>
      </c>
      <c r="F2075" s="42">
        <v>0</v>
      </c>
      <c r="G2075" s="41">
        <v>343278.18</v>
      </c>
      <c r="H2075" s="69">
        <f t="shared" si="32"/>
        <v>657971328.45000052</v>
      </c>
    </row>
    <row r="2076" spans="2:8" ht="30" customHeight="1" x14ac:dyDescent="0.2">
      <c r="B2076" s="38">
        <v>2061</v>
      </c>
      <c r="C2076" s="40">
        <v>44791</v>
      </c>
      <c r="D2076" s="39">
        <v>99586</v>
      </c>
      <c r="E2076" s="39" t="s">
        <v>24</v>
      </c>
      <c r="F2076" s="42">
        <v>0</v>
      </c>
      <c r="G2076" s="41">
        <v>39919.449999999997</v>
      </c>
      <c r="H2076" s="69">
        <f t="shared" si="32"/>
        <v>657931409.00000048</v>
      </c>
    </row>
    <row r="2077" spans="2:8" ht="30" customHeight="1" x14ac:dyDescent="0.2">
      <c r="B2077" s="38">
        <v>2062</v>
      </c>
      <c r="C2077" s="40">
        <v>44791</v>
      </c>
      <c r="D2077" s="39">
        <v>99586</v>
      </c>
      <c r="E2077" s="39" t="s">
        <v>24</v>
      </c>
      <c r="F2077" s="42">
        <v>0</v>
      </c>
      <c r="G2077" s="41">
        <v>902179.57</v>
      </c>
      <c r="H2077" s="69">
        <f t="shared" si="32"/>
        <v>657029229.43000042</v>
      </c>
    </row>
    <row r="2078" spans="2:8" ht="30" customHeight="1" x14ac:dyDescent="0.2">
      <c r="B2078" s="38">
        <v>2063</v>
      </c>
      <c r="C2078" s="40">
        <v>44791</v>
      </c>
      <c r="D2078" s="39">
        <v>99585</v>
      </c>
      <c r="E2078" s="39" t="s">
        <v>24</v>
      </c>
      <c r="F2078" s="42">
        <v>0</v>
      </c>
      <c r="G2078" s="41">
        <v>226950.66</v>
      </c>
      <c r="H2078" s="69">
        <f t="shared" si="32"/>
        <v>656802278.77000046</v>
      </c>
    </row>
    <row r="2079" spans="2:8" ht="30" customHeight="1" x14ac:dyDescent="0.2">
      <c r="B2079" s="38">
        <v>2064</v>
      </c>
      <c r="C2079" s="40">
        <v>44791</v>
      </c>
      <c r="D2079" s="39">
        <v>99585</v>
      </c>
      <c r="E2079" s="39" t="s">
        <v>24</v>
      </c>
      <c r="F2079" s="42">
        <v>0</v>
      </c>
      <c r="G2079" s="41">
        <v>937404.9</v>
      </c>
      <c r="H2079" s="69">
        <f t="shared" si="32"/>
        <v>655864873.87000048</v>
      </c>
    </row>
    <row r="2080" spans="2:8" ht="30" customHeight="1" x14ac:dyDescent="0.2">
      <c r="B2080" s="38">
        <v>2065</v>
      </c>
      <c r="C2080" s="40">
        <v>44791</v>
      </c>
      <c r="D2080" s="39">
        <v>99584</v>
      </c>
      <c r="E2080" s="39" t="s">
        <v>24</v>
      </c>
      <c r="F2080" s="42">
        <v>0</v>
      </c>
      <c r="G2080" s="41">
        <v>107564.56</v>
      </c>
      <c r="H2080" s="69">
        <f t="shared" si="32"/>
        <v>655757309.31000054</v>
      </c>
    </row>
    <row r="2081" spans="2:8" ht="30" customHeight="1" x14ac:dyDescent="0.2">
      <c r="B2081" s="38">
        <v>2066</v>
      </c>
      <c r="C2081" s="40">
        <v>44791</v>
      </c>
      <c r="D2081" s="39">
        <v>99584</v>
      </c>
      <c r="E2081" s="39" t="s">
        <v>24</v>
      </c>
      <c r="F2081" s="42">
        <v>0</v>
      </c>
      <c r="G2081" s="41">
        <v>444288.4</v>
      </c>
      <c r="H2081" s="69">
        <f t="shared" si="32"/>
        <v>655313020.91000056</v>
      </c>
    </row>
    <row r="2082" spans="2:8" ht="30" customHeight="1" x14ac:dyDescent="0.2">
      <c r="B2082" s="38">
        <v>2067</v>
      </c>
      <c r="C2082" s="40">
        <v>44791</v>
      </c>
      <c r="D2082" s="39">
        <v>99583</v>
      </c>
      <c r="E2082" s="39" t="s">
        <v>24</v>
      </c>
      <c r="F2082" s="42">
        <v>0</v>
      </c>
      <c r="G2082" s="41">
        <v>455187.48</v>
      </c>
      <c r="H2082" s="69">
        <f t="shared" si="32"/>
        <v>654857833.43000054</v>
      </c>
    </row>
    <row r="2083" spans="2:8" ht="30" customHeight="1" x14ac:dyDescent="0.2">
      <c r="B2083" s="38">
        <v>2068</v>
      </c>
      <c r="C2083" s="40">
        <v>44791</v>
      </c>
      <c r="D2083" s="39">
        <v>99583</v>
      </c>
      <c r="E2083" s="39" t="s">
        <v>24</v>
      </c>
      <c r="F2083" s="42">
        <v>0</v>
      </c>
      <c r="G2083" s="41">
        <v>1278469.6000000001</v>
      </c>
      <c r="H2083" s="69">
        <f t="shared" si="32"/>
        <v>653579363.83000052</v>
      </c>
    </row>
    <row r="2084" spans="2:8" ht="30" customHeight="1" x14ac:dyDescent="0.2">
      <c r="B2084" s="38">
        <v>2069</v>
      </c>
      <c r="C2084" s="40">
        <v>44791</v>
      </c>
      <c r="D2084" s="39">
        <v>99582</v>
      </c>
      <c r="E2084" s="39" t="s">
        <v>24</v>
      </c>
      <c r="F2084" s="42">
        <v>0</v>
      </c>
      <c r="G2084" s="41">
        <v>128175.32</v>
      </c>
      <c r="H2084" s="69">
        <f t="shared" si="32"/>
        <v>653451188.51000047</v>
      </c>
    </row>
    <row r="2085" spans="2:8" ht="30" customHeight="1" x14ac:dyDescent="0.2">
      <c r="B2085" s="38">
        <v>2070</v>
      </c>
      <c r="C2085" s="40">
        <v>44791</v>
      </c>
      <c r="D2085" s="39">
        <v>99582</v>
      </c>
      <c r="E2085" s="39" t="s">
        <v>24</v>
      </c>
      <c r="F2085" s="42">
        <v>0</v>
      </c>
      <c r="G2085" s="41">
        <v>293182.71000000002</v>
      </c>
      <c r="H2085" s="69">
        <f t="shared" si="32"/>
        <v>653158005.80000043</v>
      </c>
    </row>
    <row r="2086" spans="2:8" ht="30" customHeight="1" x14ac:dyDescent="0.2">
      <c r="B2086" s="38">
        <v>2071</v>
      </c>
      <c r="C2086" s="40">
        <v>44791</v>
      </c>
      <c r="D2086" s="39">
        <v>99581</v>
      </c>
      <c r="E2086" s="39" t="s">
        <v>24</v>
      </c>
      <c r="F2086" s="42">
        <v>0</v>
      </c>
      <c r="G2086" s="41">
        <v>35837.199999999997</v>
      </c>
      <c r="H2086" s="69">
        <f t="shared" si="32"/>
        <v>653122168.60000038</v>
      </c>
    </row>
    <row r="2087" spans="2:8" ht="30" customHeight="1" x14ac:dyDescent="0.2">
      <c r="B2087" s="38">
        <v>2072</v>
      </c>
      <c r="C2087" s="40">
        <v>44791</v>
      </c>
      <c r="D2087" s="39">
        <v>99581</v>
      </c>
      <c r="E2087" s="39" t="s">
        <v>24</v>
      </c>
      <c r="F2087" s="42">
        <v>0</v>
      </c>
      <c r="G2087" s="41">
        <v>563544.37</v>
      </c>
      <c r="H2087" s="69">
        <f t="shared" si="32"/>
        <v>652558624.23000038</v>
      </c>
    </row>
    <row r="2088" spans="2:8" ht="30" customHeight="1" x14ac:dyDescent="0.2">
      <c r="B2088" s="38">
        <v>2073</v>
      </c>
      <c r="C2088" s="40">
        <v>44791</v>
      </c>
      <c r="D2088" s="39">
        <v>99590</v>
      </c>
      <c r="E2088" s="39" t="s">
        <v>24</v>
      </c>
      <c r="F2088" s="42">
        <v>0</v>
      </c>
      <c r="G2088" s="41">
        <v>30257.5</v>
      </c>
      <c r="H2088" s="69">
        <f t="shared" si="32"/>
        <v>652528366.73000038</v>
      </c>
    </row>
    <row r="2089" spans="2:8" ht="30" customHeight="1" x14ac:dyDescent="0.2">
      <c r="B2089" s="38">
        <v>2074</v>
      </c>
      <c r="C2089" s="40">
        <v>44791</v>
      </c>
      <c r="D2089" s="39">
        <v>99590</v>
      </c>
      <c r="E2089" s="39" t="s">
        <v>24</v>
      </c>
      <c r="F2089" s="42">
        <v>0</v>
      </c>
      <c r="G2089" s="41">
        <v>484731.46</v>
      </c>
      <c r="H2089" s="69">
        <f t="shared" si="32"/>
        <v>652043635.27000034</v>
      </c>
    </row>
    <row r="2090" spans="2:8" ht="30" customHeight="1" x14ac:dyDescent="0.2">
      <c r="B2090" s="38">
        <v>2075</v>
      </c>
      <c r="C2090" s="40">
        <v>44791</v>
      </c>
      <c r="D2090" s="39">
        <v>99592</v>
      </c>
      <c r="E2090" s="39" t="s">
        <v>24</v>
      </c>
      <c r="F2090" s="42">
        <v>0</v>
      </c>
      <c r="G2090" s="41">
        <v>71145.899999999994</v>
      </c>
      <c r="H2090" s="69">
        <f t="shared" si="32"/>
        <v>651972489.37000036</v>
      </c>
    </row>
    <row r="2091" spans="2:8" ht="30" customHeight="1" x14ac:dyDescent="0.2">
      <c r="B2091" s="38">
        <v>2076</v>
      </c>
      <c r="C2091" s="40">
        <v>44791</v>
      </c>
      <c r="D2091" s="39">
        <v>99592</v>
      </c>
      <c r="E2091" s="39" t="s">
        <v>24</v>
      </c>
      <c r="F2091" s="42">
        <v>0</v>
      </c>
      <c r="G2091" s="41">
        <v>1404286.45</v>
      </c>
      <c r="H2091" s="69">
        <f t="shared" si="32"/>
        <v>650568202.92000031</v>
      </c>
    </row>
    <row r="2092" spans="2:8" ht="30" customHeight="1" x14ac:dyDescent="0.2">
      <c r="B2092" s="38">
        <v>2077</v>
      </c>
      <c r="C2092" s="40">
        <v>44791</v>
      </c>
      <c r="D2092" s="39">
        <v>99591</v>
      </c>
      <c r="E2092" s="39" t="s">
        <v>24</v>
      </c>
      <c r="F2092" s="42">
        <v>0</v>
      </c>
      <c r="G2092" s="41">
        <v>156202.20000000001</v>
      </c>
      <c r="H2092" s="69">
        <f t="shared" si="32"/>
        <v>650412000.72000027</v>
      </c>
    </row>
    <row r="2093" spans="2:8" ht="30" customHeight="1" x14ac:dyDescent="0.2">
      <c r="B2093" s="38">
        <v>2078</v>
      </c>
      <c r="C2093" s="40">
        <v>44791</v>
      </c>
      <c r="D2093" s="39">
        <v>99591</v>
      </c>
      <c r="E2093" s="39" t="s">
        <v>24</v>
      </c>
      <c r="F2093" s="42">
        <v>0</v>
      </c>
      <c r="G2093" s="41">
        <v>645183</v>
      </c>
      <c r="H2093" s="69">
        <f t="shared" si="32"/>
        <v>649766817.72000027</v>
      </c>
    </row>
    <row r="2094" spans="2:8" ht="30" customHeight="1" x14ac:dyDescent="0.2">
      <c r="B2094" s="38">
        <v>2079</v>
      </c>
      <c r="C2094" s="40">
        <v>44791</v>
      </c>
      <c r="D2094" s="39">
        <v>99572</v>
      </c>
      <c r="E2094" s="39" t="s">
        <v>24</v>
      </c>
      <c r="F2094" s="42">
        <v>0</v>
      </c>
      <c r="G2094" s="41">
        <v>119552.16</v>
      </c>
      <c r="H2094" s="69">
        <f t="shared" si="32"/>
        <v>649647265.5600003</v>
      </c>
    </row>
    <row r="2095" spans="2:8" ht="30" customHeight="1" x14ac:dyDescent="0.2">
      <c r="B2095" s="38">
        <v>2080</v>
      </c>
      <c r="C2095" s="40">
        <v>44791</v>
      </c>
      <c r="D2095" s="39">
        <v>99572</v>
      </c>
      <c r="E2095" s="39" t="s">
        <v>24</v>
      </c>
      <c r="F2095" s="42">
        <v>0</v>
      </c>
      <c r="G2095" s="41">
        <v>493802.4</v>
      </c>
      <c r="H2095" s="69">
        <f t="shared" si="32"/>
        <v>649153463.16000032</v>
      </c>
    </row>
    <row r="2096" spans="2:8" ht="30" customHeight="1" x14ac:dyDescent="0.2">
      <c r="B2096" s="38">
        <v>2081</v>
      </c>
      <c r="C2096" s="40">
        <v>44791</v>
      </c>
      <c r="D2096" s="39">
        <v>99680</v>
      </c>
      <c r="E2096" s="39" t="s">
        <v>24</v>
      </c>
      <c r="F2096" s="42">
        <v>0</v>
      </c>
      <c r="G2096" s="41">
        <v>71770.58</v>
      </c>
      <c r="H2096" s="69">
        <f t="shared" si="32"/>
        <v>649081692.58000028</v>
      </c>
    </row>
    <row r="2097" spans="2:8" ht="30" customHeight="1" x14ac:dyDescent="0.2">
      <c r="B2097" s="38">
        <v>2082</v>
      </c>
      <c r="C2097" s="40">
        <v>44791</v>
      </c>
      <c r="D2097" s="39">
        <v>99680</v>
      </c>
      <c r="E2097" s="39" t="s">
        <v>24</v>
      </c>
      <c r="F2097" s="42">
        <v>0</v>
      </c>
      <c r="G2097" s="41">
        <v>296443.7</v>
      </c>
      <c r="H2097" s="69">
        <f t="shared" si="32"/>
        <v>648785248.88000023</v>
      </c>
    </row>
    <row r="2098" spans="2:8" ht="30" customHeight="1" x14ac:dyDescent="0.2">
      <c r="B2098" s="38">
        <v>2083</v>
      </c>
      <c r="C2098" s="40">
        <v>44791</v>
      </c>
      <c r="D2098" s="39">
        <v>99717</v>
      </c>
      <c r="E2098" s="39" t="s">
        <v>24</v>
      </c>
      <c r="F2098" s="42">
        <v>0</v>
      </c>
      <c r="G2098" s="41">
        <v>24306</v>
      </c>
      <c r="H2098" s="69">
        <f t="shared" si="32"/>
        <v>648760942.88000023</v>
      </c>
    </row>
    <row r="2099" spans="2:8" ht="30" customHeight="1" x14ac:dyDescent="0.2">
      <c r="B2099" s="38">
        <v>2084</v>
      </c>
      <c r="C2099" s="40">
        <v>44791</v>
      </c>
      <c r="D2099" s="39">
        <v>99717</v>
      </c>
      <c r="E2099" s="39" t="s">
        <v>24</v>
      </c>
      <c r="F2099" s="42">
        <v>0</v>
      </c>
      <c r="G2099" s="41">
        <v>405483.27</v>
      </c>
      <c r="H2099" s="69">
        <f t="shared" si="32"/>
        <v>648355459.61000025</v>
      </c>
    </row>
    <row r="2100" spans="2:8" ht="30" customHeight="1" x14ac:dyDescent="0.2">
      <c r="B2100" s="38">
        <v>2085</v>
      </c>
      <c r="C2100" s="40">
        <v>44791</v>
      </c>
      <c r="D2100" s="39">
        <v>99682</v>
      </c>
      <c r="E2100" s="39" t="s">
        <v>24</v>
      </c>
      <c r="F2100" s="42">
        <v>0</v>
      </c>
      <c r="G2100" s="41">
        <v>47304.6</v>
      </c>
      <c r="H2100" s="69">
        <f t="shared" si="32"/>
        <v>648308155.01000023</v>
      </c>
    </row>
    <row r="2101" spans="2:8" ht="30" customHeight="1" x14ac:dyDescent="0.2">
      <c r="B2101" s="38">
        <v>2086</v>
      </c>
      <c r="C2101" s="40">
        <v>44791</v>
      </c>
      <c r="D2101" s="39">
        <v>99682</v>
      </c>
      <c r="E2101" s="39" t="s">
        <v>24</v>
      </c>
      <c r="F2101" s="42">
        <v>0</v>
      </c>
      <c r="G2101" s="41">
        <v>1069083.96</v>
      </c>
      <c r="H2101" s="69">
        <f t="shared" si="32"/>
        <v>647239071.05000019</v>
      </c>
    </row>
    <row r="2102" spans="2:8" ht="30" customHeight="1" x14ac:dyDescent="0.2">
      <c r="B2102" s="38">
        <v>2087</v>
      </c>
      <c r="C2102" s="40">
        <v>44791</v>
      </c>
      <c r="D2102" s="39">
        <v>99683</v>
      </c>
      <c r="E2102" s="39" t="s">
        <v>24</v>
      </c>
      <c r="F2102" s="42">
        <v>0</v>
      </c>
      <c r="G2102" s="41">
        <v>287029.44</v>
      </c>
      <c r="H2102" s="69">
        <f t="shared" si="32"/>
        <v>646952041.61000013</v>
      </c>
    </row>
    <row r="2103" spans="2:8" ht="30" customHeight="1" x14ac:dyDescent="0.2">
      <c r="B2103" s="38">
        <v>2088</v>
      </c>
      <c r="C2103" s="40">
        <v>44791</v>
      </c>
      <c r="D2103" s="39">
        <v>99684</v>
      </c>
      <c r="E2103" s="39" t="s">
        <v>24</v>
      </c>
      <c r="F2103" s="42">
        <v>0</v>
      </c>
      <c r="G2103" s="41">
        <v>135030.54</v>
      </c>
      <c r="H2103" s="69">
        <f t="shared" si="32"/>
        <v>646817011.07000017</v>
      </c>
    </row>
    <row r="2104" spans="2:8" ht="30" customHeight="1" x14ac:dyDescent="0.2">
      <c r="B2104" s="38">
        <v>2089</v>
      </c>
      <c r="C2104" s="40">
        <v>44791</v>
      </c>
      <c r="D2104" s="39">
        <v>99684</v>
      </c>
      <c r="E2104" s="39" t="s">
        <v>24</v>
      </c>
      <c r="F2104" s="42">
        <v>0</v>
      </c>
      <c r="G2104" s="41">
        <v>1022727.47</v>
      </c>
      <c r="H2104" s="69">
        <f t="shared" si="32"/>
        <v>645794283.60000014</v>
      </c>
    </row>
    <row r="2105" spans="2:8" ht="30" customHeight="1" x14ac:dyDescent="0.2">
      <c r="B2105" s="38">
        <v>2090</v>
      </c>
      <c r="C2105" s="40">
        <v>44791</v>
      </c>
      <c r="D2105" s="39">
        <v>99686</v>
      </c>
      <c r="E2105" s="39" t="s">
        <v>24</v>
      </c>
      <c r="F2105" s="42">
        <v>0</v>
      </c>
      <c r="G2105" s="41">
        <v>23136.18</v>
      </c>
      <c r="H2105" s="69">
        <f t="shared" si="32"/>
        <v>645771147.4200002</v>
      </c>
    </row>
    <row r="2106" spans="2:8" ht="30" customHeight="1" x14ac:dyDescent="0.2">
      <c r="B2106" s="38">
        <v>2091</v>
      </c>
      <c r="C2106" s="40">
        <v>44791</v>
      </c>
      <c r="D2106" s="39">
        <v>99686</v>
      </c>
      <c r="E2106" s="39" t="s">
        <v>24</v>
      </c>
      <c r="F2106" s="42">
        <v>0</v>
      </c>
      <c r="G2106" s="41">
        <v>127327.29</v>
      </c>
      <c r="H2106" s="69">
        <f t="shared" si="32"/>
        <v>645643820.13000023</v>
      </c>
    </row>
    <row r="2107" spans="2:8" ht="30" customHeight="1" x14ac:dyDescent="0.2">
      <c r="B2107" s="38">
        <v>2092</v>
      </c>
      <c r="C2107" s="40">
        <v>44791</v>
      </c>
      <c r="D2107" s="39">
        <v>99685</v>
      </c>
      <c r="E2107" s="39" t="s">
        <v>24</v>
      </c>
      <c r="F2107" s="42">
        <v>0</v>
      </c>
      <c r="G2107" s="41">
        <v>42198.45</v>
      </c>
      <c r="H2107" s="69">
        <f t="shared" si="32"/>
        <v>645601621.68000019</v>
      </c>
    </row>
    <row r="2108" spans="2:8" ht="30" customHeight="1" x14ac:dyDescent="0.2">
      <c r="B2108" s="38">
        <v>2093</v>
      </c>
      <c r="C2108" s="40">
        <v>44791</v>
      </c>
      <c r="D2108" s="39">
        <v>99685</v>
      </c>
      <c r="E2108" s="39" t="s">
        <v>24</v>
      </c>
      <c r="F2108" s="42">
        <v>0</v>
      </c>
      <c r="G2108" s="41">
        <v>953684.97</v>
      </c>
      <c r="H2108" s="69">
        <f t="shared" si="32"/>
        <v>644647936.71000016</v>
      </c>
    </row>
    <row r="2109" spans="2:8" ht="30" customHeight="1" x14ac:dyDescent="0.2">
      <c r="B2109" s="38">
        <v>2094</v>
      </c>
      <c r="C2109" s="40">
        <v>44791</v>
      </c>
      <c r="D2109" s="39">
        <v>99687</v>
      </c>
      <c r="E2109" s="39" t="s">
        <v>24</v>
      </c>
      <c r="F2109" s="42">
        <v>0</v>
      </c>
      <c r="G2109" s="41">
        <v>358045.6</v>
      </c>
      <c r="H2109" s="69">
        <f t="shared" si="32"/>
        <v>644289891.11000013</v>
      </c>
    </row>
    <row r="2110" spans="2:8" ht="30" customHeight="1" x14ac:dyDescent="0.2">
      <c r="B2110" s="38">
        <v>2095</v>
      </c>
      <c r="C2110" s="40">
        <v>44791</v>
      </c>
      <c r="D2110" s="39">
        <v>99687</v>
      </c>
      <c r="E2110" s="39" t="s">
        <v>24</v>
      </c>
      <c r="F2110" s="42">
        <v>0</v>
      </c>
      <c r="G2110" s="41">
        <v>1478884</v>
      </c>
      <c r="H2110" s="69">
        <f t="shared" si="32"/>
        <v>642811007.11000013</v>
      </c>
    </row>
    <row r="2111" spans="2:8" ht="30" customHeight="1" x14ac:dyDescent="0.2">
      <c r="B2111" s="38">
        <v>2096</v>
      </c>
      <c r="C2111" s="40">
        <v>44791</v>
      </c>
      <c r="D2111" s="39">
        <v>99693</v>
      </c>
      <c r="E2111" s="39" t="s">
        <v>24</v>
      </c>
      <c r="F2111" s="42">
        <v>0</v>
      </c>
      <c r="G2111" s="41">
        <v>121190.91</v>
      </c>
      <c r="H2111" s="69">
        <f t="shared" si="32"/>
        <v>642689816.20000017</v>
      </c>
    </row>
    <row r="2112" spans="2:8" ht="30" customHeight="1" x14ac:dyDescent="0.2">
      <c r="B2112" s="38">
        <v>2097</v>
      </c>
      <c r="C2112" s="40">
        <v>44791</v>
      </c>
      <c r="D2112" s="39">
        <v>99693</v>
      </c>
      <c r="E2112" s="39" t="s">
        <v>24</v>
      </c>
      <c r="F2112" s="42">
        <v>0</v>
      </c>
      <c r="G2112" s="41">
        <v>344557.83</v>
      </c>
      <c r="H2112" s="69">
        <f t="shared" si="32"/>
        <v>642345258.37000012</v>
      </c>
    </row>
    <row r="2113" spans="2:8" ht="30" customHeight="1" x14ac:dyDescent="0.2">
      <c r="B2113" s="38">
        <v>2098</v>
      </c>
      <c r="C2113" s="40">
        <v>44791</v>
      </c>
      <c r="D2113" s="39">
        <v>99692</v>
      </c>
      <c r="E2113" s="39" t="s">
        <v>24</v>
      </c>
      <c r="F2113" s="42">
        <v>0</v>
      </c>
      <c r="G2113" s="41">
        <v>32037.599999999999</v>
      </c>
      <c r="H2113" s="69">
        <f t="shared" si="32"/>
        <v>642313220.7700001</v>
      </c>
    </row>
    <row r="2114" spans="2:8" ht="30" customHeight="1" x14ac:dyDescent="0.2">
      <c r="B2114" s="38">
        <v>2099</v>
      </c>
      <c r="C2114" s="40">
        <v>44791</v>
      </c>
      <c r="D2114" s="39">
        <v>99692</v>
      </c>
      <c r="E2114" s="39" t="s">
        <v>24</v>
      </c>
      <c r="F2114" s="42">
        <v>0</v>
      </c>
      <c r="G2114" s="41">
        <v>630949.01</v>
      </c>
      <c r="H2114" s="69">
        <f t="shared" si="32"/>
        <v>641682271.76000011</v>
      </c>
    </row>
    <row r="2115" spans="2:8" ht="30" customHeight="1" x14ac:dyDescent="0.2">
      <c r="B2115" s="38">
        <v>2100</v>
      </c>
      <c r="C2115" s="40">
        <v>44791</v>
      </c>
      <c r="D2115" s="39">
        <v>99691</v>
      </c>
      <c r="E2115" s="39" t="s">
        <v>24</v>
      </c>
      <c r="F2115" s="42">
        <v>0</v>
      </c>
      <c r="G2115" s="41">
        <v>23443.35</v>
      </c>
      <c r="H2115" s="69">
        <f t="shared" si="32"/>
        <v>641658828.41000009</v>
      </c>
    </row>
    <row r="2116" spans="2:8" ht="30" customHeight="1" x14ac:dyDescent="0.2">
      <c r="B2116" s="38">
        <v>2101</v>
      </c>
      <c r="C2116" s="40">
        <v>44791</v>
      </c>
      <c r="D2116" s="39">
        <v>99691</v>
      </c>
      <c r="E2116" s="39" t="s">
        <v>24</v>
      </c>
      <c r="F2116" s="42">
        <v>0</v>
      </c>
      <c r="G2116" s="41">
        <v>393492.38</v>
      </c>
      <c r="H2116" s="69">
        <f t="shared" si="32"/>
        <v>641265336.03000009</v>
      </c>
    </row>
    <row r="2117" spans="2:8" ht="30" customHeight="1" x14ac:dyDescent="0.2">
      <c r="B2117" s="38">
        <v>2102</v>
      </c>
      <c r="C2117" s="40">
        <v>44791</v>
      </c>
      <c r="D2117" s="39">
        <v>99690</v>
      </c>
      <c r="E2117" s="39" t="s">
        <v>24</v>
      </c>
      <c r="F2117" s="42">
        <v>0</v>
      </c>
      <c r="G2117" s="41">
        <v>104093.4</v>
      </c>
      <c r="H2117" s="69">
        <f t="shared" si="32"/>
        <v>641161242.63000011</v>
      </c>
    </row>
    <row r="2118" spans="2:8" ht="30" customHeight="1" x14ac:dyDescent="0.2">
      <c r="B2118" s="38">
        <v>2103</v>
      </c>
      <c r="C2118" s="40">
        <v>44791</v>
      </c>
      <c r="D2118" s="39">
        <v>99690</v>
      </c>
      <c r="E2118" s="39" t="s">
        <v>24</v>
      </c>
      <c r="F2118" s="42">
        <v>0</v>
      </c>
      <c r="G2118" s="41">
        <v>291821.96999999997</v>
      </c>
      <c r="H2118" s="69">
        <f t="shared" si="32"/>
        <v>640869420.66000009</v>
      </c>
    </row>
    <row r="2119" spans="2:8" ht="30" customHeight="1" x14ac:dyDescent="0.2">
      <c r="B2119" s="38">
        <v>2104</v>
      </c>
      <c r="C2119" s="40">
        <v>44791</v>
      </c>
      <c r="D2119" s="39">
        <v>99689</v>
      </c>
      <c r="E2119" s="39" t="s">
        <v>24</v>
      </c>
      <c r="F2119" s="42">
        <v>0</v>
      </c>
      <c r="G2119" s="41">
        <v>17334.650000000001</v>
      </c>
      <c r="H2119" s="69">
        <f t="shared" si="32"/>
        <v>640852086.01000011</v>
      </c>
    </row>
    <row r="2120" spans="2:8" ht="30" customHeight="1" x14ac:dyDescent="0.2">
      <c r="B2120" s="38">
        <v>2105</v>
      </c>
      <c r="C2120" s="40">
        <v>44791</v>
      </c>
      <c r="D2120" s="39">
        <v>99689</v>
      </c>
      <c r="E2120" s="39" t="s">
        <v>24</v>
      </c>
      <c r="F2120" s="42">
        <v>0</v>
      </c>
      <c r="G2120" s="41">
        <v>391763.09</v>
      </c>
      <c r="H2120" s="69">
        <f t="shared" si="32"/>
        <v>640460322.92000008</v>
      </c>
    </row>
    <row r="2121" spans="2:8" ht="30" customHeight="1" x14ac:dyDescent="0.2">
      <c r="B2121" s="38">
        <v>2106</v>
      </c>
      <c r="C2121" s="40">
        <v>44791</v>
      </c>
      <c r="D2121" s="39">
        <v>99688</v>
      </c>
      <c r="E2121" s="39" t="s">
        <v>24</v>
      </c>
      <c r="F2121" s="42">
        <v>0</v>
      </c>
      <c r="G2121" s="41">
        <v>268473.48</v>
      </c>
      <c r="H2121" s="69">
        <f t="shared" si="32"/>
        <v>640191849.44000006</v>
      </c>
    </row>
    <row r="2122" spans="2:8" ht="30" customHeight="1" x14ac:dyDescent="0.2">
      <c r="B2122" s="38">
        <v>2107</v>
      </c>
      <c r="C2122" s="40">
        <v>44791</v>
      </c>
      <c r="D2122" s="39">
        <v>99688</v>
      </c>
      <c r="E2122" s="39" t="s">
        <v>24</v>
      </c>
      <c r="F2122" s="42">
        <v>0</v>
      </c>
      <c r="G2122" s="41">
        <v>728131.68</v>
      </c>
      <c r="H2122" s="69">
        <f t="shared" si="32"/>
        <v>639463717.76000011</v>
      </c>
    </row>
    <row r="2123" spans="2:8" ht="30" customHeight="1" x14ac:dyDescent="0.2">
      <c r="B2123" s="38">
        <v>2108</v>
      </c>
      <c r="C2123" s="40">
        <v>44791</v>
      </c>
      <c r="D2123" s="39">
        <v>99695</v>
      </c>
      <c r="E2123" s="39" t="s">
        <v>24</v>
      </c>
      <c r="F2123" s="42">
        <v>0</v>
      </c>
      <c r="G2123" s="41">
        <v>61721.85</v>
      </c>
      <c r="H2123" s="69">
        <f t="shared" si="32"/>
        <v>639401995.91000009</v>
      </c>
    </row>
    <row r="2124" spans="2:8" ht="30" customHeight="1" x14ac:dyDescent="0.2">
      <c r="B2124" s="38">
        <v>2109</v>
      </c>
      <c r="C2124" s="40">
        <v>44791</v>
      </c>
      <c r="D2124" s="39">
        <v>99695</v>
      </c>
      <c r="E2124" s="39" t="s">
        <v>24</v>
      </c>
      <c r="F2124" s="42">
        <v>0</v>
      </c>
      <c r="G2124" s="41">
        <v>970372.39</v>
      </c>
      <c r="H2124" s="69">
        <f t="shared" si="32"/>
        <v>638431623.5200001</v>
      </c>
    </row>
    <row r="2125" spans="2:8" ht="30" customHeight="1" x14ac:dyDescent="0.2">
      <c r="B2125" s="38">
        <v>2110</v>
      </c>
      <c r="C2125" s="40">
        <v>44791</v>
      </c>
      <c r="D2125" s="39">
        <v>99707</v>
      </c>
      <c r="E2125" s="39" t="s">
        <v>24</v>
      </c>
      <c r="F2125" s="42">
        <v>0</v>
      </c>
      <c r="G2125" s="41">
        <v>8261.4</v>
      </c>
      <c r="H2125" s="69">
        <f t="shared" si="32"/>
        <v>638423362.12000012</v>
      </c>
    </row>
    <row r="2126" spans="2:8" ht="30" customHeight="1" x14ac:dyDescent="0.2">
      <c r="B2126" s="38">
        <v>2111</v>
      </c>
      <c r="C2126" s="40">
        <v>44791</v>
      </c>
      <c r="D2126" s="39">
        <v>99707</v>
      </c>
      <c r="E2126" s="39" t="s">
        <v>24</v>
      </c>
      <c r="F2126" s="42">
        <v>0</v>
      </c>
      <c r="G2126" s="41">
        <v>20455.79</v>
      </c>
      <c r="H2126" s="69">
        <f t="shared" si="32"/>
        <v>638402906.33000016</v>
      </c>
    </row>
    <row r="2127" spans="2:8" ht="30" customHeight="1" x14ac:dyDescent="0.2">
      <c r="B2127" s="38">
        <v>2112</v>
      </c>
      <c r="C2127" s="40">
        <v>44791</v>
      </c>
      <c r="D2127" s="39">
        <v>99706</v>
      </c>
      <c r="E2127" s="39" t="s">
        <v>24</v>
      </c>
      <c r="F2127" s="42">
        <v>0</v>
      </c>
      <c r="G2127" s="41">
        <v>146757.20000000001</v>
      </c>
      <c r="H2127" s="69">
        <f t="shared" si="32"/>
        <v>638256149.13000011</v>
      </c>
    </row>
    <row r="2128" spans="2:8" ht="30" customHeight="1" x14ac:dyDescent="0.2">
      <c r="B2128" s="38">
        <v>2113</v>
      </c>
      <c r="C2128" s="40">
        <v>44791</v>
      </c>
      <c r="D2128" s="39">
        <v>99706</v>
      </c>
      <c r="E2128" s="39" t="s">
        <v>24</v>
      </c>
      <c r="F2128" s="42">
        <v>0</v>
      </c>
      <c r="G2128" s="41">
        <v>2587917.92</v>
      </c>
      <c r="H2128" s="69">
        <f t="shared" si="32"/>
        <v>635668231.21000016</v>
      </c>
    </row>
    <row r="2129" spans="2:8" ht="30" customHeight="1" x14ac:dyDescent="0.2">
      <c r="B2129" s="38">
        <v>2114</v>
      </c>
      <c r="C2129" s="40">
        <v>44791</v>
      </c>
      <c r="D2129" s="39">
        <v>99705</v>
      </c>
      <c r="E2129" s="39" t="s">
        <v>24</v>
      </c>
      <c r="F2129" s="42">
        <v>0</v>
      </c>
      <c r="G2129" s="41">
        <v>146461.35999999999</v>
      </c>
      <c r="H2129" s="69">
        <f t="shared" si="32"/>
        <v>635521769.85000014</v>
      </c>
    </row>
    <row r="2130" spans="2:8" ht="30" customHeight="1" x14ac:dyDescent="0.2">
      <c r="B2130" s="38">
        <v>2115</v>
      </c>
      <c r="C2130" s="40">
        <v>44791</v>
      </c>
      <c r="D2130" s="39">
        <v>99705</v>
      </c>
      <c r="E2130" s="39" t="s">
        <v>24</v>
      </c>
      <c r="F2130" s="42">
        <v>0</v>
      </c>
      <c r="G2130" s="41">
        <v>749527.06</v>
      </c>
      <c r="H2130" s="69">
        <f t="shared" ref="H2130:H2193" si="33">H2129+F2130-G2130</f>
        <v>634772242.7900002</v>
      </c>
    </row>
    <row r="2131" spans="2:8" ht="30" customHeight="1" x14ac:dyDescent="0.2">
      <c r="B2131" s="38">
        <v>2116</v>
      </c>
      <c r="C2131" s="40">
        <v>44791</v>
      </c>
      <c r="D2131" s="39">
        <v>99704</v>
      </c>
      <c r="E2131" s="39" t="s">
        <v>24</v>
      </c>
      <c r="F2131" s="42">
        <v>0</v>
      </c>
      <c r="G2131" s="41">
        <v>197235.5</v>
      </c>
      <c r="H2131" s="69">
        <f t="shared" si="33"/>
        <v>634575007.2900002</v>
      </c>
    </row>
    <row r="2132" spans="2:8" ht="30" customHeight="1" x14ac:dyDescent="0.2">
      <c r="B2132" s="38">
        <v>2117</v>
      </c>
      <c r="C2132" s="40">
        <v>44791</v>
      </c>
      <c r="D2132" s="39">
        <v>99704</v>
      </c>
      <c r="E2132" s="39" t="s">
        <v>24</v>
      </c>
      <c r="F2132" s="42">
        <v>0</v>
      </c>
      <c r="G2132" s="41">
        <v>3136426.16</v>
      </c>
      <c r="H2132" s="69">
        <f t="shared" si="33"/>
        <v>631438581.13000023</v>
      </c>
    </row>
    <row r="2133" spans="2:8" ht="30" customHeight="1" x14ac:dyDescent="0.2">
      <c r="B2133" s="38">
        <v>2118</v>
      </c>
      <c r="C2133" s="40">
        <v>44791</v>
      </c>
      <c r="D2133" s="39">
        <v>99703</v>
      </c>
      <c r="E2133" s="39" t="s">
        <v>24</v>
      </c>
      <c r="F2133" s="42">
        <v>0</v>
      </c>
      <c r="G2133" s="41">
        <v>4481.62</v>
      </c>
      <c r="H2133" s="69">
        <f t="shared" si="33"/>
        <v>631434099.51000023</v>
      </c>
    </row>
    <row r="2134" spans="2:8" ht="30" customHeight="1" x14ac:dyDescent="0.2">
      <c r="B2134" s="38">
        <v>2119</v>
      </c>
      <c r="C2134" s="40">
        <v>44791</v>
      </c>
      <c r="D2134" s="39">
        <v>99703</v>
      </c>
      <c r="E2134" s="39" t="s">
        <v>24</v>
      </c>
      <c r="F2134" s="42">
        <v>0</v>
      </c>
      <c r="G2134" s="41">
        <v>360497.17</v>
      </c>
      <c r="H2134" s="69">
        <f t="shared" si="33"/>
        <v>631073602.34000027</v>
      </c>
    </row>
    <row r="2135" spans="2:8" ht="30" customHeight="1" x14ac:dyDescent="0.2">
      <c r="B2135" s="38">
        <v>2120</v>
      </c>
      <c r="C2135" s="40">
        <v>44791</v>
      </c>
      <c r="D2135" s="39">
        <v>99702</v>
      </c>
      <c r="E2135" s="39" t="s">
        <v>24</v>
      </c>
      <c r="F2135" s="42">
        <v>0</v>
      </c>
      <c r="G2135" s="41">
        <v>22020.05</v>
      </c>
      <c r="H2135" s="69">
        <f t="shared" si="33"/>
        <v>631051582.29000032</v>
      </c>
    </row>
    <row r="2136" spans="2:8" ht="30" customHeight="1" x14ac:dyDescent="0.2">
      <c r="B2136" s="38">
        <v>2121</v>
      </c>
      <c r="C2136" s="40">
        <v>44791</v>
      </c>
      <c r="D2136" s="39">
        <v>99702</v>
      </c>
      <c r="E2136" s="39" t="s">
        <v>24</v>
      </c>
      <c r="F2136" s="42">
        <v>0</v>
      </c>
      <c r="G2136" s="41">
        <v>497653.13</v>
      </c>
      <c r="H2136" s="69">
        <f t="shared" si="33"/>
        <v>630553929.16000032</v>
      </c>
    </row>
    <row r="2137" spans="2:8" ht="30" customHeight="1" x14ac:dyDescent="0.2">
      <c r="B2137" s="38">
        <v>2122</v>
      </c>
      <c r="C2137" s="40">
        <v>44791</v>
      </c>
      <c r="D2137" s="39">
        <v>99701</v>
      </c>
      <c r="E2137" s="39" t="s">
        <v>24</v>
      </c>
      <c r="F2137" s="42">
        <v>0</v>
      </c>
      <c r="G2137" s="41">
        <v>13056.7</v>
      </c>
      <c r="H2137" s="69">
        <f t="shared" si="33"/>
        <v>630540872.46000028</v>
      </c>
    </row>
    <row r="2138" spans="2:8" ht="30" customHeight="1" x14ac:dyDescent="0.2">
      <c r="B2138" s="38">
        <v>2123</v>
      </c>
      <c r="C2138" s="40">
        <v>44791</v>
      </c>
      <c r="D2138" s="39">
        <v>99701</v>
      </c>
      <c r="E2138" s="39" t="s">
        <v>24</v>
      </c>
      <c r="F2138" s="42">
        <v>0</v>
      </c>
      <c r="G2138" s="41">
        <v>295081.42</v>
      </c>
      <c r="H2138" s="69">
        <f t="shared" si="33"/>
        <v>630245791.04000032</v>
      </c>
    </row>
    <row r="2139" spans="2:8" ht="30" customHeight="1" x14ac:dyDescent="0.2">
      <c r="B2139" s="38">
        <v>2124</v>
      </c>
      <c r="C2139" s="40">
        <v>44791</v>
      </c>
      <c r="D2139" s="39">
        <v>99700</v>
      </c>
      <c r="E2139" s="39" t="s">
        <v>24</v>
      </c>
      <c r="F2139" s="42">
        <v>0</v>
      </c>
      <c r="G2139" s="41">
        <v>124200</v>
      </c>
      <c r="H2139" s="69">
        <f t="shared" si="33"/>
        <v>630121591.04000032</v>
      </c>
    </row>
    <row r="2140" spans="2:8" ht="30" customHeight="1" x14ac:dyDescent="0.2">
      <c r="B2140" s="38">
        <v>2125</v>
      </c>
      <c r="C2140" s="40">
        <v>44791</v>
      </c>
      <c r="D2140" s="39">
        <v>99700</v>
      </c>
      <c r="E2140" s="39" t="s">
        <v>24</v>
      </c>
      <c r="F2140" s="42">
        <v>0</v>
      </c>
      <c r="G2140" s="41">
        <v>430688.62</v>
      </c>
      <c r="H2140" s="69">
        <f t="shared" si="33"/>
        <v>629690902.42000031</v>
      </c>
    </row>
    <row r="2141" spans="2:8" ht="30" customHeight="1" x14ac:dyDescent="0.2">
      <c r="B2141" s="38">
        <v>2126</v>
      </c>
      <c r="C2141" s="40">
        <v>44791</v>
      </c>
      <c r="D2141" s="39">
        <v>99699</v>
      </c>
      <c r="E2141" s="39" t="s">
        <v>24</v>
      </c>
      <c r="F2141" s="42">
        <v>0</v>
      </c>
      <c r="G2141" s="41">
        <v>108464.98</v>
      </c>
      <c r="H2141" s="69">
        <f t="shared" si="33"/>
        <v>629582437.4400003</v>
      </c>
    </row>
    <row r="2142" spans="2:8" ht="30" customHeight="1" x14ac:dyDescent="0.2">
      <c r="B2142" s="38">
        <v>2127</v>
      </c>
      <c r="C2142" s="40">
        <v>44791</v>
      </c>
      <c r="D2142" s="39">
        <v>99699</v>
      </c>
      <c r="E2142" s="39" t="s">
        <v>24</v>
      </c>
      <c r="F2142" s="42">
        <v>0</v>
      </c>
      <c r="G2142" s="41">
        <v>725560.3</v>
      </c>
      <c r="H2142" s="69">
        <f t="shared" si="33"/>
        <v>628856877.14000034</v>
      </c>
    </row>
    <row r="2143" spans="2:8" ht="30" customHeight="1" x14ac:dyDescent="0.2">
      <c r="B2143" s="38">
        <v>2128</v>
      </c>
      <c r="C2143" s="40">
        <v>44791</v>
      </c>
      <c r="D2143" s="39">
        <v>99698</v>
      </c>
      <c r="E2143" s="39" t="s">
        <v>24</v>
      </c>
      <c r="F2143" s="42">
        <v>0</v>
      </c>
      <c r="G2143" s="41">
        <v>67798.5</v>
      </c>
      <c r="H2143" s="69">
        <f t="shared" si="33"/>
        <v>628789078.64000034</v>
      </c>
    </row>
    <row r="2144" spans="2:8" ht="30" customHeight="1" x14ac:dyDescent="0.2">
      <c r="B2144" s="38">
        <v>2129</v>
      </c>
      <c r="C2144" s="40">
        <v>44791</v>
      </c>
      <c r="D2144" s="39">
        <v>99698</v>
      </c>
      <c r="E2144" s="39" t="s">
        <v>24</v>
      </c>
      <c r="F2144" s="42">
        <v>0</v>
      </c>
      <c r="G2144" s="41">
        <v>1142827.1499999999</v>
      </c>
      <c r="H2144" s="69">
        <f t="shared" si="33"/>
        <v>627646251.49000037</v>
      </c>
    </row>
    <row r="2145" spans="2:8" ht="30" customHeight="1" x14ac:dyDescent="0.2">
      <c r="B2145" s="38">
        <v>2130</v>
      </c>
      <c r="C2145" s="40">
        <v>44791</v>
      </c>
      <c r="D2145" s="39">
        <v>99697</v>
      </c>
      <c r="E2145" s="39" t="s">
        <v>24</v>
      </c>
      <c r="F2145" s="42">
        <v>0</v>
      </c>
      <c r="G2145" s="41">
        <v>298767.7</v>
      </c>
      <c r="H2145" s="69">
        <f t="shared" si="33"/>
        <v>627347483.79000032</v>
      </c>
    </row>
    <row r="2146" spans="2:8" ht="30" customHeight="1" x14ac:dyDescent="0.2">
      <c r="B2146" s="38">
        <v>2131</v>
      </c>
      <c r="C2146" s="40">
        <v>44791</v>
      </c>
      <c r="D2146" s="39">
        <v>99697</v>
      </c>
      <c r="E2146" s="39" t="s">
        <v>24</v>
      </c>
      <c r="F2146" s="42">
        <v>0</v>
      </c>
      <c r="G2146" s="41">
        <v>810334.38</v>
      </c>
      <c r="H2146" s="69">
        <f t="shared" si="33"/>
        <v>626537149.41000032</v>
      </c>
    </row>
    <row r="2147" spans="2:8" ht="30" customHeight="1" x14ac:dyDescent="0.2">
      <c r="B2147" s="38">
        <v>2132</v>
      </c>
      <c r="C2147" s="40">
        <v>44791</v>
      </c>
      <c r="D2147" s="39">
        <v>99696</v>
      </c>
      <c r="E2147" s="39" t="s">
        <v>24</v>
      </c>
      <c r="F2147" s="42">
        <v>0</v>
      </c>
      <c r="G2147" s="41">
        <v>144932.20000000001</v>
      </c>
      <c r="H2147" s="69">
        <f t="shared" si="33"/>
        <v>626392217.21000028</v>
      </c>
    </row>
    <row r="2148" spans="2:8" ht="30" customHeight="1" x14ac:dyDescent="0.2">
      <c r="B2148" s="38">
        <v>2133</v>
      </c>
      <c r="C2148" s="40">
        <v>44791</v>
      </c>
      <c r="D2148" s="39">
        <v>99696</v>
      </c>
      <c r="E2148" s="39" t="s">
        <v>24</v>
      </c>
      <c r="F2148" s="42">
        <v>0</v>
      </c>
      <c r="G2148" s="41">
        <v>407592.5</v>
      </c>
      <c r="H2148" s="69">
        <f t="shared" si="33"/>
        <v>625984624.71000028</v>
      </c>
    </row>
    <row r="2149" spans="2:8" ht="30" customHeight="1" x14ac:dyDescent="0.2">
      <c r="B2149" s="38">
        <v>2134</v>
      </c>
      <c r="C2149" s="40">
        <v>44791</v>
      </c>
      <c r="D2149" s="39">
        <v>99694</v>
      </c>
      <c r="E2149" s="39" t="s">
        <v>24</v>
      </c>
      <c r="F2149" s="42">
        <v>0</v>
      </c>
      <c r="G2149" s="41">
        <v>6783.07</v>
      </c>
      <c r="H2149" s="69">
        <f t="shared" si="33"/>
        <v>625977841.64000022</v>
      </c>
    </row>
    <row r="2150" spans="2:8" ht="30" customHeight="1" x14ac:dyDescent="0.2">
      <c r="B2150" s="38">
        <v>2135</v>
      </c>
      <c r="C2150" s="40">
        <v>44791</v>
      </c>
      <c r="D2150" s="39">
        <v>99694</v>
      </c>
      <c r="E2150" s="39" t="s">
        <v>24</v>
      </c>
      <c r="F2150" s="42">
        <v>0</v>
      </c>
      <c r="G2150" s="41">
        <v>545817.09</v>
      </c>
      <c r="H2150" s="69">
        <f t="shared" si="33"/>
        <v>625432024.55000019</v>
      </c>
    </row>
    <row r="2151" spans="2:8" ht="30" customHeight="1" x14ac:dyDescent="0.2">
      <c r="B2151" s="38">
        <v>2136</v>
      </c>
      <c r="C2151" s="40">
        <v>44791</v>
      </c>
      <c r="D2151" s="39">
        <v>99708</v>
      </c>
      <c r="E2151" s="39" t="s">
        <v>24</v>
      </c>
      <c r="F2151" s="42">
        <v>0</v>
      </c>
      <c r="G2151" s="41">
        <v>175950.84</v>
      </c>
      <c r="H2151" s="69">
        <f t="shared" si="33"/>
        <v>625256073.71000016</v>
      </c>
    </row>
    <row r="2152" spans="2:8" ht="30" customHeight="1" x14ac:dyDescent="0.2">
      <c r="B2152" s="38">
        <v>2137</v>
      </c>
      <c r="C2152" s="40">
        <v>44791</v>
      </c>
      <c r="D2152" s="39">
        <v>99708</v>
      </c>
      <c r="E2152" s="39" t="s">
        <v>24</v>
      </c>
      <c r="F2152" s="42">
        <v>0</v>
      </c>
      <c r="G2152" s="41">
        <v>1198272.96</v>
      </c>
      <c r="H2152" s="69">
        <f t="shared" si="33"/>
        <v>624057800.75000012</v>
      </c>
    </row>
    <row r="2153" spans="2:8" ht="30" customHeight="1" x14ac:dyDescent="0.2">
      <c r="B2153" s="38">
        <v>2138</v>
      </c>
      <c r="C2153" s="40">
        <v>44791</v>
      </c>
      <c r="D2153" s="39">
        <v>99716</v>
      </c>
      <c r="E2153" s="39" t="s">
        <v>24</v>
      </c>
      <c r="F2153" s="42">
        <v>0</v>
      </c>
      <c r="G2153" s="41">
        <v>116229.12</v>
      </c>
      <c r="H2153" s="69">
        <f t="shared" si="33"/>
        <v>623941571.63000011</v>
      </c>
    </row>
    <row r="2154" spans="2:8" ht="30" customHeight="1" x14ac:dyDescent="0.2">
      <c r="B2154" s="38">
        <v>2139</v>
      </c>
      <c r="C2154" s="40">
        <v>44791</v>
      </c>
      <c r="D2154" s="39">
        <v>99716</v>
      </c>
      <c r="E2154" s="39" t="s">
        <v>24</v>
      </c>
      <c r="F2154" s="42">
        <v>0</v>
      </c>
      <c r="G2154" s="41">
        <v>332835.8</v>
      </c>
      <c r="H2154" s="69">
        <f t="shared" si="33"/>
        <v>623608735.83000016</v>
      </c>
    </row>
    <row r="2155" spans="2:8" ht="30" customHeight="1" x14ac:dyDescent="0.2">
      <c r="B2155" s="38">
        <v>2140</v>
      </c>
      <c r="C2155" s="40">
        <v>44791</v>
      </c>
      <c r="D2155" s="39">
        <v>99715</v>
      </c>
      <c r="E2155" s="39" t="s">
        <v>24</v>
      </c>
      <c r="F2155" s="42">
        <v>0</v>
      </c>
      <c r="G2155" s="41">
        <v>308144.34000000003</v>
      </c>
      <c r="H2155" s="69">
        <f t="shared" si="33"/>
        <v>623300591.49000013</v>
      </c>
    </row>
    <row r="2156" spans="2:8" ht="30" customHeight="1" x14ac:dyDescent="0.2">
      <c r="B2156" s="38">
        <v>2141</v>
      </c>
      <c r="C2156" s="40">
        <v>44791</v>
      </c>
      <c r="D2156" s="39">
        <v>99715</v>
      </c>
      <c r="E2156" s="39" t="s">
        <v>24</v>
      </c>
      <c r="F2156" s="42">
        <v>0</v>
      </c>
      <c r="G2156" s="41">
        <v>1053461.8</v>
      </c>
      <c r="H2156" s="69">
        <f t="shared" si="33"/>
        <v>622247129.69000018</v>
      </c>
    </row>
    <row r="2157" spans="2:8" ht="30" customHeight="1" x14ac:dyDescent="0.2">
      <c r="B2157" s="38">
        <v>2142</v>
      </c>
      <c r="C2157" s="40">
        <v>44791</v>
      </c>
      <c r="D2157" s="39">
        <v>99714</v>
      </c>
      <c r="E2157" s="39" t="s">
        <v>24</v>
      </c>
      <c r="F2157" s="42">
        <v>0</v>
      </c>
      <c r="G2157" s="41">
        <v>24628</v>
      </c>
      <c r="H2157" s="69">
        <f t="shared" si="33"/>
        <v>622222501.69000018</v>
      </c>
    </row>
    <row r="2158" spans="2:8" ht="30" customHeight="1" x14ac:dyDescent="0.2">
      <c r="B2158" s="38">
        <v>2143</v>
      </c>
      <c r="C2158" s="40">
        <v>44791</v>
      </c>
      <c r="D2158" s="39">
        <v>99714</v>
      </c>
      <c r="E2158" s="39" t="s">
        <v>24</v>
      </c>
      <c r="F2158" s="42">
        <v>0</v>
      </c>
      <c r="G2158" s="41">
        <v>556592.80000000005</v>
      </c>
      <c r="H2158" s="69">
        <f t="shared" si="33"/>
        <v>621665908.89000022</v>
      </c>
    </row>
    <row r="2159" spans="2:8" ht="30" customHeight="1" x14ac:dyDescent="0.2">
      <c r="B2159" s="38">
        <v>2144</v>
      </c>
      <c r="C2159" s="40">
        <v>44791</v>
      </c>
      <c r="D2159" s="39">
        <v>99713</v>
      </c>
      <c r="E2159" s="39" t="s">
        <v>24</v>
      </c>
      <c r="F2159" s="42">
        <v>0</v>
      </c>
      <c r="G2159" s="41">
        <v>288340.19</v>
      </c>
      <c r="H2159" s="69">
        <f t="shared" si="33"/>
        <v>621377568.70000017</v>
      </c>
    </row>
    <row r="2160" spans="2:8" ht="30" customHeight="1" x14ac:dyDescent="0.2">
      <c r="B2160" s="38">
        <v>2145</v>
      </c>
      <c r="C2160" s="40">
        <v>44791</v>
      </c>
      <c r="D2160" s="39">
        <v>99713</v>
      </c>
      <c r="E2160" s="39" t="s">
        <v>24</v>
      </c>
      <c r="F2160" s="42">
        <v>0</v>
      </c>
      <c r="G2160" s="41">
        <v>772880.49</v>
      </c>
      <c r="H2160" s="69">
        <f t="shared" si="33"/>
        <v>620604688.21000016</v>
      </c>
    </row>
    <row r="2161" spans="2:8" ht="30" customHeight="1" x14ac:dyDescent="0.2">
      <c r="B2161" s="38">
        <v>2146</v>
      </c>
      <c r="C2161" s="40">
        <v>44791</v>
      </c>
      <c r="D2161" s="39">
        <v>99712</v>
      </c>
      <c r="E2161" s="39" t="s">
        <v>24</v>
      </c>
      <c r="F2161" s="42">
        <v>0</v>
      </c>
      <c r="G2161" s="41">
        <v>78134.679999999993</v>
      </c>
      <c r="H2161" s="69">
        <f t="shared" si="33"/>
        <v>620526553.53000021</v>
      </c>
    </row>
    <row r="2162" spans="2:8" ht="30" customHeight="1" x14ac:dyDescent="0.2">
      <c r="B2162" s="38">
        <v>2147</v>
      </c>
      <c r="C2162" s="40">
        <v>44791</v>
      </c>
      <c r="D2162" s="39">
        <v>99712</v>
      </c>
      <c r="E2162" s="39" t="s">
        <v>24</v>
      </c>
      <c r="F2162" s="42">
        <v>0</v>
      </c>
      <c r="G2162" s="41">
        <v>322730.2</v>
      </c>
      <c r="H2162" s="69">
        <f t="shared" si="33"/>
        <v>620203823.33000016</v>
      </c>
    </row>
    <row r="2163" spans="2:8" ht="30" customHeight="1" x14ac:dyDescent="0.2">
      <c r="B2163" s="38">
        <v>2148</v>
      </c>
      <c r="C2163" s="40">
        <v>44791</v>
      </c>
      <c r="D2163" s="39">
        <v>99711</v>
      </c>
      <c r="E2163" s="39" t="s">
        <v>24</v>
      </c>
      <c r="F2163" s="42">
        <v>0</v>
      </c>
      <c r="G2163" s="41">
        <v>181835.01</v>
      </c>
      <c r="H2163" s="69">
        <f t="shared" si="33"/>
        <v>620021988.32000017</v>
      </c>
    </row>
    <row r="2164" spans="2:8" ht="30" customHeight="1" x14ac:dyDescent="0.2">
      <c r="B2164" s="38">
        <v>2149</v>
      </c>
      <c r="C2164" s="40">
        <v>44791</v>
      </c>
      <c r="D2164" s="39">
        <v>99711</v>
      </c>
      <c r="E2164" s="39" t="s">
        <v>24</v>
      </c>
      <c r="F2164" s="42">
        <v>0</v>
      </c>
      <c r="G2164" s="41">
        <v>368732.25</v>
      </c>
      <c r="H2164" s="69">
        <f t="shared" si="33"/>
        <v>619653256.07000017</v>
      </c>
    </row>
    <row r="2165" spans="2:8" ht="30" customHeight="1" x14ac:dyDescent="0.2">
      <c r="B2165" s="38">
        <v>2150</v>
      </c>
      <c r="C2165" s="40">
        <v>44791</v>
      </c>
      <c r="D2165" s="39">
        <v>99710</v>
      </c>
      <c r="E2165" s="39" t="s">
        <v>24</v>
      </c>
      <c r="F2165" s="42">
        <v>0</v>
      </c>
      <c r="G2165" s="41">
        <v>33007.5</v>
      </c>
      <c r="H2165" s="69">
        <f t="shared" si="33"/>
        <v>619620248.57000017</v>
      </c>
    </row>
    <row r="2166" spans="2:8" ht="30" customHeight="1" x14ac:dyDescent="0.2">
      <c r="B2166" s="38">
        <v>2151</v>
      </c>
      <c r="C2166" s="40">
        <v>44791</v>
      </c>
      <c r="D2166" s="39">
        <v>99710</v>
      </c>
      <c r="E2166" s="39" t="s">
        <v>24</v>
      </c>
      <c r="F2166" s="42">
        <v>0</v>
      </c>
      <c r="G2166" s="41">
        <v>446028.17</v>
      </c>
      <c r="H2166" s="69">
        <f t="shared" si="33"/>
        <v>619174220.40000021</v>
      </c>
    </row>
    <row r="2167" spans="2:8" ht="30" customHeight="1" x14ac:dyDescent="0.2">
      <c r="B2167" s="38">
        <v>2152</v>
      </c>
      <c r="C2167" s="40">
        <v>44791</v>
      </c>
      <c r="D2167" s="39">
        <v>99709</v>
      </c>
      <c r="E2167" s="39" t="s">
        <v>24</v>
      </c>
      <c r="F2167" s="42">
        <v>0</v>
      </c>
      <c r="G2167" s="41">
        <v>69545.7</v>
      </c>
      <c r="H2167" s="69">
        <f t="shared" si="33"/>
        <v>619104674.70000017</v>
      </c>
    </row>
    <row r="2168" spans="2:8" ht="30" customHeight="1" x14ac:dyDescent="0.2">
      <c r="B2168" s="38">
        <v>2153</v>
      </c>
      <c r="C2168" s="40">
        <v>44791</v>
      </c>
      <c r="D2168" s="39">
        <v>99709</v>
      </c>
      <c r="E2168" s="39" t="s">
        <v>24</v>
      </c>
      <c r="F2168" s="42">
        <v>0</v>
      </c>
      <c r="G2168" s="41">
        <v>1133447.54</v>
      </c>
      <c r="H2168" s="69">
        <f t="shared" si="33"/>
        <v>617971227.16000021</v>
      </c>
    </row>
    <row r="2169" spans="2:8" ht="30" customHeight="1" x14ac:dyDescent="0.2">
      <c r="B2169" s="38">
        <v>2154</v>
      </c>
      <c r="C2169" s="40">
        <v>44791</v>
      </c>
      <c r="D2169" s="39">
        <v>99681</v>
      </c>
      <c r="E2169" s="39" t="s">
        <v>24</v>
      </c>
      <c r="F2169" s="42">
        <v>0</v>
      </c>
      <c r="G2169" s="41">
        <v>51088.74</v>
      </c>
      <c r="H2169" s="69">
        <f t="shared" si="33"/>
        <v>617920138.4200002</v>
      </c>
    </row>
    <row r="2170" spans="2:8" ht="30" customHeight="1" x14ac:dyDescent="0.2">
      <c r="B2170" s="38">
        <v>2155</v>
      </c>
      <c r="C2170" s="40">
        <v>44791</v>
      </c>
      <c r="D2170" s="39">
        <v>99681</v>
      </c>
      <c r="E2170" s="39" t="s">
        <v>24</v>
      </c>
      <c r="F2170" s="42">
        <v>0</v>
      </c>
      <c r="G2170" s="41">
        <v>754792.86</v>
      </c>
      <c r="H2170" s="69">
        <f t="shared" si="33"/>
        <v>617165345.56000018</v>
      </c>
    </row>
    <row r="2171" spans="2:8" ht="30" customHeight="1" x14ac:dyDescent="0.2">
      <c r="B2171" s="38">
        <v>2156</v>
      </c>
      <c r="C2171" s="40">
        <v>44791</v>
      </c>
      <c r="D2171" s="39">
        <v>99814</v>
      </c>
      <c r="E2171" s="39" t="s">
        <v>24</v>
      </c>
      <c r="F2171" s="42">
        <v>0</v>
      </c>
      <c r="G2171" s="41">
        <v>18642.75</v>
      </c>
      <c r="H2171" s="69">
        <f t="shared" si="33"/>
        <v>617146702.81000018</v>
      </c>
    </row>
    <row r="2172" spans="2:8" ht="30" customHeight="1" x14ac:dyDescent="0.2">
      <c r="B2172" s="38">
        <v>2157</v>
      </c>
      <c r="C2172" s="40">
        <v>44791</v>
      </c>
      <c r="D2172" s="39">
        <v>99814</v>
      </c>
      <c r="E2172" s="39" t="s">
        <v>24</v>
      </c>
      <c r="F2172" s="42">
        <v>0</v>
      </c>
      <c r="G2172" s="41">
        <v>421326.15</v>
      </c>
      <c r="H2172" s="69">
        <f t="shared" si="33"/>
        <v>616725376.66000021</v>
      </c>
    </row>
    <row r="2173" spans="2:8" ht="30" customHeight="1" x14ac:dyDescent="0.2">
      <c r="B2173" s="38">
        <v>2158</v>
      </c>
      <c r="C2173" s="40">
        <v>44791</v>
      </c>
      <c r="D2173" s="39">
        <v>99852</v>
      </c>
      <c r="E2173" s="39" t="s">
        <v>24</v>
      </c>
      <c r="F2173" s="42">
        <v>0</v>
      </c>
      <c r="G2173" s="41">
        <v>20083.349999999999</v>
      </c>
      <c r="H2173" s="69">
        <f t="shared" si="33"/>
        <v>616705293.31000018</v>
      </c>
    </row>
    <row r="2174" spans="2:8" ht="30" customHeight="1" x14ac:dyDescent="0.2">
      <c r="B2174" s="38">
        <v>2159</v>
      </c>
      <c r="C2174" s="40">
        <v>44791</v>
      </c>
      <c r="D2174" s="39">
        <v>99852</v>
      </c>
      <c r="E2174" s="39" t="s">
        <v>24</v>
      </c>
      <c r="F2174" s="42">
        <v>0</v>
      </c>
      <c r="G2174" s="41">
        <v>453883.71</v>
      </c>
      <c r="H2174" s="69">
        <f t="shared" si="33"/>
        <v>616251409.60000014</v>
      </c>
    </row>
    <row r="2175" spans="2:8" ht="30" customHeight="1" x14ac:dyDescent="0.2">
      <c r="B2175" s="38">
        <v>2160</v>
      </c>
      <c r="C2175" s="40">
        <v>44791</v>
      </c>
      <c r="D2175" s="39">
        <v>99816</v>
      </c>
      <c r="E2175" s="39" t="s">
        <v>24</v>
      </c>
      <c r="F2175" s="42">
        <v>0</v>
      </c>
      <c r="G2175" s="41">
        <v>83645.289999999994</v>
      </c>
      <c r="H2175" s="69">
        <f t="shared" si="33"/>
        <v>616167764.31000018</v>
      </c>
    </row>
    <row r="2176" spans="2:8" ht="30" customHeight="1" x14ac:dyDescent="0.2">
      <c r="B2176" s="38">
        <v>2161</v>
      </c>
      <c r="C2176" s="40">
        <v>44791</v>
      </c>
      <c r="D2176" s="39">
        <v>99816</v>
      </c>
      <c r="E2176" s="39" t="s">
        <v>24</v>
      </c>
      <c r="F2176" s="42">
        <v>0</v>
      </c>
      <c r="G2176" s="41">
        <v>826883.09</v>
      </c>
      <c r="H2176" s="69">
        <f t="shared" si="33"/>
        <v>615340881.22000015</v>
      </c>
    </row>
    <row r="2177" spans="2:8" ht="30" customHeight="1" x14ac:dyDescent="0.2">
      <c r="B2177" s="38">
        <v>2162</v>
      </c>
      <c r="C2177" s="40">
        <v>44791</v>
      </c>
      <c r="D2177" s="39">
        <v>99817</v>
      </c>
      <c r="E2177" s="39" t="s">
        <v>24</v>
      </c>
      <c r="F2177" s="42">
        <v>0</v>
      </c>
      <c r="G2177" s="41">
        <v>49957.95</v>
      </c>
      <c r="H2177" s="69">
        <f t="shared" si="33"/>
        <v>615290923.2700001</v>
      </c>
    </row>
    <row r="2178" spans="2:8" ht="30" customHeight="1" x14ac:dyDescent="0.2">
      <c r="B2178" s="38">
        <v>2163</v>
      </c>
      <c r="C2178" s="40">
        <v>44791</v>
      </c>
      <c r="D2178" s="39">
        <v>99817</v>
      </c>
      <c r="E2178" s="39" t="s">
        <v>24</v>
      </c>
      <c r="F2178" s="42">
        <v>0</v>
      </c>
      <c r="G2178" s="41">
        <v>840469.77</v>
      </c>
      <c r="H2178" s="69">
        <f t="shared" si="33"/>
        <v>614450453.50000012</v>
      </c>
    </row>
    <row r="2179" spans="2:8" ht="30" customHeight="1" x14ac:dyDescent="0.2">
      <c r="B2179" s="38">
        <v>2164</v>
      </c>
      <c r="C2179" s="40">
        <v>44791</v>
      </c>
      <c r="D2179" s="39">
        <v>99818</v>
      </c>
      <c r="E2179" s="39" t="s">
        <v>24</v>
      </c>
      <c r="F2179" s="42">
        <v>0</v>
      </c>
      <c r="G2179" s="41">
        <v>33307.75</v>
      </c>
      <c r="H2179" s="69">
        <f t="shared" si="33"/>
        <v>614417145.75000012</v>
      </c>
    </row>
    <row r="2180" spans="2:8" ht="30" customHeight="1" x14ac:dyDescent="0.2">
      <c r="B2180" s="38">
        <v>2165</v>
      </c>
      <c r="C2180" s="40">
        <v>44791</v>
      </c>
      <c r="D2180" s="39">
        <v>99818</v>
      </c>
      <c r="E2180" s="39" t="s">
        <v>24</v>
      </c>
      <c r="F2180" s="42">
        <v>0</v>
      </c>
      <c r="G2180" s="41">
        <v>513436.42</v>
      </c>
      <c r="H2180" s="69">
        <f t="shared" si="33"/>
        <v>613903709.33000016</v>
      </c>
    </row>
    <row r="2181" spans="2:8" ht="30" customHeight="1" x14ac:dyDescent="0.2">
      <c r="B2181" s="38">
        <v>2166</v>
      </c>
      <c r="C2181" s="40">
        <v>44791</v>
      </c>
      <c r="D2181" s="39">
        <v>99821</v>
      </c>
      <c r="E2181" s="39" t="s">
        <v>24</v>
      </c>
      <c r="F2181" s="42">
        <v>0</v>
      </c>
      <c r="G2181" s="41">
        <v>97058.85</v>
      </c>
      <c r="H2181" s="69">
        <f t="shared" si="33"/>
        <v>613806650.48000014</v>
      </c>
    </row>
    <row r="2182" spans="2:8" ht="30" customHeight="1" x14ac:dyDescent="0.2">
      <c r="B2182" s="38">
        <v>2167</v>
      </c>
      <c r="C2182" s="40">
        <v>44791</v>
      </c>
      <c r="D2182" s="39">
        <v>99821</v>
      </c>
      <c r="E2182" s="39" t="s">
        <v>24</v>
      </c>
      <c r="F2182" s="42">
        <v>0</v>
      </c>
      <c r="G2182" s="41">
        <v>278394.61</v>
      </c>
      <c r="H2182" s="69">
        <f t="shared" si="33"/>
        <v>613528255.87000012</v>
      </c>
    </row>
    <row r="2183" spans="2:8" ht="30" customHeight="1" x14ac:dyDescent="0.2">
      <c r="B2183" s="38">
        <v>2168</v>
      </c>
      <c r="C2183" s="40">
        <v>44791</v>
      </c>
      <c r="D2183" s="39">
        <v>99820</v>
      </c>
      <c r="E2183" s="39" t="s">
        <v>24</v>
      </c>
      <c r="F2183" s="42">
        <v>0</v>
      </c>
      <c r="G2183" s="41">
        <v>191934.77</v>
      </c>
      <c r="H2183" s="69">
        <f t="shared" si="33"/>
        <v>613336321.10000014</v>
      </c>
    </row>
    <row r="2184" spans="2:8" ht="30" customHeight="1" x14ac:dyDescent="0.2">
      <c r="B2184" s="38">
        <v>2169</v>
      </c>
      <c r="C2184" s="40">
        <v>44791</v>
      </c>
      <c r="D2184" s="39">
        <v>99820</v>
      </c>
      <c r="E2184" s="39" t="s">
        <v>24</v>
      </c>
      <c r="F2184" s="42">
        <v>0</v>
      </c>
      <c r="G2184" s="41">
        <v>792774.05</v>
      </c>
      <c r="H2184" s="69">
        <f t="shared" si="33"/>
        <v>612543547.05000019</v>
      </c>
    </row>
    <row r="2185" spans="2:8" ht="30" customHeight="1" x14ac:dyDescent="0.2">
      <c r="B2185" s="38">
        <v>2170</v>
      </c>
      <c r="C2185" s="40">
        <v>44791</v>
      </c>
      <c r="D2185" s="39">
        <v>99819</v>
      </c>
      <c r="E2185" s="39" t="s">
        <v>24</v>
      </c>
      <c r="F2185" s="42">
        <v>0</v>
      </c>
      <c r="G2185" s="41">
        <v>162416.79999999999</v>
      </c>
      <c r="H2185" s="69">
        <f t="shared" si="33"/>
        <v>612381130.25000024</v>
      </c>
    </row>
    <row r="2186" spans="2:8" ht="30" customHeight="1" x14ac:dyDescent="0.2">
      <c r="B2186" s="38">
        <v>2171</v>
      </c>
      <c r="C2186" s="40">
        <v>44791</v>
      </c>
      <c r="D2186" s="39">
        <v>99819</v>
      </c>
      <c r="E2186" s="39" t="s">
        <v>24</v>
      </c>
      <c r="F2186" s="42">
        <v>0</v>
      </c>
      <c r="G2186" s="41">
        <v>365526.78</v>
      </c>
      <c r="H2186" s="69">
        <f t="shared" si="33"/>
        <v>612015603.47000027</v>
      </c>
    </row>
    <row r="2187" spans="2:8" ht="30" customHeight="1" x14ac:dyDescent="0.2">
      <c r="B2187" s="38">
        <v>2172</v>
      </c>
      <c r="C2187" s="40">
        <v>44791</v>
      </c>
      <c r="D2187" s="39">
        <v>99822</v>
      </c>
      <c r="E2187" s="39" t="s">
        <v>24</v>
      </c>
      <c r="F2187" s="42">
        <v>0</v>
      </c>
      <c r="G2187" s="41">
        <v>5968.48</v>
      </c>
      <c r="H2187" s="69">
        <f t="shared" si="33"/>
        <v>612009634.99000025</v>
      </c>
    </row>
    <row r="2188" spans="2:8" ht="30" customHeight="1" x14ac:dyDescent="0.2">
      <c r="B2188" s="38">
        <v>2173</v>
      </c>
      <c r="C2188" s="40">
        <v>44791</v>
      </c>
      <c r="D2188" s="39">
        <v>99822</v>
      </c>
      <c r="E2188" s="39" t="s">
        <v>24</v>
      </c>
      <c r="F2188" s="42">
        <v>0</v>
      </c>
      <c r="G2188" s="41">
        <v>497188.54</v>
      </c>
      <c r="H2188" s="69">
        <f t="shared" si="33"/>
        <v>611512446.45000029</v>
      </c>
    </row>
    <row r="2189" spans="2:8" ht="30" customHeight="1" x14ac:dyDescent="0.2">
      <c r="B2189" s="38">
        <v>2174</v>
      </c>
      <c r="C2189" s="40">
        <v>44791</v>
      </c>
      <c r="D2189" s="39">
        <v>99831</v>
      </c>
      <c r="E2189" s="39" t="s">
        <v>24</v>
      </c>
      <c r="F2189" s="42">
        <v>0</v>
      </c>
      <c r="G2189" s="41">
        <v>114194.95</v>
      </c>
      <c r="H2189" s="69">
        <f t="shared" si="33"/>
        <v>611398251.50000024</v>
      </c>
    </row>
    <row r="2190" spans="2:8" ht="30" customHeight="1" x14ac:dyDescent="0.2">
      <c r="B2190" s="38">
        <v>2175</v>
      </c>
      <c r="C2190" s="40">
        <v>44791</v>
      </c>
      <c r="D2190" s="39">
        <v>99831</v>
      </c>
      <c r="E2190" s="39" t="s">
        <v>24</v>
      </c>
      <c r="F2190" s="42">
        <v>0</v>
      </c>
      <c r="G2190" s="41">
        <v>1796266.79</v>
      </c>
      <c r="H2190" s="69">
        <f t="shared" si="33"/>
        <v>609601984.71000028</v>
      </c>
    </row>
    <row r="2191" spans="2:8" ht="30" customHeight="1" x14ac:dyDescent="0.2">
      <c r="B2191" s="38">
        <v>2176</v>
      </c>
      <c r="C2191" s="40">
        <v>44791</v>
      </c>
      <c r="D2191" s="39">
        <v>99830</v>
      </c>
      <c r="E2191" s="39" t="s">
        <v>24</v>
      </c>
      <c r="F2191" s="42">
        <v>0</v>
      </c>
      <c r="G2191" s="41">
        <v>40354.33</v>
      </c>
      <c r="H2191" s="69">
        <f t="shared" si="33"/>
        <v>609561630.38000023</v>
      </c>
    </row>
    <row r="2192" spans="2:8" ht="30" customHeight="1" x14ac:dyDescent="0.2">
      <c r="B2192" s="38">
        <v>2177</v>
      </c>
      <c r="C2192" s="40">
        <v>44791</v>
      </c>
      <c r="D2192" s="39">
        <v>99830</v>
      </c>
      <c r="E2192" s="39" t="s">
        <v>24</v>
      </c>
      <c r="F2192" s="42">
        <v>0</v>
      </c>
      <c r="G2192" s="41">
        <v>642656.38</v>
      </c>
      <c r="H2192" s="69">
        <f t="shared" si="33"/>
        <v>608918974.00000024</v>
      </c>
    </row>
    <row r="2193" spans="2:8" ht="30" customHeight="1" x14ac:dyDescent="0.2">
      <c r="B2193" s="38">
        <v>2178</v>
      </c>
      <c r="C2193" s="40">
        <v>44791</v>
      </c>
      <c r="D2193" s="39">
        <v>99829</v>
      </c>
      <c r="E2193" s="39" t="s">
        <v>24</v>
      </c>
      <c r="F2193" s="42">
        <v>0</v>
      </c>
      <c r="G2193" s="41">
        <v>28966.35</v>
      </c>
      <c r="H2193" s="69">
        <f t="shared" si="33"/>
        <v>608890007.65000021</v>
      </c>
    </row>
    <row r="2194" spans="2:8" ht="30" customHeight="1" x14ac:dyDescent="0.2">
      <c r="B2194" s="38">
        <v>2179</v>
      </c>
      <c r="C2194" s="40">
        <v>44791</v>
      </c>
      <c r="D2194" s="39">
        <v>99829</v>
      </c>
      <c r="E2194" s="39" t="s">
        <v>24</v>
      </c>
      <c r="F2194" s="42">
        <v>0</v>
      </c>
      <c r="G2194" s="41">
        <v>654639.51</v>
      </c>
      <c r="H2194" s="69">
        <f t="shared" ref="H2194:H2257" si="34">H2193+F2194-G2194</f>
        <v>608235368.14000022</v>
      </c>
    </row>
    <row r="2195" spans="2:8" ht="30" customHeight="1" x14ac:dyDescent="0.2">
      <c r="B2195" s="38">
        <v>2180</v>
      </c>
      <c r="C2195" s="40">
        <v>44791</v>
      </c>
      <c r="D2195" s="39">
        <v>99828</v>
      </c>
      <c r="E2195" s="39" t="s">
        <v>24</v>
      </c>
      <c r="F2195" s="42">
        <v>0</v>
      </c>
      <c r="G2195" s="41">
        <v>171133.11</v>
      </c>
      <c r="H2195" s="69">
        <f t="shared" si="34"/>
        <v>608064235.03000021</v>
      </c>
    </row>
    <row r="2196" spans="2:8" ht="30" customHeight="1" x14ac:dyDescent="0.2">
      <c r="B2196" s="38">
        <v>2181</v>
      </c>
      <c r="C2196" s="40">
        <v>44791</v>
      </c>
      <c r="D2196" s="39">
        <v>99828</v>
      </c>
      <c r="E2196" s="39" t="s">
        <v>24</v>
      </c>
      <c r="F2196" s="42">
        <v>0</v>
      </c>
      <c r="G2196" s="41">
        <v>445704</v>
      </c>
      <c r="H2196" s="69">
        <f t="shared" si="34"/>
        <v>607618531.03000021</v>
      </c>
    </row>
    <row r="2197" spans="2:8" ht="30" customHeight="1" x14ac:dyDescent="0.2">
      <c r="B2197" s="38">
        <v>2182</v>
      </c>
      <c r="C2197" s="40">
        <v>44791</v>
      </c>
      <c r="D2197" s="39">
        <v>99827</v>
      </c>
      <c r="E2197" s="39" t="s">
        <v>24</v>
      </c>
      <c r="F2197" s="42">
        <v>0</v>
      </c>
      <c r="G2197" s="41">
        <v>292242.28000000003</v>
      </c>
      <c r="H2197" s="69">
        <f t="shared" si="34"/>
        <v>607326288.75000024</v>
      </c>
    </row>
    <row r="2198" spans="2:8" ht="30" customHeight="1" x14ac:dyDescent="0.2">
      <c r="B2198" s="38">
        <v>2183</v>
      </c>
      <c r="C2198" s="40">
        <v>44791</v>
      </c>
      <c r="D2198" s="39">
        <v>99827</v>
      </c>
      <c r="E2198" s="39" t="s">
        <v>24</v>
      </c>
      <c r="F2198" s="42">
        <v>0</v>
      </c>
      <c r="G2198" s="41">
        <v>1368249.52</v>
      </c>
      <c r="H2198" s="69">
        <f t="shared" si="34"/>
        <v>605958039.23000026</v>
      </c>
    </row>
    <row r="2199" spans="2:8" ht="30" customHeight="1" x14ac:dyDescent="0.2">
      <c r="B2199" s="38">
        <v>2184</v>
      </c>
      <c r="C2199" s="40">
        <v>44791</v>
      </c>
      <c r="D2199" s="39">
        <v>99826</v>
      </c>
      <c r="E2199" s="39" t="s">
        <v>24</v>
      </c>
      <c r="F2199" s="42">
        <v>0</v>
      </c>
      <c r="G2199" s="41">
        <v>19105.099999999999</v>
      </c>
      <c r="H2199" s="69">
        <f t="shared" si="34"/>
        <v>605938934.13000023</v>
      </c>
    </row>
    <row r="2200" spans="2:8" ht="30" customHeight="1" x14ac:dyDescent="0.2">
      <c r="B2200" s="38">
        <v>2185</v>
      </c>
      <c r="C2200" s="40">
        <v>44791</v>
      </c>
      <c r="D2200" s="39">
        <v>99826</v>
      </c>
      <c r="E2200" s="39" t="s">
        <v>24</v>
      </c>
      <c r="F2200" s="42">
        <v>0</v>
      </c>
      <c r="G2200" s="41">
        <v>353830.27</v>
      </c>
      <c r="H2200" s="69">
        <f t="shared" si="34"/>
        <v>605585103.86000025</v>
      </c>
    </row>
    <row r="2201" spans="2:8" ht="30" customHeight="1" x14ac:dyDescent="0.2">
      <c r="B2201" s="38">
        <v>2186</v>
      </c>
      <c r="C2201" s="40">
        <v>44791</v>
      </c>
      <c r="D2201" s="39">
        <v>99825</v>
      </c>
      <c r="E2201" s="39" t="s">
        <v>24</v>
      </c>
      <c r="F2201" s="42">
        <v>0</v>
      </c>
      <c r="G2201" s="41">
        <v>15957.9</v>
      </c>
      <c r="H2201" s="69">
        <f t="shared" si="34"/>
        <v>605569145.96000028</v>
      </c>
    </row>
    <row r="2202" spans="2:8" ht="30" customHeight="1" x14ac:dyDescent="0.2">
      <c r="B2202" s="38">
        <v>2187</v>
      </c>
      <c r="C2202" s="40">
        <v>44791</v>
      </c>
      <c r="D2202" s="39">
        <v>99825</v>
      </c>
      <c r="E2202" s="39" t="s">
        <v>24</v>
      </c>
      <c r="F2202" s="42">
        <v>0</v>
      </c>
      <c r="G2202" s="41">
        <v>86110.25</v>
      </c>
      <c r="H2202" s="69">
        <f t="shared" si="34"/>
        <v>605483035.71000028</v>
      </c>
    </row>
    <row r="2203" spans="2:8" ht="30" customHeight="1" x14ac:dyDescent="0.2">
      <c r="B2203" s="38">
        <v>2188</v>
      </c>
      <c r="C2203" s="40">
        <v>44791</v>
      </c>
      <c r="D2203" s="39">
        <v>99824</v>
      </c>
      <c r="E2203" s="39" t="s">
        <v>24</v>
      </c>
      <c r="F2203" s="42">
        <v>0</v>
      </c>
      <c r="G2203" s="41">
        <v>18065.580000000002</v>
      </c>
      <c r="H2203" s="69">
        <f t="shared" si="34"/>
        <v>605464970.13000023</v>
      </c>
    </row>
    <row r="2204" spans="2:8" ht="30" customHeight="1" x14ac:dyDescent="0.2">
      <c r="B2204" s="38">
        <v>2189</v>
      </c>
      <c r="C2204" s="40">
        <v>44791</v>
      </c>
      <c r="D2204" s="39">
        <v>99824</v>
      </c>
      <c r="E2204" s="39" t="s">
        <v>24</v>
      </c>
      <c r="F2204" s="42">
        <v>0</v>
      </c>
      <c r="G2204" s="41">
        <v>373630.12</v>
      </c>
      <c r="H2204" s="69">
        <f t="shared" si="34"/>
        <v>605091340.01000023</v>
      </c>
    </row>
    <row r="2205" spans="2:8" ht="30" customHeight="1" x14ac:dyDescent="0.2">
      <c r="B2205" s="38">
        <v>2190</v>
      </c>
      <c r="C2205" s="40">
        <v>44791</v>
      </c>
      <c r="D2205" s="39">
        <v>99823</v>
      </c>
      <c r="E2205" s="39" t="s">
        <v>24</v>
      </c>
      <c r="F2205" s="42">
        <v>0</v>
      </c>
      <c r="G2205" s="41">
        <v>7740.85</v>
      </c>
      <c r="H2205" s="69">
        <f t="shared" si="34"/>
        <v>605083599.16000021</v>
      </c>
    </row>
    <row r="2206" spans="2:8" ht="30" customHeight="1" x14ac:dyDescent="0.2">
      <c r="B2206" s="38">
        <v>2191</v>
      </c>
      <c r="C2206" s="40">
        <v>44791</v>
      </c>
      <c r="D2206" s="39">
        <v>99823</v>
      </c>
      <c r="E2206" s="39" t="s">
        <v>24</v>
      </c>
      <c r="F2206" s="42">
        <v>0</v>
      </c>
      <c r="G2206" s="41">
        <v>117347.67</v>
      </c>
      <c r="H2206" s="69">
        <f t="shared" si="34"/>
        <v>604966251.49000025</v>
      </c>
    </row>
    <row r="2207" spans="2:8" ht="30" customHeight="1" x14ac:dyDescent="0.2">
      <c r="B2207" s="38">
        <v>2192</v>
      </c>
      <c r="C2207" s="40">
        <v>44791</v>
      </c>
      <c r="D2207" s="39">
        <v>99832</v>
      </c>
      <c r="E2207" s="39" t="s">
        <v>24</v>
      </c>
      <c r="F2207" s="42">
        <v>0</v>
      </c>
      <c r="G2207" s="41">
        <v>41368.78</v>
      </c>
      <c r="H2207" s="69">
        <f t="shared" si="34"/>
        <v>604924882.71000028</v>
      </c>
    </row>
    <row r="2208" spans="2:8" ht="30" customHeight="1" x14ac:dyDescent="0.2">
      <c r="B2208" s="38">
        <v>2193</v>
      </c>
      <c r="C2208" s="40">
        <v>44791</v>
      </c>
      <c r="D2208" s="39">
        <v>99832</v>
      </c>
      <c r="E2208" s="39" t="s">
        <v>24</v>
      </c>
      <c r="F2208" s="42">
        <v>0</v>
      </c>
      <c r="G2208" s="41">
        <v>201014.19</v>
      </c>
      <c r="H2208" s="69">
        <f t="shared" si="34"/>
        <v>604723868.52000022</v>
      </c>
    </row>
    <row r="2209" spans="2:8" ht="30" customHeight="1" x14ac:dyDescent="0.2">
      <c r="B2209" s="38">
        <v>2194</v>
      </c>
      <c r="C2209" s="40">
        <v>44791</v>
      </c>
      <c r="D2209" s="39">
        <v>99835</v>
      </c>
      <c r="E2209" s="39" t="s">
        <v>24</v>
      </c>
      <c r="F2209" s="42">
        <v>0</v>
      </c>
      <c r="G2209" s="41">
        <v>109597.95</v>
      </c>
      <c r="H2209" s="69">
        <f t="shared" si="34"/>
        <v>604614270.57000017</v>
      </c>
    </row>
    <row r="2210" spans="2:8" ht="30" customHeight="1" x14ac:dyDescent="0.2">
      <c r="B2210" s="38">
        <v>2195</v>
      </c>
      <c r="C2210" s="40">
        <v>44791</v>
      </c>
      <c r="D2210" s="39">
        <v>99835</v>
      </c>
      <c r="E2210" s="39" t="s">
        <v>24</v>
      </c>
      <c r="F2210" s="42">
        <v>0</v>
      </c>
      <c r="G2210" s="41">
        <v>2476913.67</v>
      </c>
      <c r="H2210" s="69">
        <f t="shared" si="34"/>
        <v>602137356.90000021</v>
      </c>
    </row>
    <row r="2211" spans="2:8" ht="30" customHeight="1" x14ac:dyDescent="0.2">
      <c r="B2211" s="38">
        <v>2196</v>
      </c>
      <c r="C2211" s="40">
        <v>44791</v>
      </c>
      <c r="D2211" s="39">
        <v>99834</v>
      </c>
      <c r="E2211" s="39" t="s">
        <v>24</v>
      </c>
      <c r="F2211" s="42">
        <v>0</v>
      </c>
      <c r="G2211" s="41">
        <v>39102.79</v>
      </c>
      <c r="H2211" s="69">
        <f t="shared" si="34"/>
        <v>602098254.11000025</v>
      </c>
    </row>
    <row r="2212" spans="2:8" ht="30" customHeight="1" x14ac:dyDescent="0.2">
      <c r="B2212" s="38">
        <v>2197</v>
      </c>
      <c r="C2212" s="40">
        <v>44791</v>
      </c>
      <c r="D2212" s="39">
        <v>99834</v>
      </c>
      <c r="E2212" s="39" t="s">
        <v>24</v>
      </c>
      <c r="F2212" s="42">
        <v>0</v>
      </c>
      <c r="G2212" s="41">
        <v>754137.53</v>
      </c>
      <c r="H2212" s="69">
        <f t="shared" si="34"/>
        <v>601344116.58000028</v>
      </c>
    </row>
    <row r="2213" spans="2:8" ht="30" customHeight="1" x14ac:dyDescent="0.2">
      <c r="B2213" s="38">
        <v>2198</v>
      </c>
      <c r="C2213" s="40">
        <v>44791</v>
      </c>
      <c r="D2213" s="39">
        <v>99833</v>
      </c>
      <c r="E2213" s="39" t="s">
        <v>24</v>
      </c>
      <c r="F2213" s="42">
        <v>0</v>
      </c>
      <c r="G2213" s="41">
        <v>181288.99</v>
      </c>
      <c r="H2213" s="69">
        <f t="shared" si="34"/>
        <v>601162827.59000027</v>
      </c>
    </row>
    <row r="2214" spans="2:8" ht="30" customHeight="1" x14ac:dyDescent="0.2">
      <c r="B2214" s="38">
        <v>2199</v>
      </c>
      <c r="C2214" s="40">
        <v>44791</v>
      </c>
      <c r="D2214" s="39">
        <v>99833</v>
      </c>
      <c r="E2214" s="39" t="s">
        <v>24</v>
      </c>
      <c r="F2214" s="42">
        <v>0</v>
      </c>
      <c r="G2214" s="41">
        <v>748802.35</v>
      </c>
      <c r="H2214" s="69">
        <f t="shared" si="34"/>
        <v>600414025.24000025</v>
      </c>
    </row>
    <row r="2215" spans="2:8" ht="30" customHeight="1" x14ac:dyDescent="0.2">
      <c r="B2215" s="38">
        <v>2200</v>
      </c>
      <c r="C2215" s="40">
        <v>44791</v>
      </c>
      <c r="D2215" s="39">
        <v>99836</v>
      </c>
      <c r="E2215" s="39" t="s">
        <v>24</v>
      </c>
      <c r="F2215" s="42">
        <v>0</v>
      </c>
      <c r="G2215" s="41">
        <v>107562.35</v>
      </c>
      <c r="H2215" s="69">
        <f t="shared" si="34"/>
        <v>600306462.89000022</v>
      </c>
    </row>
    <row r="2216" spans="2:8" ht="30" customHeight="1" x14ac:dyDescent="0.2">
      <c r="B2216" s="38">
        <v>2201</v>
      </c>
      <c r="C2216" s="40">
        <v>44791</v>
      </c>
      <c r="D2216" s="39">
        <v>99836</v>
      </c>
      <c r="E2216" s="39" t="s">
        <v>24</v>
      </c>
      <c r="F2216" s="42">
        <v>0</v>
      </c>
      <c r="G2216" s="41">
        <v>1709304.66</v>
      </c>
      <c r="H2216" s="69">
        <f t="shared" si="34"/>
        <v>598597158.23000026</v>
      </c>
    </row>
    <row r="2217" spans="2:8" ht="30" customHeight="1" x14ac:dyDescent="0.2">
      <c r="B2217" s="38">
        <v>2202</v>
      </c>
      <c r="C2217" s="40">
        <v>44791</v>
      </c>
      <c r="D2217" s="39">
        <v>99842</v>
      </c>
      <c r="E2217" s="39" t="s">
        <v>24</v>
      </c>
      <c r="F2217" s="42">
        <v>0</v>
      </c>
      <c r="G2217" s="41">
        <v>317427.59999999998</v>
      </c>
      <c r="H2217" s="69">
        <f t="shared" si="34"/>
        <v>598279730.63000023</v>
      </c>
    </row>
    <row r="2218" spans="2:8" ht="30" customHeight="1" x14ac:dyDescent="0.2">
      <c r="B2218" s="38">
        <v>2203</v>
      </c>
      <c r="C2218" s="40">
        <v>44791</v>
      </c>
      <c r="D2218" s="39">
        <v>99842</v>
      </c>
      <c r="E2218" s="39" t="s">
        <v>24</v>
      </c>
      <c r="F2218" s="42">
        <v>0</v>
      </c>
      <c r="G2218" s="41">
        <v>933434.31</v>
      </c>
      <c r="H2218" s="69">
        <f t="shared" si="34"/>
        <v>597346296.32000029</v>
      </c>
    </row>
    <row r="2219" spans="2:8" ht="30" customHeight="1" x14ac:dyDescent="0.2">
      <c r="B2219" s="38">
        <v>2204</v>
      </c>
      <c r="C2219" s="40">
        <v>44791</v>
      </c>
      <c r="D2219" s="39">
        <v>99841</v>
      </c>
      <c r="E2219" s="39" t="s">
        <v>24</v>
      </c>
      <c r="F2219" s="42">
        <v>0</v>
      </c>
      <c r="G2219" s="41">
        <v>134776.45000000001</v>
      </c>
      <c r="H2219" s="69">
        <f t="shared" si="34"/>
        <v>597211519.87000024</v>
      </c>
    </row>
    <row r="2220" spans="2:8" ht="30" customHeight="1" x14ac:dyDescent="0.2">
      <c r="B2220" s="38">
        <v>2205</v>
      </c>
      <c r="C2220" s="40">
        <v>44791</v>
      </c>
      <c r="D2220" s="39">
        <v>99841</v>
      </c>
      <c r="E2220" s="39" t="s">
        <v>24</v>
      </c>
      <c r="F2220" s="42">
        <v>0</v>
      </c>
      <c r="G2220" s="41">
        <v>2234537.86</v>
      </c>
      <c r="H2220" s="69">
        <f t="shared" si="34"/>
        <v>594976982.01000023</v>
      </c>
    </row>
    <row r="2221" spans="2:8" ht="30" customHeight="1" x14ac:dyDescent="0.2">
      <c r="B2221" s="38">
        <v>2206</v>
      </c>
      <c r="C2221" s="40">
        <v>44791</v>
      </c>
      <c r="D2221" s="39">
        <v>99840</v>
      </c>
      <c r="E2221" s="39" t="s">
        <v>24</v>
      </c>
      <c r="F2221" s="42">
        <v>0</v>
      </c>
      <c r="G2221" s="41">
        <v>62110.16</v>
      </c>
      <c r="H2221" s="69">
        <f t="shared" si="34"/>
        <v>594914871.85000026</v>
      </c>
    </row>
    <row r="2222" spans="2:8" ht="30" customHeight="1" x14ac:dyDescent="0.2">
      <c r="B2222" s="38">
        <v>2207</v>
      </c>
      <c r="C2222" s="40">
        <v>44791</v>
      </c>
      <c r="D2222" s="39">
        <v>99840</v>
      </c>
      <c r="E2222" s="39" t="s">
        <v>24</v>
      </c>
      <c r="F2222" s="42">
        <v>0</v>
      </c>
      <c r="G2222" s="41">
        <v>331130.48</v>
      </c>
      <c r="H2222" s="69">
        <f t="shared" si="34"/>
        <v>594583741.37000024</v>
      </c>
    </row>
    <row r="2223" spans="2:8" ht="30" customHeight="1" x14ac:dyDescent="0.2">
      <c r="B2223" s="38">
        <v>2208</v>
      </c>
      <c r="C2223" s="40">
        <v>44791</v>
      </c>
      <c r="D2223" s="39">
        <v>99839</v>
      </c>
      <c r="E2223" s="39" t="s">
        <v>24</v>
      </c>
      <c r="F2223" s="42">
        <v>0</v>
      </c>
      <c r="G2223" s="41">
        <v>126261.59</v>
      </c>
      <c r="H2223" s="69">
        <f t="shared" si="34"/>
        <v>594457479.78000021</v>
      </c>
    </row>
    <row r="2224" spans="2:8" ht="30" customHeight="1" x14ac:dyDescent="0.2">
      <c r="B2224" s="38">
        <v>2209</v>
      </c>
      <c r="C2224" s="40">
        <v>44791</v>
      </c>
      <c r="D2224" s="39">
        <v>99839</v>
      </c>
      <c r="E2224" s="39" t="s">
        <v>24</v>
      </c>
      <c r="F2224" s="42">
        <v>0</v>
      </c>
      <c r="G2224" s="41">
        <v>2257557.29</v>
      </c>
      <c r="H2224" s="69">
        <f t="shared" si="34"/>
        <v>592199922.49000025</v>
      </c>
    </row>
    <row r="2225" spans="2:8" ht="30" customHeight="1" x14ac:dyDescent="0.2">
      <c r="B2225" s="38">
        <v>2210</v>
      </c>
      <c r="C2225" s="40">
        <v>44791</v>
      </c>
      <c r="D2225" s="39">
        <v>99838</v>
      </c>
      <c r="E2225" s="39" t="s">
        <v>24</v>
      </c>
      <c r="F2225" s="42">
        <v>0</v>
      </c>
      <c r="G2225" s="41">
        <v>166878.79999999999</v>
      </c>
      <c r="H2225" s="69">
        <f t="shared" si="34"/>
        <v>592033043.6900003</v>
      </c>
    </row>
    <row r="2226" spans="2:8" ht="30" customHeight="1" x14ac:dyDescent="0.2">
      <c r="B2226" s="38">
        <v>2211</v>
      </c>
      <c r="C2226" s="40">
        <v>44791</v>
      </c>
      <c r="D2226" s="39">
        <v>99838</v>
      </c>
      <c r="E2226" s="39" t="s">
        <v>24</v>
      </c>
      <c r="F2226" s="42">
        <v>0</v>
      </c>
      <c r="G2226" s="41">
        <v>467992.52</v>
      </c>
      <c r="H2226" s="69">
        <f t="shared" si="34"/>
        <v>591565051.17000031</v>
      </c>
    </row>
    <row r="2227" spans="2:8" ht="30" customHeight="1" x14ac:dyDescent="0.2">
      <c r="B2227" s="38">
        <v>2212</v>
      </c>
      <c r="C2227" s="40">
        <v>44791</v>
      </c>
      <c r="D2227" s="39">
        <v>99837</v>
      </c>
      <c r="E2227" s="39" t="s">
        <v>24</v>
      </c>
      <c r="F2227" s="42">
        <v>0</v>
      </c>
      <c r="G2227" s="41">
        <v>59126</v>
      </c>
      <c r="H2227" s="69">
        <f t="shared" si="34"/>
        <v>591505925.17000031</v>
      </c>
    </row>
    <row r="2228" spans="2:8" ht="30" customHeight="1" x14ac:dyDescent="0.2">
      <c r="B2228" s="38">
        <v>2213</v>
      </c>
      <c r="C2228" s="40">
        <v>44791</v>
      </c>
      <c r="D2228" s="39">
        <v>99837</v>
      </c>
      <c r="E2228" s="39" t="s">
        <v>24</v>
      </c>
      <c r="F2228" s="42">
        <v>0</v>
      </c>
      <c r="G2228" s="41">
        <v>1336247.6000000001</v>
      </c>
      <c r="H2228" s="69">
        <f t="shared" si="34"/>
        <v>590169677.57000029</v>
      </c>
    </row>
    <row r="2229" spans="2:8" ht="30" customHeight="1" x14ac:dyDescent="0.2">
      <c r="B2229" s="38">
        <v>2214</v>
      </c>
      <c r="C2229" s="40">
        <v>44791</v>
      </c>
      <c r="D2229" s="39">
        <v>99815</v>
      </c>
      <c r="E2229" s="39" t="s">
        <v>24</v>
      </c>
      <c r="F2229" s="42">
        <v>0</v>
      </c>
      <c r="G2229" s="41">
        <v>164316.6</v>
      </c>
      <c r="H2229" s="69">
        <f t="shared" si="34"/>
        <v>590005360.97000027</v>
      </c>
    </row>
    <row r="2230" spans="2:8" ht="30" customHeight="1" x14ac:dyDescent="0.2">
      <c r="B2230" s="38">
        <v>2215</v>
      </c>
      <c r="C2230" s="40">
        <v>44791</v>
      </c>
      <c r="D2230" s="39">
        <v>99815</v>
      </c>
      <c r="E2230" s="39" t="s">
        <v>24</v>
      </c>
      <c r="F2230" s="42">
        <v>0</v>
      </c>
      <c r="G2230" s="41">
        <v>462186.42</v>
      </c>
      <c r="H2230" s="69">
        <f t="shared" si="34"/>
        <v>589543174.55000031</v>
      </c>
    </row>
    <row r="2231" spans="2:8" ht="30" customHeight="1" x14ac:dyDescent="0.2">
      <c r="B2231" s="38">
        <v>2216</v>
      </c>
      <c r="C2231" s="40">
        <v>44791</v>
      </c>
      <c r="D2231" s="39">
        <v>99843</v>
      </c>
      <c r="E2231" s="39" t="s">
        <v>24</v>
      </c>
      <c r="F2231" s="42">
        <v>0</v>
      </c>
      <c r="G2231" s="41">
        <v>12449.7</v>
      </c>
      <c r="H2231" s="69">
        <f t="shared" si="34"/>
        <v>589530724.85000026</v>
      </c>
    </row>
    <row r="2232" spans="2:8" ht="30" customHeight="1" x14ac:dyDescent="0.2">
      <c r="B2232" s="38">
        <v>2217</v>
      </c>
      <c r="C2232" s="40">
        <v>44791</v>
      </c>
      <c r="D2232" s="39">
        <v>99843</v>
      </c>
      <c r="E2232" s="39" t="s">
        <v>24</v>
      </c>
      <c r="F2232" s="42">
        <v>0</v>
      </c>
      <c r="G2232" s="41">
        <v>221419.41</v>
      </c>
      <c r="H2232" s="69">
        <f t="shared" si="34"/>
        <v>589309305.4400003</v>
      </c>
    </row>
    <row r="2233" spans="2:8" ht="30" customHeight="1" x14ac:dyDescent="0.2">
      <c r="B2233" s="38">
        <v>2218</v>
      </c>
      <c r="C2233" s="40">
        <v>44791</v>
      </c>
      <c r="D2233" s="39">
        <v>99844</v>
      </c>
      <c r="E2233" s="39" t="s">
        <v>24</v>
      </c>
      <c r="F2233" s="42">
        <v>0</v>
      </c>
      <c r="G2233" s="41">
        <v>148090.25</v>
      </c>
      <c r="H2233" s="69">
        <f t="shared" si="34"/>
        <v>589161215.1900003</v>
      </c>
    </row>
    <row r="2234" spans="2:8" ht="30" customHeight="1" x14ac:dyDescent="0.2">
      <c r="B2234" s="38">
        <v>2219</v>
      </c>
      <c r="C2234" s="40">
        <v>44791</v>
      </c>
      <c r="D2234" s="39">
        <v>99844</v>
      </c>
      <c r="E2234" s="39" t="s">
        <v>24</v>
      </c>
      <c r="F2234" s="42">
        <v>0</v>
      </c>
      <c r="G2234" s="41">
        <v>2415240.7999999998</v>
      </c>
      <c r="H2234" s="69">
        <f t="shared" si="34"/>
        <v>586745974.39000034</v>
      </c>
    </row>
    <row r="2235" spans="2:8" ht="30" customHeight="1" x14ac:dyDescent="0.2">
      <c r="B2235" s="38">
        <v>2220</v>
      </c>
      <c r="C2235" s="40">
        <v>44791</v>
      </c>
      <c r="D2235" s="39">
        <v>99845</v>
      </c>
      <c r="E2235" s="39" t="s">
        <v>24</v>
      </c>
      <c r="F2235" s="42">
        <v>0</v>
      </c>
      <c r="G2235" s="41">
        <v>78849.75</v>
      </c>
      <c r="H2235" s="69">
        <f t="shared" si="34"/>
        <v>586667124.64000034</v>
      </c>
    </row>
    <row r="2236" spans="2:8" ht="30" customHeight="1" x14ac:dyDescent="0.2">
      <c r="B2236" s="38">
        <v>2221</v>
      </c>
      <c r="C2236" s="40">
        <v>44791</v>
      </c>
      <c r="D2236" s="39">
        <v>99845</v>
      </c>
      <c r="E2236" s="39" t="s">
        <v>24</v>
      </c>
      <c r="F2236" s="42">
        <v>0</v>
      </c>
      <c r="G2236" s="41">
        <v>223408.9</v>
      </c>
      <c r="H2236" s="69">
        <f t="shared" si="34"/>
        <v>586443715.74000037</v>
      </c>
    </row>
    <row r="2237" spans="2:8" ht="30" customHeight="1" x14ac:dyDescent="0.2">
      <c r="B2237" s="38">
        <v>2222</v>
      </c>
      <c r="C2237" s="40">
        <v>44791</v>
      </c>
      <c r="D2237" s="39">
        <v>99846</v>
      </c>
      <c r="E2237" s="39" t="s">
        <v>24</v>
      </c>
      <c r="F2237" s="42">
        <v>0</v>
      </c>
      <c r="G2237" s="41">
        <v>133999.84</v>
      </c>
      <c r="H2237" s="69">
        <f t="shared" si="34"/>
        <v>586309715.90000033</v>
      </c>
    </row>
    <row r="2238" spans="2:8" ht="30" customHeight="1" x14ac:dyDescent="0.2">
      <c r="B2238" s="38">
        <v>2223</v>
      </c>
      <c r="C2238" s="40">
        <v>44791</v>
      </c>
      <c r="D2238" s="39">
        <v>99846</v>
      </c>
      <c r="E2238" s="39" t="s">
        <v>24</v>
      </c>
      <c r="F2238" s="42">
        <v>0</v>
      </c>
      <c r="G2238" s="41">
        <v>366702.67</v>
      </c>
      <c r="H2238" s="69">
        <f t="shared" si="34"/>
        <v>585943013.23000038</v>
      </c>
    </row>
    <row r="2239" spans="2:8" ht="30" customHeight="1" x14ac:dyDescent="0.2">
      <c r="B2239" s="38">
        <v>2224</v>
      </c>
      <c r="C2239" s="40">
        <v>44791</v>
      </c>
      <c r="D2239" s="39">
        <v>99847</v>
      </c>
      <c r="E2239" s="39" t="s">
        <v>24</v>
      </c>
      <c r="F2239" s="42">
        <v>0</v>
      </c>
      <c r="G2239" s="41">
        <v>42345</v>
      </c>
      <c r="H2239" s="69">
        <f t="shared" si="34"/>
        <v>585900668.23000038</v>
      </c>
    </row>
    <row r="2240" spans="2:8" ht="30" customHeight="1" x14ac:dyDescent="0.2">
      <c r="B2240" s="38">
        <v>2225</v>
      </c>
      <c r="C2240" s="40">
        <v>44791</v>
      </c>
      <c r="D2240" s="39">
        <v>99847</v>
      </c>
      <c r="E2240" s="39" t="s">
        <v>24</v>
      </c>
      <c r="F2240" s="42">
        <v>0</v>
      </c>
      <c r="G2240" s="41">
        <v>956997</v>
      </c>
      <c r="H2240" s="69">
        <f t="shared" si="34"/>
        <v>584943671.23000038</v>
      </c>
    </row>
    <row r="2241" spans="2:8" ht="30" customHeight="1" x14ac:dyDescent="0.2">
      <c r="B2241" s="38">
        <v>2226</v>
      </c>
      <c r="C2241" s="40">
        <v>44791</v>
      </c>
      <c r="D2241" s="39">
        <v>99848</v>
      </c>
      <c r="E2241" s="39" t="s">
        <v>24</v>
      </c>
      <c r="F2241" s="42">
        <v>0</v>
      </c>
      <c r="G2241" s="41">
        <v>181824.2</v>
      </c>
      <c r="H2241" s="69">
        <f t="shared" si="34"/>
        <v>584761847.03000033</v>
      </c>
    </row>
    <row r="2242" spans="2:8" ht="30" customHeight="1" x14ac:dyDescent="0.2">
      <c r="B2242" s="38">
        <v>2227</v>
      </c>
      <c r="C2242" s="40">
        <v>44791</v>
      </c>
      <c r="D2242" s="39">
        <v>99848</v>
      </c>
      <c r="E2242" s="39" t="s">
        <v>24</v>
      </c>
      <c r="F2242" s="42">
        <v>0</v>
      </c>
      <c r="G2242" s="41">
        <v>751013</v>
      </c>
      <c r="H2242" s="69">
        <f t="shared" si="34"/>
        <v>584010834.03000033</v>
      </c>
    </row>
    <row r="2243" spans="2:8" ht="30" customHeight="1" x14ac:dyDescent="0.2">
      <c r="B2243" s="38">
        <v>2228</v>
      </c>
      <c r="C2243" s="40">
        <v>44791</v>
      </c>
      <c r="D2243" s="39">
        <v>99849</v>
      </c>
      <c r="E2243" s="39" t="s">
        <v>24</v>
      </c>
      <c r="F2243" s="42">
        <v>0</v>
      </c>
      <c r="G2243" s="41">
        <v>113971.8</v>
      </c>
      <c r="H2243" s="69">
        <f t="shared" si="34"/>
        <v>583896862.23000038</v>
      </c>
    </row>
    <row r="2244" spans="2:8" ht="30" customHeight="1" x14ac:dyDescent="0.2">
      <c r="B2244" s="38">
        <v>2229</v>
      </c>
      <c r="C2244" s="40">
        <v>44791</v>
      </c>
      <c r="D2244" s="39">
        <v>99849</v>
      </c>
      <c r="E2244" s="39" t="s">
        <v>24</v>
      </c>
      <c r="F2244" s="42">
        <v>0</v>
      </c>
      <c r="G2244" s="41">
        <v>1860793.96</v>
      </c>
      <c r="H2244" s="69">
        <f t="shared" si="34"/>
        <v>582036068.27000034</v>
      </c>
    </row>
    <row r="2245" spans="2:8" ht="30" customHeight="1" x14ac:dyDescent="0.2">
      <c r="B2245" s="38">
        <v>2230</v>
      </c>
      <c r="C2245" s="40">
        <v>44791</v>
      </c>
      <c r="D2245" s="39">
        <v>99850</v>
      </c>
      <c r="E2245" s="39" t="s">
        <v>24</v>
      </c>
      <c r="F2245" s="42">
        <v>0</v>
      </c>
      <c r="G2245" s="41">
        <v>136161.84</v>
      </c>
      <c r="H2245" s="69">
        <f t="shared" si="34"/>
        <v>581899906.43000031</v>
      </c>
    </row>
    <row r="2246" spans="2:8" ht="30" customHeight="1" x14ac:dyDescent="0.2">
      <c r="B2246" s="38">
        <v>2231</v>
      </c>
      <c r="C2246" s="40">
        <v>44791</v>
      </c>
      <c r="D2246" s="39">
        <v>99850</v>
      </c>
      <c r="E2246" s="39" t="s">
        <v>24</v>
      </c>
      <c r="F2246" s="42">
        <v>0</v>
      </c>
      <c r="G2246" s="41">
        <v>562407.6</v>
      </c>
      <c r="H2246" s="69">
        <f t="shared" si="34"/>
        <v>581337498.83000028</v>
      </c>
    </row>
    <row r="2247" spans="2:8" ht="30" customHeight="1" x14ac:dyDescent="0.2">
      <c r="B2247" s="38">
        <v>2232</v>
      </c>
      <c r="C2247" s="40">
        <v>44791</v>
      </c>
      <c r="D2247" s="39">
        <v>99851</v>
      </c>
      <c r="E2247" s="39" t="s">
        <v>24</v>
      </c>
      <c r="F2247" s="42">
        <v>0</v>
      </c>
      <c r="G2247" s="41">
        <v>196436.1</v>
      </c>
      <c r="H2247" s="69">
        <f t="shared" si="34"/>
        <v>581141062.73000026</v>
      </c>
    </row>
    <row r="2248" spans="2:8" ht="30" customHeight="1" x14ac:dyDescent="0.2">
      <c r="B2248" s="38">
        <v>2233</v>
      </c>
      <c r="C2248" s="40">
        <v>44791</v>
      </c>
      <c r="D2248" s="39">
        <v>99851</v>
      </c>
      <c r="E2248" s="39" t="s">
        <v>24</v>
      </c>
      <c r="F2248" s="42">
        <v>0</v>
      </c>
      <c r="G2248" s="41">
        <v>811366.5</v>
      </c>
      <c r="H2248" s="69">
        <f t="shared" si="34"/>
        <v>580329696.23000026</v>
      </c>
    </row>
    <row r="2249" spans="2:8" ht="30" customHeight="1" x14ac:dyDescent="0.2">
      <c r="B2249" s="38">
        <v>2234</v>
      </c>
      <c r="C2249" s="40">
        <v>44792</v>
      </c>
      <c r="D2249" s="39">
        <v>38380</v>
      </c>
      <c r="E2249" s="39" t="s">
        <v>23</v>
      </c>
      <c r="F2249" s="42">
        <v>224472068.03</v>
      </c>
      <c r="G2249" s="41">
        <v>0</v>
      </c>
      <c r="H2249" s="69">
        <f t="shared" si="34"/>
        <v>804801764.26000023</v>
      </c>
    </row>
    <row r="2250" spans="2:8" ht="30" customHeight="1" x14ac:dyDescent="0.2">
      <c r="B2250" s="38">
        <v>2235</v>
      </c>
      <c r="C2250" s="40">
        <v>44792</v>
      </c>
      <c r="D2250" s="39">
        <v>100336</v>
      </c>
      <c r="E2250" s="39" t="s">
        <v>24</v>
      </c>
      <c r="F2250" s="42">
        <v>0</v>
      </c>
      <c r="G2250" s="41">
        <v>44967.3</v>
      </c>
      <c r="H2250" s="69">
        <f t="shared" si="34"/>
        <v>804756796.96000028</v>
      </c>
    </row>
    <row r="2251" spans="2:8" ht="30" customHeight="1" x14ac:dyDescent="0.2">
      <c r="B2251" s="38">
        <v>2236</v>
      </c>
      <c r="C2251" s="40">
        <v>44792</v>
      </c>
      <c r="D2251" s="39">
        <v>100336</v>
      </c>
      <c r="E2251" s="39" t="s">
        <v>24</v>
      </c>
      <c r="F2251" s="42">
        <v>0</v>
      </c>
      <c r="G2251" s="41">
        <v>1016260.98</v>
      </c>
      <c r="H2251" s="69">
        <f t="shared" si="34"/>
        <v>803740535.98000026</v>
      </c>
    </row>
    <row r="2252" spans="2:8" ht="30" customHeight="1" x14ac:dyDescent="0.2">
      <c r="B2252" s="38">
        <v>2237</v>
      </c>
      <c r="C2252" s="40">
        <v>44792</v>
      </c>
      <c r="D2252" s="39">
        <v>100337</v>
      </c>
      <c r="E2252" s="39" t="s">
        <v>24</v>
      </c>
      <c r="F2252" s="42">
        <v>0</v>
      </c>
      <c r="G2252" s="41">
        <v>14432.8</v>
      </c>
      <c r="H2252" s="69">
        <f t="shared" si="34"/>
        <v>803726103.18000031</v>
      </c>
    </row>
    <row r="2253" spans="2:8" ht="30" customHeight="1" x14ac:dyDescent="0.2">
      <c r="B2253" s="38">
        <v>2238</v>
      </c>
      <c r="C2253" s="40">
        <v>44792</v>
      </c>
      <c r="D2253" s="39">
        <v>100337</v>
      </c>
      <c r="E2253" s="39" t="s">
        <v>24</v>
      </c>
      <c r="F2253" s="42">
        <v>0</v>
      </c>
      <c r="G2253" s="41">
        <v>326181.28000000003</v>
      </c>
      <c r="H2253" s="69">
        <f t="shared" si="34"/>
        <v>803399921.90000033</v>
      </c>
    </row>
    <row r="2254" spans="2:8" ht="30" customHeight="1" x14ac:dyDescent="0.2">
      <c r="B2254" s="38">
        <v>2239</v>
      </c>
      <c r="C2254" s="40">
        <v>44792</v>
      </c>
      <c r="D2254" s="39">
        <v>100338</v>
      </c>
      <c r="E2254" s="39" t="s">
        <v>24</v>
      </c>
      <c r="F2254" s="42">
        <v>0</v>
      </c>
      <c r="G2254" s="41">
        <v>113131.4</v>
      </c>
      <c r="H2254" s="69">
        <f t="shared" si="34"/>
        <v>803286790.50000036</v>
      </c>
    </row>
    <row r="2255" spans="2:8" ht="30" customHeight="1" x14ac:dyDescent="0.2">
      <c r="B2255" s="38">
        <v>2240</v>
      </c>
      <c r="C2255" s="40">
        <v>44792</v>
      </c>
      <c r="D2255" s="39">
        <v>100338</v>
      </c>
      <c r="E2255" s="39" t="s">
        <v>24</v>
      </c>
      <c r="F2255" s="42">
        <v>0</v>
      </c>
      <c r="G2255" s="41">
        <v>1867926.17</v>
      </c>
      <c r="H2255" s="69">
        <f t="shared" si="34"/>
        <v>801418864.3300004</v>
      </c>
    </row>
    <row r="2256" spans="2:8" ht="30" customHeight="1" x14ac:dyDescent="0.2">
      <c r="B2256" s="38">
        <v>2241</v>
      </c>
      <c r="C2256" s="40">
        <v>44792</v>
      </c>
      <c r="D2256" s="39">
        <v>100339</v>
      </c>
      <c r="E2256" s="39" t="s">
        <v>24</v>
      </c>
      <c r="F2256" s="42">
        <v>0</v>
      </c>
      <c r="G2256" s="41">
        <v>77823.820000000007</v>
      </c>
      <c r="H2256" s="69">
        <f t="shared" si="34"/>
        <v>801341040.51000035</v>
      </c>
    </row>
    <row r="2257" spans="2:8" ht="30" customHeight="1" x14ac:dyDescent="0.2">
      <c r="B2257" s="38">
        <v>2242</v>
      </c>
      <c r="C2257" s="40">
        <v>44792</v>
      </c>
      <c r="D2257" s="39">
        <v>100339</v>
      </c>
      <c r="E2257" s="39" t="s">
        <v>24</v>
      </c>
      <c r="F2257" s="42">
        <v>0</v>
      </c>
      <c r="G2257" s="41">
        <v>483627.24</v>
      </c>
      <c r="H2257" s="69">
        <f t="shared" si="34"/>
        <v>800857413.27000034</v>
      </c>
    </row>
    <row r="2258" spans="2:8" ht="30" customHeight="1" x14ac:dyDescent="0.2">
      <c r="B2258" s="38">
        <v>2243</v>
      </c>
      <c r="C2258" s="40">
        <v>44792</v>
      </c>
      <c r="D2258" s="39">
        <v>100340</v>
      </c>
      <c r="E2258" s="39" t="s">
        <v>24</v>
      </c>
      <c r="F2258" s="42">
        <v>0</v>
      </c>
      <c r="G2258" s="41">
        <v>362105.1</v>
      </c>
      <c r="H2258" s="69">
        <f t="shared" ref="H2258:H2321" si="35">H2257+F2258-G2258</f>
        <v>800495308.17000031</v>
      </c>
    </row>
    <row r="2259" spans="2:8" ht="30" customHeight="1" x14ac:dyDescent="0.2">
      <c r="B2259" s="38">
        <v>2244</v>
      </c>
      <c r="C2259" s="40">
        <v>44792</v>
      </c>
      <c r="D2259" s="39">
        <v>100340</v>
      </c>
      <c r="E2259" s="39" t="s">
        <v>24</v>
      </c>
      <c r="F2259" s="42">
        <v>0</v>
      </c>
      <c r="G2259" s="41">
        <v>990745.37</v>
      </c>
      <c r="H2259" s="69">
        <f t="shared" si="35"/>
        <v>799504562.80000031</v>
      </c>
    </row>
    <row r="2260" spans="2:8" ht="30" customHeight="1" x14ac:dyDescent="0.2">
      <c r="B2260" s="38">
        <v>2245</v>
      </c>
      <c r="C2260" s="40">
        <v>44792</v>
      </c>
      <c r="D2260" s="39">
        <v>100346</v>
      </c>
      <c r="E2260" s="39" t="s">
        <v>24</v>
      </c>
      <c r="F2260" s="42">
        <v>0</v>
      </c>
      <c r="G2260" s="41">
        <v>207875.15</v>
      </c>
      <c r="H2260" s="69">
        <f t="shared" si="35"/>
        <v>799296687.65000033</v>
      </c>
    </row>
    <row r="2261" spans="2:8" ht="30" customHeight="1" x14ac:dyDescent="0.2">
      <c r="B2261" s="38">
        <v>2246</v>
      </c>
      <c r="C2261" s="40">
        <v>44792</v>
      </c>
      <c r="D2261" s="39">
        <v>100346</v>
      </c>
      <c r="E2261" s="39" t="s">
        <v>24</v>
      </c>
      <c r="F2261" s="42">
        <v>0</v>
      </c>
      <c r="G2261" s="41">
        <v>576806.67000000004</v>
      </c>
      <c r="H2261" s="69">
        <f t="shared" si="35"/>
        <v>798719880.98000038</v>
      </c>
    </row>
    <row r="2262" spans="2:8" ht="30" customHeight="1" x14ac:dyDescent="0.2">
      <c r="B2262" s="38">
        <v>2247</v>
      </c>
      <c r="C2262" s="40">
        <v>44792</v>
      </c>
      <c r="D2262" s="39">
        <v>100341</v>
      </c>
      <c r="E2262" s="39" t="s">
        <v>24</v>
      </c>
      <c r="F2262" s="42">
        <v>0</v>
      </c>
      <c r="G2262" s="41">
        <v>11172</v>
      </c>
      <c r="H2262" s="69">
        <f t="shared" si="35"/>
        <v>798708708.98000038</v>
      </c>
    </row>
    <row r="2263" spans="2:8" ht="30" customHeight="1" x14ac:dyDescent="0.2">
      <c r="B2263" s="38">
        <v>2248</v>
      </c>
      <c r="C2263" s="40">
        <v>44792</v>
      </c>
      <c r="D2263" s="39">
        <v>100341</v>
      </c>
      <c r="E2263" s="39" t="s">
        <v>24</v>
      </c>
      <c r="F2263" s="42">
        <v>0</v>
      </c>
      <c r="G2263" s="41">
        <v>199867.9</v>
      </c>
      <c r="H2263" s="69">
        <f t="shared" si="35"/>
        <v>798508841.0800004</v>
      </c>
    </row>
    <row r="2264" spans="2:8" ht="30" customHeight="1" x14ac:dyDescent="0.2">
      <c r="B2264" s="38">
        <v>2249</v>
      </c>
      <c r="C2264" s="40">
        <v>44792</v>
      </c>
      <c r="D2264" s="39">
        <v>100345</v>
      </c>
      <c r="E2264" s="39" t="s">
        <v>24</v>
      </c>
      <c r="F2264" s="42">
        <v>0</v>
      </c>
      <c r="G2264" s="41">
        <v>4656.6000000000004</v>
      </c>
      <c r="H2264" s="69">
        <f t="shared" si="35"/>
        <v>798504184.48000038</v>
      </c>
    </row>
    <row r="2265" spans="2:8" ht="30" customHeight="1" x14ac:dyDescent="0.2">
      <c r="B2265" s="38">
        <v>2250</v>
      </c>
      <c r="C2265" s="40">
        <v>44792</v>
      </c>
      <c r="D2265" s="39">
        <v>100345</v>
      </c>
      <c r="E2265" s="39" t="s">
        <v>24</v>
      </c>
      <c r="F2265" s="42">
        <v>0</v>
      </c>
      <c r="G2265" s="41">
        <v>93365.13</v>
      </c>
      <c r="H2265" s="69">
        <f t="shared" si="35"/>
        <v>798410819.35000038</v>
      </c>
    </row>
    <row r="2266" spans="2:8" ht="30" customHeight="1" x14ac:dyDescent="0.2">
      <c r="B2266" s="38">
        <v>2251</v>
      </c>
      <c r="C2266" s="40">
        <v>44792</v>
      </c>
      <c r="D2266" s="39">
        <v>100344</v>
      </c>
      <c r="E2266" s="39" t="s">
        <v>24</v>
      </c>
      <c r="F2266" s="42">
        <v>0</v>
      </c>
      <c r="G2266" s="41">
        <v>80665</v>
      </c>
      <c r="H2266" s="69">
        <f t="shared" si="35"/>
        <v>798330154.35000038</v>
      </c>
    </row>
    <row r="2267" spans="2:8" ht="30" customHeight="1" x14ac:dyDescent="0.2">
      <c r="B2267" s="38">
        <v>2252</v>
      </c>
      <c r="C2267" s="40">
        <v>44792</v>
      </c>
      <c r="D2267" s="39">
        <v>100344</v>
      </c>
      <c r="E2267" s="39" t="s">
        <v>24</v>
      </c>
      <c r="F2267" s="42">
        <v>0</v>
      </c>
      <c r="G2267" s="41">
        <v>1337837.8400000001</v>
      </c>
      <c r="H2267" s="69">
        <f t="shared" si="35"/>
        <v>796992316.51000035</v>
      </c>
    </row>
    <row r="2268" spans="2:8" ht="30" customHeight="1" x14ac:dyDescent="0.2">
      <c r="B2268" s="38">
        <v>2253</v>
      </c>
      <c r="C2268" s="40">
        <v>44792</v>
      </c>
      <c r="D2268" s="39">
        <v>100343</v>
      </c>
      <c r="E2268" s="39" t="s">
        <v>24</v>
      </c>
      <c r="F2268" s="42">
        <v>0</v>
      </c>
      <c r="G2268" s="41">
        <v>275207.88</v>
      </c>
      <c r="H2268" s="69">
        <f t="shared" si="35"/>
        <v>796717108.63000035</v>
      </c>
    </row>
    <row r="2269" spans="2:8" ht="30" customHeight="1" x14ac:dyDescent="0.2">
      <c r="B2269" s="38">
        <v>2254</v>
      </c>
      <c r="C2269" s="40">
        <v>44792</v>
      </c>
      <c r="D2269" s="39">
        <v>100343</v>
      </c>
      <c r="E2269" s="39" t="s">
        <v>24</v>
      </c>
      <c r="F2269" s="42">
        <v>0</v>
      </c>
      <c r="G2269" s="41">
        <v>1136728.2</v>
      </c>
      <c r="H2269" s="69">
        <f t="shared" si="35"/>
        <v>795580380.43000031</v>
      </c>
    </row>
    <row r="2270" spans="2:8" ht="30" customHeight="1" x14ac:dyDescent="0.2">
      <c r="B2270" s="38">
        <v>2255</v>
      </c>
      <c r="C2270" s="40">
        <v>44792</v>
      </c>
      <c r="D2270" s="39">
        <v>100342</v>
      </c>
      <c r="E2270" s="39" t="s">
        <v>24</v>
      </c>
      <c r="F2270" s="42">
        <v>0</v>
      </c>
      <c r="G2270" s="41">
        <v>7890.5</v>
      </c>
      <c r="H2270" s="69">
        <f t="shared" si="35"/>
        <v>795572489.93000031</v>
      </c>
    </row>
    <row r="2271" spans="2:8" ht="30" customHeight="1" x14ac:dyDescent="0.2">
      <c r="B2271" s="38">
        <v>2256</v>
      </c>
      <c r="C2271" s="40">
        <v>44792</v>
      </c>
      <c r="D2271" s="39">
        <v>100342</v>
      </c>
      <c r="E2271" s="39" t="s">
        <v>24</v>
      </c>
      <c r="F2271" s="42">
        <v>0</v>
      </c>
      <c r="G2271" s="41">
        <v>57856.91</v>
      </c>
      <c r="H2271" s="69">
        <f t="shared" si="35"/>
        <v>795514633.02000034</v>
      </c>
    </row>
    <row r="2272" spans="2:8" ht="30" customHeight="1" x14ac:dyDescent="0.2">
      <c r="B2272" s="38">
        <v>2257</v>
      </c>
      <c r="C2272" s="40">
        <v>44792</v>
      </c>
      <c r="D2272" s="39">
        <v>100491</v>
      </c>
      <c r="E2272" s="39" t="s">
        <v>24</v>
      </c>
      <c r="F2272" s="42">
        <v>0</v>
      </c>
      <c r="G2272" s="41">
        <v>178922.52</v>
      </c>
      <c r="H2272" s="69">
        <f t="shared" si="35"/>
        <v>795335710.50000036</v>
      </c>
    </row>
    <row r="2273" spans="2:8" ht="30" customHeight="1" x14ac:dyDescent="0.2">
      <c r="B2273" s="38">
        <v>2258</v>
      </c>
      <c r="C2273" s="40">
        <v>44792</v>
      </c>
      <c r="D2273" s="39">
        <v>100491</v>
      </c>
      <c r="E2273" s="39" t="s">
        <v>24</v>
      </c>
      <c r="F2273" s="42">
        <v>0</v>
      </c>
      <c r="G2273" s="41">
        <v>514438.69</v>
      </c>
      <c r="H2273" s="69">
        <f t="shared" si="35"/>
        <v>794821271.8100003</v>
      </c>
    </row>
    <row r="2274" spans="2:8" ht="30" customHeight="1" x14ac:dyDescent="0.2">
      <c r="B2274" s="38">
        <v>2259</v>
      </c>
      <c r="C2274" s="40">
        <v>44792</v>
      </c>
      <c r="D2274" s="39">
        <v>100492</v>
      </c>
      <c r="E2274" s="39" t="s">
        <v>24</v>
      </c>
      <c r="F2274" s="42">
        <v>0</v>
      </c>
      <c r="G2274" s="41">
        <v>16375.8</v>
      </c>
      <c r="H2274" s="69">
        <f t="shared" si="35"/>
        <v>794804896.01000035</v>
      </c>
    </row>
    <row r="2275" spans="2:8" ht="30" customHeight="1" x14ac:dyDescent="0.2">
      <c r="B2275" s="38">
        <v>2260</v>
      </c>
      <c r="C2275" s="40">
        <v>44792</v>
      </c>
      <c r="D2275" s="39">
        <v>100492</v>
      </c>
      <c r="E2275" s="39" t="s">
        <v>24</v>
      </c>
      <c r="F2275" s="42">
        <v>0</v>
      </c>
      <c r="G2275" s="41">
        <v>370093.08</v>
      </c>
      <c r="H2275" s="69">
        <f t="shared" si="35"/>
        <v>794434802.93000031</v>
      </c>
    </row>
    <row r="2276" spans="2:8" ht="30" customHeight="1" x14ac:dyDescent="0.2">
      <c r="B2276" s="38">
        <v>2261</v>
      </c>
      <c r="C2276" s="40">
        <v>44795</v>
      </c>
      <c r="D2276" s="39">
        <v>38422</v>
      </c>
      <c r="E2276" s="39" t="s">
        <v>23</v>
      </c>
      <c r="F2276" s="42">
        <v>197822685.91</v>
      </c>
      <c r="G2276" s="41">
        <v>0</v>
      </c>
      <c r="H2276" s="69">
        <f t="shared" si="35"/>
        <v>992257488.84000027</v>
      </c>
    </row>
    <row r="2277" spans="2:8" ht="30" customHeight="1" x14ac:dyDescent="0.2">
      <c r="B2277" s="38">
        <v>2262</v>
      </c>
      <c r="C2277" s="40">
        <v>44795</v>
      </c>
      <c r="D2277" s="39">
        <v>101355</v>
      </c>
      <c r="E2277" s="39" t="s">
        <v>24</v>
      </c>
      <c r="F2277" s="42">
        <v>0</v>
      </c>
      <c r="G2277" s="41">
        <v>45078.3</v>
      </c>
      <c r="H2277" s="69">
        <f t="shared" si="35"/>
        <v>992212410.54000032</v>
      </c>
    </row>
    <row r="2278" spans="2:8" ht="30" customHeight="1" x14ac:dyDescent="0.2">
      <c r="B2278" s="38">
        <v>2263</v>
      </c>
      <c r="C2278" s="40">
        <v>44795</v>
      </c>
      <c r="D2278" s="39">
        <v>101355</v>
      </c>
      <c r="E2278" s="39" t="s">
        <v>24</v>
      </c>
      <c r="F2278" s="42">
        <v>0</v>
      </c>
      <c r="G2278" s="41">
        <v>665993.69999999995</v>
      </c>
      <c r="H2278" s="69">
        <f t="shared" si="35"/>
        <v>991546416.84000027</v>
      </c>
    </row>
    <row r="2279" spans="2:8" ht="30" customHeight="1" x14ac:dyDescent="0.2">
      <c r="B2279" s="38">
        <v>2264</v>
      </c>
      <c r="C2279" s="40">
        <v>44795</v>
      </c>
      <c r="D2279" s="39">
        <v>101356</v>
      </c>
      <c r="E2279" s="39" t="s">
        <v>24</v>
      </c>
      <c r="F2279" s="42">
        <v>0</v>
      </c>
      <c r="G2279" s="41">
        <v>24007.9</v>
      </c>
      <c r="H2279" s="69">
        <f t="shared" si="35"/>
        <v>991522408.9400003</v>
      </c>
    </row>
    <row r="2280" spans="2:8" ht="30" customHeight="1" x14ac:dyDescent="0.2">
      <c r="B2280" s="38">
        <v>2265</v>
      </c>
      <c r="C2280" s="40">
        <v>44795</v>
      </c>
      <c r="D2280" s="39">
        <v>101356</v>
      </c>
      <c r="E2280" s="39" t="s">
        <v>24</v>
      </c>
      <c r="F2280" s="42">
        <v>0</v>
      </c>
      <c r="G2280" s="41">
        <v>477117.51</v>
      </c>
      <c r="H2280" s="69">
        <f t="shared" si="35"/>
        <v>991045291.43000031</v>
      </c>
    </row>
    <row r="2281" spans="2:8" ht="30" customHeight="1" x14ac:dyDescent="0.2">
      <c r="B2281" s="38">
        <v>2266</v>
      </c>
      <c r="C2281" s="40">
        <v>44795</v>
      </c>
      <c r="D2281" s="39">
        <v>101358</v>
      </c>
      <c r="E2281" s="39" t="s">
        <v>24</v>
      </c>
      <c r="F2281" s="42">
        <v>0</v>
      </c>
      <c r="G2281" s="41">
        <v>22983</v>
      </c>
      <c r="H2281" s="69">
        <f t="shared" si="35"/>
        <v>991022308.43000031</v>
      </c>
    </row>
    <row r="2282" spans="2:8" ht="30" customHeight="1" x14ac:dyDescent="0.2">
      <c r="B2282" s="38">
        <v>2267</v>
      </c>
      <c r="C2282" s="40">
        <v>44795</v>
      </c>
      <c r="D2282" s="39">
        <v>101358</v>
      </c>
      <c r="E2282" s="39" t="s">
        <v>24</v>
      </c>
      <c r="F2282" s="42">
        <v>0</v>
      </c>
      <c r="G2282" s="41">
        <v>303680.49</v>
      </c>
      <c r="H2282" s="69">
        <f t="shared" si="35"/>
        <v>990718627.9400003</v>
      </c>
    </row>
    <row r="2283" spans="2:8" ht="30" customHeight="1" x14ac:dyDescent="0.2">
      <c r="B2283" s="38">
        <v>2268</v>
      </c>
      <c r="C2283" s="40">
        <v>44795</v>
      </c>
      <c r="D2283" s="39">
        <v>101357</v>
      </c>
      <c r="E2283" s="39" t="s">
        <v>24</v>
      </c>
      <c r="F2283" s="42">
        <v>0</v>
      </c>
      <c r="G2283" s="41">
        <v>130152.4</v>
      </c>
      <c r="H2283" s="69">
        <f t="shared" si="35"/>
        <v>990588475.54000032</v>
      </c>
    </row>
    <row r="2284" spans="2:8" ht="30" customHeight="1" x14ac:dyDescent="0.2">
      <c r="B2284" s="38">
        <v>2269</v>
      </c>
      <c r="C2284" s="40">
        <v>44795</v>
      </c>
      <c r="D2284" s="39">
        <v>101357</v>
      </c>
      <c r="E2284" s="39" t="s">
        <v>24</v>
      </c>
      <c r="F2284" s="42">
        <v>0</v>
      </c>
      <c r="G2284" s="41">
        <v>537586</v>
      </c>
      <c r="H2284" s="69">
        <f t="shared" si="35"/>
        <v>990050889.54000032</v>
      </c>
    </row>
    <row r="2285" spans="2:8" ht="30" customHeight="1" x14ac:dyDescent="0.2">
      <c r="B2285" s="38">
        <v>2270</v>
      </c>
      <c r="C2285" s="40">
        <v>44795</v>
      </c>
      <c r="D2285" s="39">
        <v>101359</v>
      </c>
      <c r="E2285" s="39" t="s">
        <v>24</v>
      </c>
      <c r="F2285" s="42">
        <v>0</v>
      </c>
      <c r="G2285" s="41">
        <v>128357.74</v>
      </c>
      <c r="H2285" s="69">
        <f t="shared" si="35"/>
        <v>989922531.80000031</v>
      </c>
    </row>
    <row r="2286" spans="2:8" ht="30" customHeight="1" x14ac:dyDescent="0.2">
      <c r="B2286" s="38">
        <v>2271</v>
      </c>
      <c r="C2286" s="40">
        <v>44795</v>
      </c>
      <c r="D2286" s="39">
        <v>101359</v>
      </c>
      <c r="E2286" s="39" t="s">
        <v>24</v>
      </c>
      <c r="F2286" s="42">
        <v>0</v>
      </c>
      <c r="G2286" s="41">
        <v>914148.31</v>
      </c>
      <c r="H2286" s="69">
        <f t="shared" si="35"/>
        <v>989008383.49000037</v>
      </c>
    </row>
    <row r="2287" spans="2:8" ht="30" customHeight="1" x14ac:dyDescent="0.2">
      <c r="B2287" s="38">
        <v>2272</v>
      </c>
      <c r="C2287" s="40">
        <v>44795</v>
      </c>
      <c r="D2287" s="39">
        <v>101366</v>
      </c>
      <c r="E2287" s="39" t="s">
        <v>24</v>
      </c>
      <c r="F2287" s="42">
        <v>0</v>
      </c>
      <c r="G2287" s="41">
        <v>284409.71999999997</v>
      </c>
      <c r="H2287" s="69">
        <f t="shared" si="35"/>
        <v>988723973.77000034</v>
      </c>
    </row>
    <row r="2288" spans="2:8" ht="30" customHeight="1" x14ac:dyDescent="0.2">
      <c r="B2288" s="38">
        <v>2273</v>
      </c>
      <c r="C2288" s="40">
        <v>44795</v>
      </c>
      <c r="D2288" s="39">
        <v>101366</v>
      </c>
      <c r="E2288" s="39" t="s">
        <v>24</v>
      </c>
      <c r="F2288" s="42">
        <v>0</v>
      </c>
      <c r="G2288" s="41">
        <v>998916.4</v>
      </c>
      <c r="H2288" s="69">
        <f t="shared" si="35"/>
        <v>987725057.37000036</v>
      </c>
    </row>
    <row r="2289" spans="2:8" ht="30" customHeight="1" x14ac:dyDescent="0.2">
      <c r="B2289" s="38">
        <v>2274</v>
      </c>
      <c r="C2289" s="40">
        <v>44795</v>
      </c>
      <c r="D2289" s="39">
        <v>101365</v>
      </c>
      <c r="E2289" s="39" t="s">
        <v>24</v>
      </c>
      <c r="F2289" s="42">
        <v>0</v>
      </c>
      <c r="G2289" s="41">
        <v>25404.75</v>
      </c>
      <c r="H2289" s="69">
        <f t="shared" si="35"/>
        <v>987699652.62000036</v>
      </c>
    </row>
    <row r="2290" spans="2:8" ht="30" customHeight="1" x14ac:dyDescent="0.2">
      <c r="B2290" s="38">
        <v>2275</v>
      </c>
      <c r="C2290" s="40">
        <v>44795</v>
      </c>
      <c r="D2290" s="39">
        <v>101365</v>
      </c>
      <c r="E2290" s="39" t="s">
        <v>24</v>
      </c>
      <c r="F2290" s="42">
        <v>0</v>
      </c>
      <c r="G2290" s="41">
        <v>402507.01</v>
      </c>
      <c r="H2290" s="69">
        <f t="shared" si="35"/>
        <v>987297145.61000037</v>
      </c>
    </row>
    <row r="2291" spans="2:8" ht="30" customHeight="1" x14ac:dyDescent="0.2">
      <c r="B2291" s="38">
        <v>2276</v>
      </c>
      <c r="C2291" s="40">
        <v>44795</v>
      </c>
      <c r="D2291" s="39">
        <v>101364</v>
      </c>
      <c r="E2291" s="39" t="s">
        <v>24</v>
      </c>
      <c r="F2291" s="42">
        <v>0</v>
      </c>
      <c r="G2291" s="41">
        <v>61905.78</v>
      </c>
      <c r="H2291" s="69">
        <f t="shared" si="35"/>
        <v>987235239.8300004</v>
      </c>
    </row>
    <row r="2292" spans="2:8" ht="30" customHeight="1" x14ac:dyDescent="0.2">
      <c r="B2292" s="38">
        <v>2277</v>
      </c>
      <c r="C2292" s="40">
        <v>44795</v>
      </c>
      <c r="D2292" s="39">
        <v>101364</v>
      </c>
      <c r="E2292" s="39" t="s">
        <v>24</v>
      </c>
      <c r="F2292" s="42">
        <v>0</v>
      </c>
      <c r="G2292" s="41">
        <v>442738.04</v>
      </c>
      <c r="H2292" s="69">
        <f t="shared" si="35"/>
        <v>986792501.79000044</v>
      </c>
    </row>
    <row r="2293" spans="2:8" ht="30" customHeight="1" x14ac:dyDescent="0.2">
      <c r="B2293" s="38">
        <v>2278</v>
      </c>
      <c r="C2293" s="40">
        <v>44795</v>
      </c>
      <c r="D2293" s="39">
        <v>101363</v>
      </c>
      <c r="E2293" s="39" t="s">
        <v>24</v>
      </c>
      <c r="F2293" s="42">
        <v>0</v>
      </c>
      <c r="G2293" s="41">
        <v>11200</v>
      </c>
      <c r="H2293" s="69">
        <f t="shared" si="35"/>
        <v>986781301.79000044</v>
      </c>
    </row>
    <row r="2294" spans="2:8" ht="30" customHeight="1" x14ac:dyDescent="0.2">
      <c r="B2294" s="38">
        <v>2279</v>
      </c>
      <c r="C2294" s="40">
        <v>44795</v>
      </c>
      <c r="D2294" s="39">
        <v>101363</v>
      </c>
      <c r="E2294" s="39" t="s">
        <v>24</v>
      </c>
      <c r="F2294" s="42">
        <v>0</v>
      </c>
      <c r="G2294" s="41">
        <v>36000</v>
      </c>
      <c r="H2294" s="69">
        <f t="shared" si="35"/>
        <v>986745301.79000044</v>
      </c>
    </row>
    <row r="2295" spans="2:8" ht="30" customHeight="1" x14ac:dyDescent="0.2">
      <c r="B2295" s="38">
        <v>2280</v>
      </c>
      <c r="C2295" s="40">
        <v>44795</v>
      </c>
      <c r="D2295" s="39">
        <v>101362</v>
      </c>
      <c r="E2295" s="39" t="s">
        <v>24</v>
      </c>
      <c r="F2295" s="42">
        <v>0</v>
      </c>
      <c r="G2295" s="41">
        <v>26626.37</v>
      </c>
      <c r="H2295" s="69">
        <f t="shared" si="35"/>
        <v>986718675.42000043</v>
      </c>
    </row>
    <row r="2296" spans="2:8" ht="30" customHeight="1" x14ac:dyDescent="0.2">
      <c r="B2296" s="38">
        <v>2281</v>
      </c>
      <c r="C2296" s="40">
        <v>44795</v>
      </c>
      <c r="D2296" s="39">
        <v>101362</v>
      </c>
      <c r="E2296" s="39" t="s">
        <v>24</v>
      </c>
      <c r="F2296" s="42">
        <v>0</v>
      </c>
      <c r="G2296" s="41">
        <v>109166.02</v>
      </c>
      <c r="H2296" s="69">
        <f t="shared" si="35"/>
        <v>986609509.40000045</v>
      </c>
    </row>
    <row r="2297" spans="2:8" ht="30" customHeight="1" x14ac:dyDescent="0.2">
      <c r="B2297" s="38">
        <v>2282</v>
      </c>
      <c r="C2297" s="40">
        <v>44795</v>
      </c>
      <c r="D2297" s="39">
        <v>101361</v>
      </c>
      <c r="E2297" s="39" t="s">
        <v>24</v>
      </c>
      <c r="F2297" s="42">
        <v>0</v>
      </c>
      <c r="G2297" s="41">
        <v>38493</v>
      </c>
      <c r="H2297" s="69">
        <f t="shared" si="35"/>
        <v>986571016.40000045</v>
      </c>
    </row>
    <row r="2298" spans="2:8" ht="30" customHeight="1" x14ac:dyDescent="0.2">
      <c r="B2298" s="38">
        <v>2283</v>
      </c>
      <c r="C2298" s="40">
        <v>44795</v>
      </c>
      <c r="D2298" s="39">
        <v>101361</v>
      </c>
      <c r="E2298" s="39" t="s">
        <v>24</v>
      </c>
      <c r="F2298" s="42">
        <v>0</v>
      </c>
      <c r="G2298" s="41">
        <v>869941.8</v>
      </c>
      <c r="H2298" s="69">
        <f t="shared" si="35"/>
        <v>985701074.6000005</v>
      </c>
    </row>
    <row r="2299" spans="2:8" ht="30" customHeight="1" x14ac:dyDescent="0.2">
      <c r="B2299" s="38">
        <v>2284</v>
      </c>
      <c r="C2299" s="40">
        <v>44795</v>
      </c>
      <c r="D2299" s="39">
        <v>101360</v>
      </c>
      <c r="E2299" s="39" t="s">
        <v>24</v>
      </c>
      <c r="F2299" s="42">
        <v>0</v>
      </c>
      <c r="G2299" s="41">
        <v>192093.7</v>
      </c>
      <c r="H2299" s="69">
        <f t="shared" si="35"/>
        <v>985508980.90000045</v>
      </c>
    </row>
    <row r="2300" spans="2:8" ht="30" customHeight="1" x14ac:dyDescent="0.2">
      <c r="B2300" s="38">
        <v>2285</v>
      </c>
      <c r="C2300" s="40">
        <v>44795</v>
      </c>
      <c r="D2300" s="39">
        <v>101360</v>
      </c>
      <c r="E2300" s="39" t="s">
        <v>24</v>
      </c>
      <c r="F2300" s="42">
        <v>0</v>
      </c>
      <c r="G2300" s="41">
        <v>501510.04</v>
      </c>
      <c r="H2300" s="69">
        <f t="shared" si="35"/>
        <v>985007470.86000049</v>
      </c>
    </row>
    <row r="2301" spans="2:8" ht="30" customHeight="1" x14ac:dyDescent="0.2">
      <c r="B2301" s="38">
        <v>2286</v>
      </c>
      <c r="C2301" s="40">
        <v>44795</v>
      </c>
      <c r="D2301" s="39">
        <v>101372</v>
      </c>
      <c r="E2301" s="39" t="s">
        <v>24</v>
      </c>
      <c r="F2301" s="42">
        <v>0</v>
      </c>
      <c r="G2301" s="41">
        <v>333242.17</v>
      </c>
      <c r="H2301" s="69">
        <f t="shared" si="35"/>
        <v>984674228.69000053</v>
      </c>
    </row>
    <row r="2302" spans="2:8" ht="30" customHeight="1" x14ac:dyDescent="0.2">
      <c r="B2302" s="38">
        <v>2287</v>
      </c>
      <c r="C2302" s="40">
        <v>44795</v>
      </c>
      <c r="D2302" s="39">
        <v>101372</v>
      </c>
      <c r="E2302" s="39" t="s">
        <v>24</v>
      </c>
      <c r="F2302" s="42">
        <v>0</v>
      </c>
      <c r="G2302" s="41">
        <v>938899.43</v>
      </c>
      <c r="H2302" s="69">
        <f t="shared" si="35"/>
        <v>983735329.26000059</v>
      </c>
    </row>
    <row r="2303" spans="2:8" ht="30" customHeight="1" x14ac:dyDescent="0.2">
      <c r="B2303" s="38">
        <v>2288</v>
      </c>
      <c r="C2303" s="40">
        <v>44795</v>
      </c>
      <c r="D2303" s="39">
        <v>101371</v>
      </c>
      <c r="E2303" s="39" t="s">
        <v>24</v>
      </c>
      <c r="F2303" s="42">
        <v>0</v>
      </c>
      <c r="G2303" s="41">
        <v>226966.53</v>
      </c>
      <c r="H2303" s="69">
        <f t="shared" si="35"/>
        <v>983508362.73000062</v>
      </c>
    </row>
    <row r="2304" spans="2:8" ht="30" customHeight="1" x14ac:dyDescent="0.2">
      <c r="B2304" s="38">
        <v>2289</v>
      </c>
      <c r="C2304" s="40">
        <v>44795</v>
      </c>
      <c r="D2304" s="39">
        <v>101371</v>
      </c>
      <c r="E2304" s="39" t="s">
        <v>24</v>
      </c>
      <c r="F2304" s="42">
        <v>0</v>
      </c>
      <c r="G2304" s="41">
        <v>652618.17000000004</v>
      </c>
      <c r="H2304" s="69">
        <f t="shared" si="35"/>
        <v>982855744.56000066</v>
      </c>
    </row>
    <row r="2305" spans="2:8" ht="30" customHeight="1" x14ac:dyDescent="0.2">
      <c r="B2305" s="38">
        <v>2290</v>
      </c>
      <c r="C2305" s="40">
        <v>44795</v>
      </c>
      <c r="D2305" s="39">
        <v>101370</v>
      </c>
      <c r="E2305" s="39" t="s">
        <v>24</v>
      </c>
      <c r="F2305" s="42">
        <v>0</v>
      </c>
      <c r="G2305" s="41">
        <v>116474.55</v>
      </c>
      <c r="H2305" s="69">
        <f t="shared" si="35"/>
        <v>982739270.01000071</v>
      </c>
    </row>
    <row r="2306" spans="2:8" ht="30" customHeight="1" x14ac:dyDescent="0.2">
      <c r="B2306" s="38">
        <v>2291</v>
      </c>
      <c r="C2306" s="40">
        <v>44795</v>
      </c>
      <c r="D2306" s="39">
        <v>101370</v>
      </c>
      <c r="E2306" s="39" t="s">
        <v>24</v>
      </c>
      <c r="F2306" s="42">
        <v>0</v>
      </c>
      <c r="G2306" s="41">
        <v>1923758.58</v>
      </c>
      <c r="H2306" s="69">
        <f t="shared" si="35"/>
        <v>980815511.43000066</v>
      </c>
    </row>
    <row r="2307" spans="2:8" ht="30" customHeight="1" x14ac:dyDescent="0.2">
      <c r="B2307" s="38">
        <v>2292</v>
      </c>
      <c r="C2307" s="40">
        <v>44795</v>
      </c>
      <c r="D2307" s="39">
        <v>101369</v>
      </c>
      <c r="E2307" s="39" t="s">
        <v>24</v>
      </c>
      <c r="F2307" s="42">
        <v>0</v>
      </c>
      <c r="G2307" s="41">
        <v>7476.67</v>
      </c>
      <c r="H2307" s="69">
        <f t="shared" si="35"/>
        <v>980808034.76000071</v>
      </c>
    </row>
    <row r="2308" spans="2:8" ht="30" customHeight="1" x14ac:dyDescent="0.2">
      <c r="B2308" s="38">
        <v>2293</v>
      </c>
      <c r="C2308" s="40">
        <v>44795</v>
      </c>
      <c r="D2308" s="39">
        <v>101369</v>
      </c>
      <c r="E2308" s="39" t="s">
        <v>24</v>
      </c>
      <c r="F2308" s="42">
        <v>0</v>
      </c>
      <c r="G2308" s="41">
        <v>601000.47</v>
      </c>
      <c r="H2308" s="69">
        <f t="shared" si="35"/>
        <v>980207034.29000068</v>
      </c>
    </row>
    <row r="2309" spans="2:8" ht="30" customHeight="1" x14ac:dyDescent="0.2">
      <c r="B2309" s="38">
        <v>2294</v>
      </c>
      <c r="C2309" s="40">
        <v>44795</v>
      </c>
      <c r="D2309" s="39">
        <v>101368</v>
      </c>
      <c r="E2309" s="39" t="s">
        <v>24</v>
      </c>
      <c r="F2309" s="42">
        <v>0</v>
      </c>
      <c r="G2309" s="41">
        <v>39824.949999999997</v>
      </c>
      <c r="H2309" s="69">
        <f t="shared" si="35"/>
        <v>980167209.34000063</v>
      </c>
    </row>
    <row r="2310" spans="2:8" ht="30" customHeight="1" x14ac:dyDescent="0.2">
      <c r="B2310" s="38">
        <v>2295</v>
      </c>
      <c r="C2310" s="40">
        <v>44795</v>
      </c>
      <c r="D2310" s="39">
        <v>101368</v>
      </c>
      <c r="E2310" s="39" t="s">
        <v>24</v>
      </c>
      <c r="F2310" s="42">
        <v>0</v>
      </c>
      <c r="G2310" s="41">
        <v>635337.09</v>
      </c>
      <c r="H2310" s="69">
        <f t="shared" si="35"/>
        <v>979531872.2500006</v>
      </c>
    </row>
    <row r="2311" spans="2:8" ht="30" customHeight="1" x14ac:dyDescent="0.2">
      <c r="B2311" s="38">
        <v>2296</v>
      </c>
      <c r="C2311" s="40">
        <v>44795</v>
      </c>
      <c r="D2311" s="39">
        <v>101367</v>
      </c>
      <c r="E2311" s="39" t="s">
        <v>24</v>
      </c>
      <c r="F2311" s="42">
        <v>0</v>
      </c>
      <c r="G2311" s="41">
        <v>21604.57</v>
      </c>
      <c r="H2311" s="69">
        <f t="shared" si="35"/>
        <v>979510267.68000054</v>
      </c>
    </row>
    <row r="2312" spans="2:8" ht="30" customHeight="1" x14ac:dyDescent="0.2">
      <c r="B2312" s="38">
        <v>2297</v>
      </c>
      <c r="C2312" s="40">
        <v>44795</v>
      </c>
      <c r="D2312" s="39">
        <v>101367</v>
      </c>
      <c r="E2312" s="39" t="s">
        <v>24</v>
      </c>
      <c r="F2312" s="42">
        <v>0</v>
      </c>
      <c r="G2312" s="41">
        <v>1811097.28</v>
      </c>
      <c r="H2312" s="69">
        <f t="shared" si="35"/>
        <v>977699170.40000057</v>
      </c>
    </row>
    <row r="2313" spans="2:8" ht="30" customHeight="1" x14ac:dyDescent="0.2">
      <c r="B2313" s="38">
        <v>2298</v>
      </c>
      <c r="C2313" s="40">
        <v>44795</v>
      </c>
      <c r="D2313" s="39">
        <v>101425</v>
      </c>
      <c r="E2313" s="39" t="s">
        <v>24</v>
      </c>
      <c r="F2313" s="42">
        <v>0</v>
      </c>
      <c r="G2313" s="41">
        <v>158302.1</v>
      </c>
      <c r="H2313" s="69">
        <f t="shared" si="35"/>
        <v>977540868.30000055</v>
      </c>
    </row>
    <row r="2314" spans="2:8" ht="30" customHeight="1" x14ac:dyDescent="0.2">
      <c r="B2314" s="38">
        <v>2299</v>
      </c>
      <c r="C2314" s="40">
        <v>44795</v>
      </c>
      <c r="D2314" s="39">
        <v>101425</v>
      </c>
      <c r="E2314" s="39" t="s">
        <v>24</v>
      </c>
      <c r="F2314" s="42">
        <v>0</v>
      </c>
      <c r="G2314" s="41">
        <v>653856.5</v>
      </c>
      <c r="H2314" s="69">
        <f t="shared" si="35"/>
        <v>976887011.80000055</v>
      </c>
    </row>
    <row r="2315" spans="2:8" ht="30" customHeight="1" x14ac:dyDescent="0.2">
      <c r="B2315" s="38">
        <v>2300</v>
      </c>
      <c r="C2315" s="40">
        <v>44795</v>
      </c>
      <c r="D2315" s="39">
        <v>101373</v>
      </c>
      <c r="E2315" s="39" t="s">
        <v>24</v>
      </c>
      <c r="F2315" s="42">
        <v>0</v>
      </c>
      <c r="G2315" s="41">
        <v>242177.14</v>
      </c>
      <c r="H2315" s="69">
        <f t="shared" si="35"/>
        <v>976644834.66000056</v>
      </c>
    </row>
    <row r="2316" spans="2:8" ht="30" customHeight="1" x14ac:dyDescent="0.2">
      <c r="B2316" s="38">
        <v>2301</v>
      </c>
      <c r="C2316" s="40">
        <v>44795</v>
      </c>
      <c r="D2316" s="39">
        <v>101373</v>
      </c>
      <c r="E2316" s="39" t="s">
        <v>24</v>
      </c>
      <c r="F2316" s="42">
        <v>0</v>
      </c>
      <c r="G2316" s="41">
        <v>638213.28</v>
      </c>
      <c r="H2316" s="69">
        <f t="shared" si="35"/>
        <v>976006621.38000059</v>
      </c>
    </row>
    <row r="2317" spans="2:8" ht="30" customHeight="1" x14ac:dyDescent="0.2">
      <c r="B2317" s="38">
        <v>2302</v>
      </c>
      <c r="C2317" s="40">
        <v>44795</v>
      </c>
      <c r="D2317" s="39">
        <v>101374</v>
      </c>
      <c r="E2317" s="39" t="s">
        <v>24</v>
      </c>
      <c r="F2317" s="42">
        <v>0</v>
      </c>
      <c r="G2317" s="41">
        <v>36048.5</v>
      </c>
      <c r="H2317" s="69">
        <f t="shared" si="35"/>
        <v>975970572.88000059</v>
      </c>
    </row>
    <row r="2318" spans="2:8" ht="30" customHeight="1" x14ac:dyDescent="0.2">
      <c r="B2318" s="38">
        <v>2303</v>
      </c>
      <c r="C2318" s="40">
        <v>44795</v>
      </c>
      <c r="D2318" s="39">
        <v>101374</v>
      </c>
      <c r="E2318" s="39" t="s">
        <v>24</v>
      </c>
      <c r="F2318" s="42">
        <v>0</v>
      </c>
      <c r="G2318" s="41">
        <v>531408.02</v>
      </c>
      <c r="H2318" s="69">
        <f t="shared" si="35"/>
        <v>975439164.86000061</v>
      </c>
    </row>
    <row r="2319" spans="2:8" ht="30" customHeight="1" x14ac:dyDescent="0.2">
      <c r="B2319" s="38">
        <v>2304</v>
      </c>
      <c r="C2319" s="40">
        <v>44795</v>
      </c>
      <c r="D2319" s="39">
        <v>101375</v>
      </c>
      <c r="E2319" s="39" t="s">
        <v>24</v>
      </c>
      <c r="F2319" s="42">
        <v>0</v>
      </c>
      <c r="G2319" s="41">
        <v>235106</v>
      </c>
      <c r="H2319" s="69">
        <f t="shared" si="35"/>
        <v>975204058.86000061</v>
      </c>
    </row>
    <row r="2320" spans="2:8" ht="30" customHeight="1" x14ac:dyDescent="0.2">
      <c r="B2320" s="38">
        <v>2305</v>
      </c>
      <c r="C2320" s="40">
        <v>44795</v>
      </c>
      <c r="D2320" s="39">
        <v>101375</v>
      </c>
      <c r="E2320" s="39" t="s">
        <v>24</v>
      </c>
      <c r="F2320" s="42">
        <v>0</v>
      </c>
      <c r="G2320" s="41">
        <v>621563.96</v>
      </c>
      <c r="H2320" s="69">
        <f t="shared" si="35"/>
        <v>974582494.90000057</v>
      </c>
    </row>
    <row r="2321" spans="2:8" ht="30" customHeight="1" x14ac:dyDescent="0.2">
      <c r="B2321" s="38">
        <v>2306</v>
      </c>
      <c r="C2321" s="40">
        <v>44795</v>
      </c>
      <c r="D2321" s="39">
        <v>101376</v>
      </c>
      <c r="E2321" s="39" t="s">
        <v>24</v>
      </c>
      <c r="F2321" s="42">
        <v>0</v>
      </c>
      <c r="G2321" s="41">
        <v>294875.18</v>
      </c>
      <c r="H2321" s="69">
        <f t="shared" si="35"/>
        <v>974287619.72000062</v>
      </c>
    </row>
    <row r="2322" spans="2:8" ht="30" customHeight="1" x14ac:dyDescent="0.2">
      <c r="B2322" s="38">
        <v>2307</v>
      </c>
      <c r="C2322" s="40">
        <v>44795</v>
      </c>
      <c r="D2322" s="39">
        <v>101376</v>
      </c>
      <c r="E2322" s="39" t="s">
        <v>24</v>
      </c>
      <c r="F2322" s="42">
        <v>0</v>
      </c>
      <c r="G2322" s="41">
        <v>917156.2</v>
      </c>
      <c r="H2322" s="69">
        <f t="shared" ref="H2322:H2385" si="36">H2321+F2322-G2322</f>
        <v>973370463.52000058</v>
      </c>
    </row>
    <row r="2323" spans="2:8" ht="30" customHeight="1" x14ac:dyDescent="0.2">
      <c r="B2323" s="38">
        <v>2308</v>
      </c>
      <c r="C2323" s="40">
        <v>44795</v>
      </c>
      <c r="D2323" s="39">
        <v>101382</v>
      </c>
      <c r="E2323" s="39" t="s">
        <v>24</v>
      </c>
      <c r="F2323" s="42">
        <v>0</v>
      </c>
      <c r="G2323" s="41">
        <v>89293.75</v>
      </c>
      <c r="H2323" s="69">
        <f t="shared" si="36"/>
        <v>973281169.77000058</v>
      </c>
    </row>
    <row r="2324" spans="2:8" ht="30" customHeight="1" x14ac:dyDescent="0.2">
      <c r="B2324" s="38">
        <v>2309</v>
      </c>
      <c r="C2324" s="40">
        <v>44795</v>
      </c>
      <c r="D2324" s="39">
        <v>101382</v>
      </c>
      <c r="E2324" s="39" t="s">
        <v>24</v>
      </c>
      <c r="F2324" s="42">
        <v>0</v>
      </c>
      <c r="G2324" s="41">
        <v>1357090.31</v>
      </c>
      <c r="H2324" s="69">
        <f t="shared" si="36"/>
        <v>971924079.46000063</v>
      </c>
    </row>
    <row r="2325" spans="2:8" ht="30" customHeight="1" x14ac:dyDescent="0.2">
      <c r="B2325" s="38">
        <v>2310</v>
      </c>
      <c r="C2325" s="40">
        <v>44795</v>
      </c>
      <c r="D2325" s="39">
        <v>101377</v>
      </c>
      <c r="E2325" s="39" t="s">
        <v>24</v>
      </c>
      <c r="F2325" s="42">
        <v>0</v>
      </c>
      <c r="G2325" s="41">
        <v>4157.1000000000004</v>
      </c>
      <c r="H2325" s="69">
        <f t="shared" si="36"/>
        <v>971919922.36000061</v>
      </c>
    </row>
    <row r="2326" spans="2:8" ht="30" customHeight="1" x14ac:dyDescent="0.2">
      <c r="B2326" s="38">
        <v>2311</v>
      </c>
      <c r="C2326" s="40">
        <v>44795</v>
      </c>
      <c r="D2326" s="39">
        <v>101377</v>
      </c>
      <c r="E2326" s="39" t="s">
        <v>24</v>
      </c>
      <c r="F2326" s="42">
        <v>0</v>
      </c>
      <c r="G2326" s="41">
        <v>15950.46</v>
      </c>
      <c r="H2326" s="69">
        <f t="shared" si="36"/>
        <v>971903971.90000057</v>
      </c>
    </row>
    <row r="2327" spans="2:8" ht="30" customHeight="1" x14ac:dyDescent="0.2">
      <c r="B2327" s="38">
        <v>2312</v>
      </c>
      <c r="C2327" s="40">
        <v>44795</v>
      </c>
      <c r="D2327" s="39">
        <v>101378</v>
      </c>
      <c r="E2327" s="39" t="s">
        <v>24</v>
      </c>
      <c r="F2327" s="42">
        <v>0</v>
      </c>
      <c r="G2327" s="41">
        <v>163732.85999999999</v>
      </c>
      <c r="H2327" s="69">
        <f t="shared" si="36"/>
        <v>971740239.04000056</v>
      </c>
    </row>
    <row r="2328" spans="2:8" ht="30" customHeight="1" x14ac:dyDescent="0.2">
      <c r="B2328" s="38">
        <v>2313</v>
      </c>
      <c r="C2328" s="40">
        <v>44795</v>
      </c>
      <c r="D2328" s="39">
        <v>101378</v>
      </c>
      <c r="E2328" s="39" t="s">
        <v>24</v>
      </c>
      <c r="F2328" s="42">
        <v>0</v>
      </c>
      <c r="G2328" s="41">
        <v>439822.41</v>
      </c>
      <c r="H2328" s="69">
        <f t="shared" si="36"/>
        <v>971300416.63000059</v>
      </c>
    </row>
    <row r="2329" spans="2:8" ht="30" customHeight="1" x14ac:dyDescent="0.2">
      <c r="B2329" s="38">
        <v>2314</v>
      </c>
      <c r="C2329" s="40">
        <v>44795</v>
      </c>
      <c r="D2329" s="39">
        <v>101379</v>
      </c>
      <c r="E2329" s="39" t="s">
        <v>24</v>
      </c>
      <c r="F2329" s="42">
        <v>0</v>
      </c>
      <c r="G2329" s="41">
        <v>39244.1</v>
      </c>
      <c r="H2329" s="69">
        <f t="shared" si="36"/>
        <v>971261172.53000057</v>
      </c>
    </row>
    <row r="2330" spans="2:8" ht="30" customHeight="1" x14ac:dyDescent="0.2">
      <c r="B2330" s="38">
        <v>2315</v>
      </c>
      <c r="C2330" s="40">
        <v>44795</v>
      </c>
      <c r="D2330" s="39">
        <v>101379</v>
      </c>
      <c r="E2330" s="39" t="s">
        <v>24</v>
      </c>
      <c r="F2330" s="42">
        <v>0</v>
      </c>
      <c r="G2330" s="41">
        <v>886916.66</v>
      </c>
      <c r="H2330" s="69">
        <f t="shared" si="36"/>
        <v>970374255.8700006</v>
      </c>
    </row>
    <row r="2331" spans="2:8" ht="30" customHeight="1" x14ac:dyDescent="0.2">
      <c r="B2331" s="38">
        <v>2316</v>
      </c>
      <c r="C2331" s="40">
        <v>44795</v>
      </c>
      <c r="D2331" s="39">
        <v>101380</v>
      </c>
      <c r="E2331" s="39" t="s">
        <v>24</v>
      </c>
      <c r="F2331" s="42">
        <v>0</v>
      </c>
      <c r="G2331" s="41">
        <v>191012.7</v>
      </c>
      <c r="H2331" s="69">
        <f t="shared" si="36"/>
        <v>970183243.17000055</v>
      </c>
    </row>
    <row r="2332" spans="2:8" ht="30" customHeight="1" x14ac:dyDescent="0.2">
      <c r="B2332" s="38">
        <v>2317</v>
      </c>
      <c r="C2332" s="40">
        <v>44795</v>
      </c>
      <c r="D2332" s="39">
        <v>101380</v>
      </c>
      <c r="E2332" s="39" t="s">
        <v>24</v>
      </c>
      <c r="F2332" s="42">
        <v>0</v>
      </c>
      <c r="G2332" s="41">
        <v>474267.4</v>
      </c>
      <c r="H2332" s="69">
        <f t="shared" si="36"/>
        <v>969708975.77000058</v>
      </c>
    </row>
    <row r="2333" spans="2:8" ht="30" customHeight="1" x14ac:dyDescent="0.2">
      <c r="B2333" s="38">
        <v>2318</v>
      </c>
      <c r="C2333" s="40">
        <v>44795</v>
      </c>
      <c r="D2333" s="39">
        <v>101381</v>
      </c>
      <c r="E2333" s="39" t="s">
        <v>24</v>
      </c>
      <c r="F2333" s="42">
        <v>0</v>
      </c>
      <c r="G2333" s="41">
        <v>174992.28</v>
      </c>
      <c r="H2333" s="69">
        <f t="shared" si="36"/>
        <v>969533983.49000061</v>
      </c>
    </row>
    <row r="2334" spans="2:8" ht="30" customHeight="1" x14ac:dyDescent="0.2">
      <c r="B2334" s="38">
        <v>2319</v>
      </c>
      <c r="C2334" s="40">
        <v>44795</v>
      </c>
      <c r="D2334" s="39">
        <v>101381</v>
      </c>
      <c r="E2334" s="39" t="s">
        <v>24</v>
      </c>
      <c r="F2334" s="42">
        <v>0</v>
      </c>
      <c r="G2334" s="41">
        <v>360108.74</v>
      </c>
      <c r="H2334" s="69">
        <f t="shared" si="36"/>
        <v>969173874.7500006</v>
      </c>
    </row>
    <row r="2335" spans="2:8" ht="30" customHeight="1" x14ac:dyDescent="0.2">
      <c r="B2335" s="38">
        <v>2320</v>
      </c>
      <c r="C2335" s="40">
        <v>44795</v>
      </c>
      <c r="D2335" s="39">
        <v>101409</v>
      </c>
      <c r="E2335" s="39" t="s">
        <v>24</v>
      </c>
      <c r="F2335" s="42">
        <v>0</v>
      </c>
      <c r="G2335" s="41">
        <v>185720.63</v>
      </c>
      <c r="H2335" s="69">
        <f t="shared" si="36"/>
        <v>968988154.1200006</v>
      </c>
    </row>
    <row r="2336" spans="2:8" ht="30" customHeight="1" x14ac:dyDescent="0.2">
      <c r="B2336" s="38">
        <v>2321</v>
      </c>
      <c r="C2336" s="40">
        <v>44795</v>
      </c>
      <c r="D2336" s="39">
        <v>101409</v>
      </c>
      <c r="E2336" s="39" t="s">
        <v>24</v>
      </c>
      <c r="F2336" s="42">
        <v>0</v>
      </c>
      <c r="G2336" s="41">
        <v>475747.89</v>
      </c>
      <c r="H2336" s="69">
        <f t="shared" si="36"/>
        <v>968512406.23000062</v>
      </c>
    </row>
    <row r="2337" spans="2:8" ht="30" customHeight="1" x14ac:dyDescent="0.2">
      <c r="B2337" s="38">
        <v>2322</v>
      </c>
      <c r="C2337" s="40">
        <v>44795</v>
      </c>
      <c r="D2337" s="39">
        <v>101408</v>
      </c>
      <c r="E2337" s="39" t="s">
        <v>24</v>
      </c>
      <c r="F2337" s="42">
        <v>0</v>
      </c>
      <c r="G2337" s="41">
        <v>55160.75</v>
      </c>
      <c r="H2337" s="69">
        <f t="shared" si="36"/>
        <v>968457245.48000062</v>
      </c>
    </row>
    <row r="2338" spans="2:8" ht="30" customHeight="1" x14ac:dyDescent="0.2">
      <c r="B2338" s="38">
        <v>2323</v>
      </c>
      <c r="C2338" s="40">
        <v>44795</v>
      </c>
      <c r="D2338" s="39">
        <v>101408</v>
      </c>
      <c r="E2338" s="39" t="s">
        <v>24</v>
      </c>
      <c r="F2338" s="42">
        <v>0</v>
      </c>
      <c r="G2338" s="41">
        <v>1246632.95</v>
      </c>
      <c r="H2338" s="69">
        <f t="shared" si="36"/>
        <v>967210612.53000057</v>
      </c>
    </row>
    <row r="2339" spans="2:8" ht="30" customHeight="1" x14ac:dyDescent="0.2">
      <c r="B2339" s="38">
        <v>2324</v>
      </c>
      <c r="C2339" s="40">
        <v>44795</v>
      </c>
      <c r="D2339" s="39">
        <v>101383</v>
      </c>
      <c r="E2339" s="39" t="s">
        <v>24</v>
      </c>
      <c r="F2339" s="42">
        <v>0</v>
      </c>
      <c r="G2339" s="41">
        <v>1270876.58</v>
      </c>
      <c r="H2339" s="69">
        <f t="shared" si="36"/>
        <v>965939735.95000052</v>
      </c>
    </row>
    <row r="2340" spans="2:8" ht="30" customHeight="1" x14ac:dyDescent="0.2">
      <c r="B2340" s="38">
        <v>2325</v>
      </c>
      <c r="C2340" s="40">
        <v>44795</v>
      </c>
      <c r="D2340" s="39">
        <v>101383</v>
      </c>
      <c r="E2340" s="39" t="s">
        <v>24</v>
      </c>
      <c r="F2340" s="42">
        <v>0</v>
      </c>
      <c r="G2340" s="41">
        <v>461139.88</v>
      </c>
      <c r="H2340" s="69">
        <f t="shared" si="36"/>
        <v>965478596.07000053</v>
      </c>
    </row>
    <row r="2341" spans="2:8" ht="30" customHeight="1" x14ac:dyDescent="0.2">
      <c r="B2341" s="38">
        <v>2326</v>
      </c>
      <c r="C2341" s="40">
        <v>44795</v>
      </c>
      <c r="D2341" s="39">
        <v>101384</v>
      </c>
      <c r="E2341" s="39" t="s">
        <v>24</v>
      </c>
      <c r="F2341" s="42">
        <v>0</v>
      </c>
      <c r="G2341" s="41">
        <v>1405055.05</v>
      </c>
      <c r="H2341" s="69">
        <f t="shared" si="36"/>
        <v>964073541.02000058</v>
      </c>
    </row>
    <row r="2342" spans="2:8" ht="30" customHeight="1" x14ac:dyDescent="0.2">
      <c r="B2342" s="38">
        <v>2327</v>
      </c>
      <c r="C2342" s="40">
        <v>44795</v>
      </c>
      <c r="D2342" s="39">
        <v>101384</v>
      </c>
      <c r="E2342" s="39" t="s">
        <v>24</v>
      </c>
      <c r="F2342" s="42">
        <v>0</v>
      </c>
      <c r="G2342" s="41">
        <v>4240331.5199999996</v>
      </c>
      <c r="H2342" s="69">
        <f t="shared" si="36"/>
        <v>959833209.5000006</v>
      </c>
    </row>
    <row r="2343" spans="2:8" ht="30" customHeight="1" x14ac:dyDescent="0.2">
      <c r="B2343" s="38">
        <v>2328</v>
      </c>
      <c r="C2343" s="40">
        <v>44795</v>
      </c>
      <c r="D2343" s="39">
        <v>101385</v>
      </c>
      <c r="E2343" s="39" t="s">
        <v>24</v>
      </c>
      <c r="F2343" s="42">
        <v>0</v>
      </c>
      <c r="G2343" s="41">
        <v>36419.4</v>
      </c>
      <c r="H2343" s="69">
        <f t="shared" si="36"/>
        <v>959796790.10000062</v>
      </c>
    </row>
    <row r="2344" spans="2:8" ht="30" customHeight="1" x14ac:dyDescent="0.2">
      <c r="B2344" s="38">
        <v>2329</v>
      </c>
      <c r="C2344" s="40">
        <v>44795</v>
      </c>
      <c r="D2344" s="39">
        <v>101385</v>
      </c>
      <c r="E2344" s="39" t="s">
        <v>24</v>
      </c>
      <c r="F2344" s="42">
        <v>0</v>
      </c>
      <c r="G2344" s="41">
        <v>638536.4</v>
      </c>
      <c r="H2344" s="69">
        <f t="shared" si="36"/>
        <v>959158253.70000064</v>
      </c>
    </row>
    <row r="2345" spans="2:8" ht="30" customHeight="1" x14ac:dyDescent="0.2">
      <c r="B2345" s="38">
        <v>2330</v>
      </c>
      <c r="C2345" s="40">
        <v>44795</v>
      </c>
      <c r="D2345" s="39">
        <v>101386</v>
      </c>
      <c r="E2345" s="39" t="s">
        <v>24</v>
      </c>
      <c r="F2345" s="42">
        <v>0</v>
      </c>
      <c r="G2345" s="41">
        <v>75837.899999999994</v>
      </c>
      <c r="H2345" s="69">
        <f t="shared" si="36"/>
        <v>959082415.80000067</v>
      </c>
    </row>
    <row r="2346" spans="2:8" ht="30" customHeight="1" x14ac:dyDescent="0.2">
      <c r="B2346" s="38">
        <v>2331</v>
      </c>
      <c r="C2346" s="40">
        <v>44795</v>
      </c>
      <c r="D2346" s="39">
        <v>101386</v>
      </c>
      <c r="E2346" s="39" t="s">
        <v>24</v>
      </c>
      <c r="F2346" s="42">
        <v>0</v>
      </c>
      <c r="G2346" s="41">
        <v>205954.31</v>
      </c>
      <c r="H2346" s="69">
        <f t="shared" si="36"/>
        <v>958876461.49000072</v>
      </c>
    </row>
    <row r="2347" spans="2:8" ht="30" customHeight="1" x14ac:dyDescent="0.2">
      <c r="B2347" s="38">
        <v>2332</v>
      </c>
      <c r="C2347" s="40">
        <v>44795</v>
      </c>
      <c r="D2347" s="39">
        <v>101387</v>
      </c>
      <c r="E2347" s="39" t="s">
        <v>24</v>
      </c>
      <c r="F2347" s="42">
        <v>0</v>
      </c>
      <c r="G2347" s="41">
        <v>217987.56</v>
      </c>
      <c r="H2347" s="69">
        <f t="shared" si="36"/>
        <v>958658473.93000078</v>
      </c>
    </row>
    <row r="2348" spans="2:8" ht="30" customHeight="1" x14ac:dyDescent="0.2">
      <c r="B2348" s="38">
        <v>2333</v>
      </c>
      <c r="C2348" s="40">
        <v>44795</v>
      </c>
      <c r="D2348" s="39">
        <v>101387</v>
      </c>
      <c r="E2348" s="39" t="s">
        <v>24</v>
      </c>
      <c r="F2348" s="42">
        <v>0</v>
      </c>
      <c r="G2348" s="41">
        <v>704134.47</v>
      </c>
      <c r="H2348" s="69">
        <f t="shared" si="36"/>
        <v>957954339.46000075</v>
      </c>
    </row>
    <row r="2349" spans="2:8" ht="30" customHeight="1" x14ac:dyDescent="0.2">
      <c r="B2349" s="38">
        <v>2334</v>
      </c>
      <c r="C2349" s="40">
        <v>44795</v>
      </c>
      <c r="D2349" s="39">
        <v>101388</v>
      </c>
      <c r="E2349" s="39" t="s">
        <v>24</v>
      </c>
      <c r="F2349" s="42">
        <v>0</v>
      </c>
      <c r="G2349" s="41">
        <v>101795.26</v>
      </c>
      <c r="H2349" s="69">
        <f t="shared" si="36"/>
        <v>957852544.20000076</v>
      </c>
    </row>
    <row r="2350" spans="2:8" ht="30" customHeight="1" x14ac:dyDescent="0.2">
      <c r="B2350" s="38">
        <v>2335</v>
      </c>
      <c r="C2350" s="40">
        <v>44795</v>
      </c>
      <c r="D2350" s="39">
        <v>101388</v>
      </c>
      <c r="E2350" s="39" t="s">
        <v>24</v>
      </c>
      <c r="F2350" s="42">
        <v>0</v>
      </c>
      <c r="G2350" s="41">
        <v>733342.98</v>
      </c>
      <c r="H2350" s="69">
        <f t="shared" si="36"/>
        <v>957119201.22000074</v>
      </c>
    </row>
    <row r="2351" spans="2:8" ht="30" customHeight="1" x14ac:dyDescent="0.2">
      <c r="B2351" s="38">
        <v>2336</v>
      </c>
      <c r="C2351" s="40">
        <v>44795</v>
      </c>
      <c r="D2351" s="39">
        <v>101389</v>
      </c>
      <c r="E2351" s="39" t="s">
        <v>24</v>
      </c>
      <c r="F2351" s="42">
        <v>0</v>
      </c>
      <c r="G2351" s="41">
        <v>82763.199999999997</v>
      </c>
      <c r="H2351" s="69">
        <f t="shared" si="36"/>
        <v>957036438.0200007</v>
      </c>
    </row>
    <row r="2352" spans="2:8" ht="30" customHeight="1" x14ac:dyDescent="0.2">
      <c r="B2352" s="38">
        <v>2337</v>
      </c>
      <c r="C2352" s="40">
        <v>44795</v>
      </c>
      <c r="D2352" s="39">
        <v>101389</v>
      </c>
      <c r="E2352" s="39" t="s">
        <v>24</v>
      </c>
      <c r="F2352" s="42">
        <v>0</v>
      </c>
      <c r="G2352" s="41">
        <v>232000.56</v>
      </c>
      <c r="H2352" s="69">
        <f t="shared" si="36"/>
        <v>956804437.46000075</v>
      </c>
    </row>
    <row r="2353" spans="2:8" ht="30" customHeight="1" x14ac:dyDescent="0.2">
      <c r="B2353" s="38">
        <v>2338</v>
      </c>
      <c r="C2353" s="40">
        <v>44795</v>
      </c>
      <c r="D2353" s="39">
        <v>101390</v>
      </c>
      <c r="E2353" s="39" t="s">
        <v>24</v>
      </c>
      <c r="F2353" s="42">
        <v>0</v>
      </c>
      <c r="G2353" s="41">
        <v>31689</v>
      </c>
      <c r="H2353" s="69">
        <f t="shared" si="36"/>
        <v>956772748.46000075</v>
      </c>
    </row>
    <row r="2354" spans="2:8" ht="30" customHeight="1" x14ac:dyDescent="0.2">
      <c r="B2354" s="38">
        <v>2339</v>
      </c>
      <c r="C2354" s="40">
        <v>44795</v>
      </c>
      <c r="D2354" s="39">
        <v>101390</v>
      </c>
      <c r="E2354" s="39" t="s">
        <v>24</v>
      </c>
      <c r="F2354" s="42">
        <v>0</v>
      </c>
      <c r="G2354" s="41">
        <v>516317.78</v>
      </c>
      <c r="H2354" s="69">
        <f t="shared" si="36"/>
        <v>956256430.68000078</v>
      </c>
    </row>
    <row r="2355" spans="2:8" ht="30" customHeight="1" x14ac:dyDescent="0.2">
      <c r="B2355" s="38">
        <v>2340</v>
      </c>
      <c r="C2355" s="40">
        <v>44795</v>
      </c>
      <c r="D2355" s="39">
        <v>101391</v>
      </c>
      <c r="E2355" s="39" t="s">
        <v>24</v>
      </c>
      <c r="F2355" s="42">
        <v>0</v>
      </c>
      <c r="G2355" s="41">
        <v>203478.24</v>
      </c>
      <c r="H2355" s="69">
        <f t="shared" si="36"/>
        <v>956052952.44000077</v>
      </c>
    </row>
    <row r="2356" spans="2:8" ht="30" customHeight="1" x14ac:dyDescent="0.2">
      <c r="B2356" s="38">
        <v>2341</v>
      </c>
      <c r="C2356" s="40">
        <v>44795</v>
      </c>
      <c r="D2356" s="39">
        <v>101391</v>
      </c>
      <c r="E2356" s="39" t="s">
        <v>24</v>
      </c>
      <c r="F2356" s="42">
        <v>0</v>
      </c>
      <c r="G2356" s="41">
        <v>573190.14</v>
      </c>
      <c r="H2356" s="69">
        <f t="shared" si="36"/>
        <v>955479762.30000079</v>
      </c>
    </row>
    <row r="2357" spans="2:8" ht="30" customHeight="1" x14ac:dyDescent="0.2">
      <c r="B2357" s="38">
        <v>2342</v>
      </c>
      <c r="C2357" s="40">
        <v>44795</v>
      </c>
      <c r="D2357" s="39">
        <v>101392</v>
      </c>
      <c r="E2357" s="39" t="s">
        <v>24</v>
      </c>
      <c r="F2357" s="42">
        <v>0</v>
      </c>
      <c r="G2357" s="41">
        <v>166843.38</v>
      </c>
      <c r="H2357" s="69">
        <f t="shared" si="36"/>
        <v>955312918.92000079</v>
      </c>
    </row>
    <row r="2358" spans="2:8" ht="30" customHeight="1" x14ac:dyDescent="0.2">
      <c r="B2358" s="38">
        <v>2343</v>
      </c>
      <c r="C2358" s="40">
        <v>44795</v>
      </c>
      <c r="D2358" s="39">
        <v>101392</v>
      </c>
      <c r="E2358" s="39" t="s">
        <v>24</v>
      </c>
      <c r="F2358" s="42">
        <v>0</v>
      </c>
      <c r="G2358" s="41">
        <v>403031.2</v>
      </c>
      <c r="H2358" s="69">
        <f t="shared" si="36"/>
        <v>954909887.72000074</v>
      </c>
    </row>
    <row r="2359" spans="2:8" ht="30" customHeight="1" x14ac:dyDescent="0.2">
      <c r="B2359" s="38">
        <v>2344</v>
      </c>
      <c r="C2359" s="40">
        <v>44795</v>
      </c>
      <c r="D2359" s="39">
        <v>101393</v>
      </c>
      <c r="E2359" s="39" t="s">
        <v>24</v>
      </c>
      <c r="F2359" s="42">
        <v>0</v>
      </c>
      <c r="G2359" s="41">
        <v>276345.23</v>
      </c>
      <c r="H2359" s="69">
        <f t="shared" si="36"/>
        <v>954633542.49000072</v>
      </c>
    </row>
    <row r="2360" spans="2:8" ht="30" customHeight="1" x14ac:dyDescent="0.2">
      <c r="B2360" s="38">
        <v>2345</v>
      </c>
      <c r="C2360" s="40">
        <v>44795</v>
      </c>
      <c r="D2360" s="39">
        <v>101393</v>
      </c>
      <c r="E2360" s="39" t="s">
        <v>24</v>
      </c>
      <c r="F2360" s="42">
        <v>0</v>
      </c>
      <c r="G2360" s="41">
        <v>927672.25</v>
      </c>
      <c r="H2360" s="69">
        <f t="shared" si="36"/>
        <v>953705870.24000072</v>
      </c>
    </row>
    <row r="2361" spans="2:8" ht="30" customHeight="1" x14ac:dyDescent="0.2">
      <c r="B2361" s="38">
        <v>2346</v>
      </c>
      <c r="C2361" s="40">
        <v>44795</v>
      </c>
      <c r="D2361" s="39">
        <v>101394</v>
      </c>
      <c r="E2361" s="39" t="s">
        <v>24</v>
      </c>
      <c r="F2361" s="42">
        <v>0</v>
      </c>
      <c r="G2361" s="41">
        <v>81897.5</v>
      </c>
      <c r="H2361" s="69">
        <f t="shared" si="36"/>
        <v>953623972.74000072</v>
      </c>
    </row>
    <row r="2362" spans="2:8" ht="30" customHeight="1" x14ac:dyDescent="0.2">
      <c r="B2362" s="38">
        <v>2347</v>
      </c>
      <c r="C2362" s="40">
        <v>44795</v>
      </c>
      <c r="D2362" s="39">
        <v>101394</v>
      </c>
      <c r="E2362" s="39" t="s">
        <v>24</v>
      </c>
      <c r="F2362" s="42">
        <v>0</v>
      </c>
      <c r="G2362" s="41">
        <v>1305256.1100000001</v>
      </c>
      <c r="H2362" s="69">
        <f t="shared" si="36"/>
        <v>952318716.63000071</v>
      </c>
    </row>
    <row r="2363" spans="2:8" ht="30" customHeight="1" x14ac:dyDescent="0.2">
      <c r="B2363" s="38">
        <v>2348</v>
      </c>
      <c r="C2363" s="40">
        <v>44795</v>
      </c>
      <c r="D2363" s="39">
        <v>101395</v>
      </c>
      <c r="E2363" s="39" t="s">
        <v>24</v>
      </c>
      <c r="F2363" s="42">
        <v>0</v>
      </c>
      <c r="G2363" s="41">
        <v>149818.54999999999</v>
      </c>
      <c r="H2363" s="69">
        <f t="shared" si="36"/>
        <v>952168898.08000076</v>
      </c>
    </row>
    <row r="2364" spans="2:8" ht="30" customHeight="1" x14ac:dyDescent="0.2">
      <c r="B2364" s="38">
        <v>2349</v>
      </c>
      <c r="C2364" s="40">
        <v>44795</v>
      </c>
      <c r="D2364" s="39">
        <v>101395</v>
      </c>
      <c r="E2364" s="39" t="s">
        <v>24</v>
      </c>
      <c r="F2364" s="42">
        <v>0</v>
      </c>
      <c r="G2364" s="41">
        <v>377404.03</v>
      </c>
      <c r="H2364" s="69">
        <f t="shared" si="36"/>
        <v>951791494.05000079</v>
      </c>
    </row>
    <row r="2365" spans="2:8" ht="30" customHeight="1" x14ac:dyDescent="0.2">
      <c r="B2365" s="38">
        <v>2350</v>
      </c>
      <c r="C2365" s="40">
        <v>44795</v>
      </c>
      <c r="D2365" s="39">
        <v>101396</v>
      </c>
      <c r="E2365" s="39" t="s">
        <v>24</v>
      </c>
      <c r="F2365" s="42">
        <v>0</v>
      </c>
      <c r="G2365" s="41">
        <v>161809.82999999999</v>
      </c>
      <c r="H2365" s="69">
        <f t="shared" si="36"/>
        <v>951629684.22000074</v>
      </c>
    </row>
    <row r="2366" spans="2:8" ht="30" customHeight="1" x14ac:dyDescent="0.2">
      <c r="B2366" s="38">
        <v>2351</v>
      </c>
      <c r="C2366" s="40">
        <v>44795</v>
      </c>
      <c r="D2366" s="39">
        <v>101396</v>
      </c>
      <c r="E2366" s="39" t="s">
        <v>24</v>
      </c>
      <c r="F2366" s="42">
        <v>0</v>
      </c>
      <c r="G2366" s="41">
        <v>463532.95</v>
      </c>
      <c r="H2366" s="69">
        <f t="shared" si="36"/>
        <v>951166151.2700007</v>
      </c>
    </row>
    <row r="2367" spans="2:8" ht="30" customHeight="1" x14ac:dyDescent="0.2">
      <c r="B2367" s="38">
        <v>2352</v>
      </c>
      <c r="C2367" s="40">
        <v>44795</v>
      </c>
      <c r="D2367" s="39">
        <v>101397</v>
      </c>
      <c r="E2367" s="39" t="s">
        <v>24</v>
      </c>
      <c r="F2367" s="42">
        <v>0</v>
      </c>
      <c r="G2367" s="41">
        <v>197934.78</v>
      </c>
      <c r="H2367" s="69">
        <f t="shared" si="36"/>
        <v>950968216.49000072</v>
      </c>
    </row>
    <row r="2368" spans="2:8" ht="30" customHeight="1" x14ac:dyDescent="0.2">
      <c r="B2368" s="38">
        <v>2353</v>
      </c>
      <c r="C2368" s="40">
        <v>44795</v>
      </c>
      <c r="D2368" s="39">
        <v>101397</v>
      </c>
      <c r="E2368" s="39" t="s">
        <v>24</v>
      </c>
      <c r="F2368" s="42">
        <v>0</v>
      </c>
      <c r="G2368" s="41">
        <v>559580.54</v>
      </c>
      <c r="H2368" s="69">
        <f t="shared" si="36"/>
        <v>950408635.95000076</v>
      </c>
    </row>
    <row r="2369" spans="2:8" ht="30" customHeight="1" x14ac:dyDescent="0.2">
      <c r="B2369" s="38">
        <v>2354</v>
      </c>
      <c r="C2369" s="40">
        <v>44795</v>
      </c>
      <c r="D2369" s="39">
        <v>101398</v>
      </c>
      <c r="E2369" s="39" t="s">
        <v>24</v>
      </c>
      <c r="F2369" s="42">
        <v>0</v>
      </c>
      <c r="G2369" s="41">
        <v>152000.1</v>
      </c>
      <c r="H2369" s="69">
        <f t="shared" si="36"/>
        <v>950256635.85000074</v>
      </c>
    </row>
    <row r="2370" spans="2:8" ht="30" customHeight="1" x14ac:dyDescent="0.2">
      <c r="B2370" s="38">
        <v>2355</v>
      </c>
      <c r="C2370" s="40">
        <v>44795</v>
      </c>
      <c r="D2370" s="39">
        <v>101398</v>
      </c>
      <c r="E2370" s="39" t="s">
        <v>24</v>
      </c>
      <c r="F2370" s="42">
        <v>0</v>
      </c>
      <c r="G2370" s="41">
        <v>412894.23</v>
      </c>
      <c r="H2370" s="69">
        <f t="shared" si="36"/>
        <v>949843741.62000072</v>
      </c>
    </row>
    <row r="2371" spans="2:8" ht="30" customHeight="1" x14ac:dyDescent="0.2">
      <c r="B2371" s="38">
        <v>2356</v>
      </c>
      <c r="C2371" s="40">
        <v>44795</v>
      </c>
      <c r="D2371" s="39">
        <v>101399</v>
      </c>
      <c r="E2371" s="39" t="s">
        <v>24</v>
      </c>
      <c r="F2371" s="42">
        <v>0</v>
      </c>
      <c r="G2371" s="41">
        <v>53208.2</v>
      </c>
      <c r="H2371" s="69">
        <f t="shared" si="36"/>
        <v>949790533.42000067</v>
      </c>
    </row>
    <row r="2372" spans="2:8" ht="30" customHeight="1" x14ac:dyDescent="0.2">
      <c r="B2372" s="38">
        <v>2357</v>
      </c>
      <c r="C2372" s="40">
        <v>44795</v>
      </c>
      <c r="D2372" s="39">
        <v>101399</v>
      </c>
      <c r="E2372" s="39" t="s">
        <v>24</v>
      </c>
      <c r="F2372" s="42">
        <v>0</v>
      </c>
      <c r="G2372" s="41">
        <v>219773</v>
      </c>
      <c r="H2372" s="69">
        <f t="shared" si="36"/>
        <v>949570760.42000067</v>
      </c>
    </row>
    <row r="2373" spans="2:8" ht="30" customHeight="1" x14ac:dyDescent="0.2">
      <c r="B2373" s="38">
        <v>2358</v>
      </c>
      <c r="C2373" s="40">
        <v>44795</v>
      </c>
      <c r="D2373" s="39">
        <v>101400</v>
      </c>
      <c r="E2373" s="39" t="s">
        <v>24</v>
      </c>
      <c r="F2373" s="42">
        <v>0</v>
      </c>
      <c r="G2373" s="41">
        <v>276852.56</v>
      </c>
      <c r="H2373" s="69">
        <f t="shared" si="36"/>
        <v>949293907.86000073</v>
      </c>
    </row>
    <row r="2374" spans="2:8" ht="30" customHeight="1" x14ac:dyDescent="0.2">
      <c r="B2374" s="38">
        <v>2359</v>
      </c>
      <c r="C2374" s="40">
        <v>44795</v>
      </c>
      <c r="D2374" s="39">
        <v>101401</v>
      </c>
      <c r="E2374" s="39" t="s">
        <v>24</v>
      </c>
      <c r="F2374" s="42">
        <v>0</v>
      </c>
      <c r="G2374" s="41">
        <v>68784.03</v>
      </c>
      <c r="H2374" s="69">
        <f t="shared" si="36"/>
        <v>949225123.83000076</v>
      </c>
    </row>
    <row r="2375" spans="2:8" ht="30" customHeight="1" x14ac:dyDescent="0.2">
      <c r="B2375" s="38">
        <v>2360</v>
      </c>
      <c r="C2375" s="40">
        <v>44795</v>
      </c>
      <c r="D2375" s="39">
        <v>101401</v>
      </c>
      <c r="E2375" s="39" t="s">
        <v>24</v>
      </c>
      <c r="F2375" s="42">
        <v>0</v>
      </c>
      <c r="G2375" s="41">
        <v>284107.95</v>
      </c>
      <c r="H2375" s="69">
        <f t="shared" si="36"/>
        <v>948941015.88000071</v>
      </c>
    </row>
    <row r="2376" spans="2:8" ht="30" customHeight="1" x14ac:dyDescent="0.2">
      <c r="B2376" s="38">
        <v>2361</v>
      </c>
      <c r="C2376" s="40">
        <v>44795</v>
      </c>
      <c r="D2376" s="39">
        <v>101402</v>
      </c>
      <c r="E2376" s="39" t="s">
        <v>24</v>
      </c>
      <c r="F2376" s="42">
        <v>0</v>
      </c>
      <c r="G2376" s="41">
        <v>30727.200000000001</v>
      </c>
      <c r="H2376" s="69">
        <f t="shared" si="36"/>
        <v>948910288.68000066</v>
      </c>
    </row>
    <row r="2377" spans="2:8" ht="30" customHeight="1" x14ac:dyDescent="0.2">
      <c r="B2377" s="38">
        <v>2362</v>
      </c>
      <c r="C2377" s="40">
        <v>44795</v>
      </c>
      <c r="D2377" s="39">
        <v>101402</v>
      </c>
      <c r="E2377" s="39" t="s">
        <v>24</v>
      </c>
      <c r="F2377" s="42">
        <v>0</v>
      </c>
      <c r="G2377" s="41">
        <v>518815.49</v>
      </c>
      <c r="H2377" s="69">
        <f t="shared" si="36"/>
        <v>948391473.19000065</v>
      </c>
    </row>
    <row r="2378" spans="2:8" ht="30" customHeight="1" x14ac:dyDescent="0.2">
      <c r="B2378" s="38">
        <v>2363</v>
      </c>
      <c r="C2378" s="40">
        <v>44795</v>
      </c>
      <c r="D2378" s="39">
        <v>101403</v>
      </c>
      <c r="E2378" s="39" t="s">
        <v>24</v>
      </c>
      <c r="F2378" s="42">
        <v>0</v>
      </c>
      <c r="G2378" s="41">
        <v>197522.85</v>
      </c>
      <c r="H2378" s="69">
        <f t="shared" si="36"/>
        <v>948193950.34000063</v>
      </c>
    </row>
    <row r="2379" spans="2:8" ht="30" customHeight="1" x14ac:dyDescent="0.2">
      <c r="B2379" s="38">
        <v>2364</v>
      </c>
      <c r="C2379" s="40">
        <v>44795</v>
      </c>
      <c r="D2379" s="39">
        <v>101403</v>
      </c>
      <c r="E2379" s="39" t="s">
        <v>24</v>
      </c>
      <c r="F2379" s="42">
        <v>0</v>
      </c>
      <c r="G2379" s="41">
        <v>568651.93000000005</v>
      </c>
      <c r="H2379" s="69">
        <f t="shared" si="36"/>
        <v>947625298.41000068</v>
      </c>
    </row>
    <row r="2380" spans="2:8" ht="30" customHeight="1" x14ac:dyDescent="0.2">
      <c r="B2380" s="38">
        <v>2365</v>
      </c>
      <c r="C2380" s="40">
        <v>44795</v>
      </c>
      <c r="D2380" s="39">
        <v>101404</v>
      </c>
      <c r="E2380" s="39" t="s">
        <v>24</v>
      </c>
      <c r="F2380" s="42">
        <v>0</v>
      </c>
      <c r="G2380" s="41">
        <v>1027323.29</v>
      </c>
      <c r="H2380" s="69">
        <f t="shared" si="36"/>
        <v>946597975.12000072</v>
      </c>
    </row>
    <row r="2381" spans="2:8" ht="30" customHeight="1" x14ac:dyDescent="0.2">
      <c r="B2381" s="38">
        <v>2366</v>
      </c>
      <c r="C2381" s="40">
        <v>44795</v>
      </c>
      <c r="D2381" s="39">
        <v>101404</v>
      </c>
      <c r="E2381" s="39" t="s">
        <v>24</v>
      </c>
      <c r="F2381" s="42">
        <v>0</v>
      </c>
      <c r="G2381" s="41">
        <v>2990849.21</v>
      </c>
      <c r="H2381" s="69">
        <f t="shared" si="36"/>
        <v>943607125.91000068</v>
      </c>
    </row>
    <row r="2382" spans="2:8" ht="30" customHeight="1" x14ac:dyDescent="0.2">
      <c r="B2382" s="38">
        <v>2367</v>
      </c>
      <c r="C2382" s="40">
        <v>44795</v>
      </c>
      <c r="D2382" s="39">
        <v>101405</v>
      </c>
      <c r="E2382" s="39" t="s">
        <v>24</v>
      </c>
      <c r="F2382" s="42">
        <v>0</v>
      </c>
      <c r="G2382" s="41">
        <v>41733.040000000001</v>
      </c>
      <c r="H2382" s="69">
        <f t="shared" si="36"/>
        <v>943565392.87000072</v>
      </c>
    </row>
    <row r="2383" spans="2:8" ht="30" customHeight="1" x14ac:dyDescent="0.2">
      <c r="B2383" s="38">
        <v>2368</v>
      </c>
      <c r="C2383" s="40">
        <v>44795</v>
      </c>
      <c r="D2383" s="39">
        <v>101405</v>
      </c>
      <c r="E2383" s="39" t="s">
        <v>24</v>
      </c>
      <c r="F2383" s="42">
        <v>0</v>
      </c>
      <c r="G2383" s="41">
        <v>14113.4</v>
      </c>
      <c r="H2383" s="69">
        <f t="shared" si="36"/>
        <v>943551279.47000074</v>
      </c>
    </row>
    <row r="2384" spans="2:8" ht="30" customHeight="1" x14ac:dyDescent="0.2">
      <c r="B2384" s="38">
        <v>2369</v>
      </c>
      <c r="C2384" s="40">
        <v>44795</v>
      </c>
      <c r="D2384" s="39">
        <v>101406</v>
      </c>
      <c r="E2384" s="39" t="s">
        <v>24</v>
      </c>
      <c r="F2384" s="42">
        <v>0</v>
      </c>
      <c r="G2384" s="41">
        <v>29748.6</v>
      </c>
      <c r="H2384" s="69">
        <f t="shared" si="36"/>
        <v>943521530.87000072</v>
      </c>
    </row>
    <row r="2385" spans="2:8" ht="30" customHeight="1" x14ac:dyDescent="0.2">
      <c r="B2385" s="38">
        <v>2370</v>
      </c>
      <c r="C2385" s="40">
        <v>44795</v>
      </c>
      <c r="D2385" s="39">
        <v>101406</v>
      </c>
      <c r="E2385" s="39" t="s">
        <v>24</v>
      </c>
      <c r="F2385" s="42">
        <v>0</v>
      </c>
      <c r="G2385" s="41">
        <v>672318.36</v>
      </c>
      <c r="H2385" s="69">
        <f t="shared" si="36"/>
        <v>942849212.51000071</v>
      </c>
    </row>
    <row r="2386" spans="2:8" ht="30" customHeight="1" x14ac:dyDescent="0.2">
      <c r="B2386" s="38">
        <v>2371</v>
      </c>
      <c r="C2386" s="40">
        <v>44795</v>
      </c>
      <c r="D2386" s="39">
        <v>101407</v>
      </c>
      <c r="E2386" s="39" t="s">
        <v>24</v>
      </c>
      <c r="F2386" s="42">
        <v>0</v>
      </c>
      <c r="G2386" s="41">
        <v>249011.11</v>
      </c>
      <c r="H2386" s="69">
        <f t="shared" ref="H2386:H2449" si="37">H2385+F2386-G2386</f>
        <v>942600201.40000069</v>
      </c>
    </row>
    <row r="2387" spans="2:8" ht="30" customHeight="1" x14ac:dyDescent="0.2">
      <c r="B2387" s="38">
        <v>2372</v>
      </c>
      <c r="C2387" s="40">
        <v>44795</v>
      </c>
      <c r="D2387" s="39">
        <v>101407</v>
      </c>
      <c r="E2387" s="39" t="s">
        <v>24</v>
      </c>
      <c r="F2387" s="42">
        <v>0</v>
      </c>
      <c r="G2387" s="41">
        <v>646120.05000000005</v>
      </c>
      <c r="H2387" s="69">
        <f t="shared" si="37"/>
        <v>941954081.35000074</v>
      </c>
    </row>
    <row r="2388" spans="2:8" ht="30" customHeight="1" x14ac:dyDescent="0.2">
      <c r="B2388" s="38">
        <v>2373</v>
      </c>
      <c r="C2388" s="40">
        <v>44795</v>
      </c>
      <c r="D2388" s="39">
        <v>101410</v>
      </c>
      <c r="E2388" s="39" t="s">
        <v>24</v>
      </c>
      <c r="F2388" s="42">
        <v>0</v>
      </c>
      <c r="G2388" s="41">
        <v>176331.4</v>
      </c>
      <c r="H2388" s="69">
        <f t="shared" si="37"/>
        <v>941777749.95000076</v>
      </c>
    </row>
    <row r="2389" spans="2:8" ht="30" customHeight="1" x14ac:dyDescent="0.2">
      <c r="B2389" s="38">
        <v>2374</v>
      </c>
      <c r="C2389" s="40">
        <v>44795</v>
      </c>
      <c r="D2389" s="39">
        <v>101410</v>
      </c>
      <c r="E2389" s="39" t="s">
        <v>24</v>
      </c>
      <c r="F2389" s="42">
        <v>0</v>
      </c>
      <c r="G2389" s="41">
        <v>2879332.6</v>
      </c>
      <c r="H2389" s="69">
        <f t="shared" si="37"/>
        <v>938898417.35000074</v>
      </c>
    </row>
    <row r="2390" spans="2:8" ht="30" customHeight="1" x14ac:dyDescent="0.2">
      <c r="B2390" s="38">
        <v>2375</v>
      </c>
      <c r="C2390" s="40">
        <v>44795</v>
      </c>
      <c r="D2390" s="39">
        <v>101411</v>
      </c>
      <c r="E2390" s="39" t="s">
        <v>24</v>
      </c>
      <c r="F2390" s="42">
        <v>0</v>
      </c>
      <c r="G2390" s="41">
        <v>23032.35</v>
      </c>
      <c r="H2390" s="69">
        <f t="shared" si="37"/>
        <v>938875385.00000072</v>
      </c>
    </row>
    <row r="2391" spans="2:8" ht="30" customHeight="1" x14ac:dyDescent="0.2">
      <c r="B2391" s="38">
        <v>2376</v>
      </c>
      <c r="C2391" s="40">
        <v>44795</v>
      </c>
      <c r="D2391" s="39">
        <v>101411</v>
      </c>
      <c r="E2391" s="39" t="s">
        <v>24</v>
      </c>
      <c r="F2391" s="42">
        <v>0</v>
      </c>
      <c r="G2391" s="41">
        <v>361813.19</v>
      </c>
      <c r="H2391" s="69">
        <f t="shared" si="37"/>
        <v>938513571.81000066</v>
      </c>
    </row>
    <row r="2392" spans="2:8" ht="30" customHeight="1" x14ac:dyDescent="0.2">
      <c r="B2392" s="38">
        <v>2377</v>
      </c>
      <c r="C2392" s="40">
        <v>44795</v>
      </c>
      <c r="D2392" s="39">
        <v>101412</v>
      </c>
      <c r="E2392" s="39" t="s">
        <v>24</v>
      </c>
      <c r="F2392" s="42">
        <v>0</v>
      </c>
      <c r="G2392" s="41">
        <v>37352.699999999997</v>
      </c>
      <c r="H2392" s="69">
        <f t="shared" si="37"/>
        <v>938476219.11000061</v>
      </c>
    </row>
    <row r="2393" spans="2:8" ht="30" customHeight="1" x14ac:dyDescent="0.2">
      <c r="B2393" s="38">
        <v>2378</v>
      </c>
      <c r="C2393" s="40">
        <v>44795</v>
      </c>
      <c r="D2393" s="39">
        <v>101412</v>
      </c>
      <c r="E2393" s="39" t="s">
        <v>24</v>
      </c>
      <c r="F2393" s="42">
        <v>0</v>
      </c>
      <c r="G2393" s="41">
        <v>844171.02</v>
      </c>
      <c r="H2393" s="69">
        <f t="shared" si="37"/>
        <v>937632048.09000063</v>
      </c>
    </row>
    <row r="2394" spans="2:8" ht="30" customHeight="1" x14ac:dyDescent="0.2">
      <c r="B2394" s="38">
        <v>2379</v>
      </c>
      <c r="C2394" s="40">
        <v>44795</v>
      </c>
      <c r="D2394" s="39">
        <v>101413</v>
      </c>
      <c r="E2394" s="39" t="s">
        <v>24</v>
      </c>
      <c r="F2394" s="42">
        <v>0</v>
      </c>
      <c r="G2394" s="41">
        <v>47187.45</v>
      </c>
      <c r="H2394" s="69">
        <f t="shared" si="37"/>
        <v>937584860.64000058</v>
      </c>
    </row>
    <row r="2395" spans="2:8" ht="30" customHeight="1" x14ac:dyDescent="0.2">
      <c r="B2395" s="38">
        <v>2380</v>
      </c>
      <c r="C2395" s="40">
        <v>44795</v>
      </c>
      <c r="D2395" s="39">
        <v>101413</v>
      </c>
      <c r="E2395" s="39" t="s">
        <v>24</v>
      </c>
      <c r="F2395" s="42">
        <v>0</v>
      </c>
      <c r="G2395" s="41">
        <v>765824.53</v>
      </c>
      <c r="H2395" s="69">
        <f t="shared" si="37"/>
        <v>936819036.11000061</v>
      </c>
    </row>
    <row r="2396" spans="2:8" ht="30" customHeight="1" x14ac:dyDescent="0.2">
      <c r="B2396" s="38">
        <v>2381</v>
      </c>
      <c r="C2396" s="40">
        <v>44795</v>
      </c>
      <c r="D2396" s="39">
        <v>101414</v>
      </c>
      <c r="E2396" s="39" t="s">
        <v>24</v>
      </c>
      <c r="F2396" s="42">
        <v>0</v>
      </c>
      <c r="G2396" s="41">
        <v>61084.800000000003</v>
      </c>
      <c r="H2396" s="69">
        <f t="shared" si="37"/>
        <v>936757951.31000066</v>
      </c>
    </row>
    <row r="2397" spans="2:8" ht="30" customHeight="1" x14ac:dyDescent="0.2">
      <c r="B2397" s="38">
        <v>2382</v>
      </c>
      <c r="C2397" s="40">
        <v>44795</v>
      </c>
      <c r="D2397" s="39">
        <v>101414</v>
      </c>
      <c r="E2397" s="39" t="s">
        <v>24</v>
      </c>
      <c r="F2397" s="42">
        <v>0</v>
      </c>
      <c r="G2397" s="41">
        <v>1011951.5</v>
      </c>
      <c r="H2397" s="69">
        <f t="shared" si="37"/>
        <v>935745999.81000066</v>
      </c>
    </row>
    <row r="2398" spans="2:8" ht="30" customHeight="1" x14ac:dyDescent="0.2">
      <c r="B2398" s="38">
        <v>2383</v>
      </c>
      <c r="C2398" s="40">
        <v>44795</v>
      </c>
      <c r="D2398" s="39">
        <v>101415</v>
      </c>
      <c r="E2398" s="39" t="s">
        <v>24</v>
      </c>
      <c r="F2398" s="42">
        <v>0</v>
      </c>
      <c r="G2398" s="41">
        <v>46697</v>
      </c>
      <c r="H2398" s="69">
        <f t="shared" si="37"/>
        <v>935699302.81000066</v>
      </c>
    </row>
    <row r="2399" spans="2:8" ht="30" customHeight="1" x14ac:dyDescent="0.2">
      <c r="B2399" s="38">
        <v>2384</v>
      </c>
      <c r="C2399" s="40">
        <v>44795</v>
      </c>
      <c r="D2399" s="39">
        <v>101415</v>
      </c>
      <c r="E2399" s="39" t="s">
        <v>24</v>
      </c>
      <c r="F2399" s="42">
        <v>0</v>
      </c>
      <c r="G2399" s="41">
        <v>1055352.2</v>
      </c>
      <c r="H2399" s="69">
        <f t="shared" si="37"/>
        <v>934643950.61000061</v>
      </c>
    </row>
    <row r="2400" spans="2:8" ht="30" customHeight="1" x14ac:dyDescent="0.2">
      <c r="B2400" s="38">
        <v>2385</v>
      </c>
      <c r="C2400" s="40">
        <v>44795</v>
      </c>
      <c r="D2400" s="39">
        <v>101416</v>
      </c>
      <c r="E2400" s="39" t="s">
        <v>24</v>
      </c>
      <c r="F2400" s="42">
        <v>0</v>
      </c>
      <c r="G2400" s="41">
        <v>197474.78</v>
      </c>
      <c r="H2400" s="69">
        <f t="shared" si="37"/>
        <v>934446475.83000064</v>
      </c>
    </row>
    <row r="2401" spans="2:8" ht="30" customHeight="1" x14ac:dyDescent="0.2">
      <c r="B2401" s="38">
        <v>2386</v>
      </c>
      <c r="C2401" s="40">
        <v>44795</v>
      </c>
      <c r="D2401" s="39">
        <v>101416</v>
      </c>
      <c r="E2401" s="39" t="s">
        <v>24</v>
      </c>
      <c r="F2401" s="42">
        <v>0</v>
      </c>
      <c r="G2401" s="41">
        <v>469471.25</v>
      </c>
      <c r="H2401" s="69">
        <f t="shared" si="37"/>
        <v>933977004.58000064</v>
      </c>
    </row>
    <row r="2402" spans="2:8" ht="30" customHeight="1" x14ac:dyDescent="0.2">
      <c r="B2402" s="38">
        <v>2387</v>
      </c>
      <c r="C2402" s="40">
        <v>44795</v>
      </c>
      <c r="D2402" s="39">
        <v>101417</v>
      </c>
      <c r="E2402" s="39" t="s">
        <v>24</v>
      </c>
      <c r="F2402" s="42">
        <v>0</v>
      </c>
      <c r="G2402" s="41">
        <v>31386.95</v>
      </c>
      <c r="H2402" s="69">
        <f t="shared" si="37"/>
        <v>933945617.63000059</v>
      </c>
    </row>
    <row r="2403" spans="2:8" ht="30" customHeight="1" x14ac:dyDescent="0.2">
      <c r="B2403" s="38">
        <v>2388</v>
      </c>
      <c r="C2403" s="40">
        <v>44795</v>
      </c>
      <c r="D2403" s="39">
        <v>101417</v>
      </c>
      <c r="E2403" s="39" t="s">
        <v>24</v>
      </c>
      <c r="F2403" s="42">
        <v>0</v>
      </c>
      <c r="G2403" s="41">
        <v>444435.54</v>
      </c>
      <c r="H2403" s="69">
        <f t="shared" si="37"/>
        <v>933501182.09000063</v>
      </c>
    </row>
    <row r="2404" spans="2:8" ht="30" customHeight="1" x14ac:dyDescent="0.2">
      <c r="B2404" s="38">
        <v>2389</v>
      </c>
      <c r="C2404" s="40">
        <v>44795</v>
      </c>
      <c r="D2404" s="39">
        <v>101418</v>
      </c>
      <c r="E2404" s="39" t="s">
        <v>24</v>
      </c>
      <c r="F2404" s="42">
        <v>0</v>
      </c>
      <c r="G2404" s="41">
        <v>69450.8</v>
      </c>
      <c r="H2404" s="69">
        <f t="shared" si="37"/>
        <v>933431731.29000068</v>
      </c>
    </row>
    <row r="2405" spans="2:8" ht="30" customHeight="1" x14ac:dyDescent="0.2">
      <c r="B2405" s="38">
        <v>2390</v>
      </c>
      <c r="C2405" s="40">
        <v>44795</v>
      </c>
      <c r="D2405" s="39">
        <v>101418</v>
      </c>
      <c r="E2405" s="39" t="s">
        <v>24</v>
      </c>
      <c r="F2405" s="42">
        <v>0</v>
      </c>
      <c r="G2405" s="41">
        <v>182443.08</v>
      </c>
      <c r="H2405" s="69">
        <f t="shared" si="37"/>
        <v>933249288.21000063</v>
      </c>
    </row>
    <row r="2406" spans="2:8" ht="30" customHeight="1" x14ac:dyDescent="0.2">
      <c r="B2406" s="38">
        <v>2391</v>
      </c>
      <c r="C2406" s="40">
        <v>44795</v>
      </c>
      <c r="D2406" s="39">
        <v>101419</v>
      </c>
      <c r="E2406" s="39" t="s">
        <v>24</v>
      </c>
      <c r="F2406" s="42">
        <v>0</v>
      </c>
      <c r="G2406" s="41">
        <v>160935.6</v>
      </c>
      <c r="H2406" s="69">
        <f t="shared" si="37"/>
        <v>933088352.61000061</v>
      </c>
    </row>
    <row r="2407" spans="2:8" ht="30" customHeight="1" x14ac:dyDescent="0.2">
      <c r="B2407" s="38">
        <v>2392</v>
      </c>
      <c r="C2407" s="40">
        <v>44795</v>
      </c>
      <c r="D2407" s="39">
        <v>101419</v>
      </c>
      <c r="E2407" s="39" t="s">
        <v>24</v>
      </c>
      <c r="F2407" s="42">
        <v>0</v>
      </c>
      <c r="G2407" s="41">
        <v>462199.99</v>
      </c>
      <c r="H2407" s="69">
        <f t="shared" si="37"/>
        <v>932626152.6200006</v>
      </c>
    </row>
    <row r="2408" spans="2:8" ht="30" customHeight="1" x14ac:dyDescent="0.2">
      <c r="B2408" s="38">
        <v>2393</v>
      </c>
      <c r="C2408" s="40">
        <v>44795</v>
      </c>
      <c r="D2408" s="39">
        <v>101420</v>
      </c>
      <c r="E2408" s="39" t="s">
        <v>24</v>
      </c>
      <c r="F2408" s="42">
        <v>0</v>
      </c>
      <c r="G2408" s="41">
        <v>11853.45</v>
      </c>
      <c r="H2408" s="69">
        <f t="shared" si="37"/>
        <v>932614299.17000055</v>
      </c>
    </row>
    <row r="2409" spans="2:8" ht="30" customHeight="1" x14ac:dyDescent="0.2">
      <c r="B2409" s="38">
        <v>2394</v>
      </c>
      <c r="C2409" s="40">
        <v>44795</v>
      </c>
      <c r="D2409" s="39">
        <v>101420</v>
      </c>
      <c r="E2409" s="39" t="s">
        <v>24</v>
      </c>
      <c r="F2409" s="42">
        <v>0</v>
      </c>
      <c r="G2409" s="41">
        <v>196559.28</v>
      </c>
      <c r="H2409" s="69">
        <f t="shared" si="37"/>
        <v>932417739.89000058</v>
      </c>
    </row>
    <row r="2410" spans="2:8" ht="30" customHeight="1" x14ac:dyDescent="0.2">
      <c r="B2410" s="38">
        <v>2395</v>
      </c>
      <c r="C2410" s="40">
        <v>44795</v>
      </c>
      <c r="D2410" s="39">
        <v>101424</v>
      </c>
      <c r="E2410" s="39" t="s">
        <v>24</v>
      </c>
      <c r="F2410" s="42">
        <v>0</v>
      </c>
      <c r="G2410" s="41">
        <v>188297.55</v>
      </c>
      <c r="H2410" s="69">
        <f t="shared" si="37"/>
        <v>932229442.34000063</v>
      </c>
    </row>
    <row r="2411" spans="2:8" ht="30" customHeight="1" x14ac:dyDescent="0.2">
      <c r="B2411" s="38">
        <v>2396</v>
      </c>
      <c r="C2411" s="40">
        <v>44795</v>
      </c>
      <c r="D2411" s="39">
        <v>101424</v>
      </c>
      <c r="E2411" s="39" t="s">
        <v>24</v>
      </c>
      <c r="F2411" s="42">
        <v>0</v>
      </c>
      <c r="G2411" s="41">
        <v>542047.81000000006</v>
      </c>
      <c r="H2411" s="69">
        <f t="shared" si="37"/>
        <v>931687394.53000069</v>
      </c>
    </row>
    <row r="2412" spans="2:8" ht="30" customHeight="1" x14ac:dyDescent="0.2">
      <c r="B2412" s="38">
        <v>2397</v>
      </c>
      <c r="C2412" s="40">
        <v>44795</v>
      </c>
      <c r="D2412" s="39">
        <v>101421</v>
      </c>
      <c r="E2412" s="39" t="s">
        <v>24</v>
      </c>
      <c r="F2412" s="42">
        <v>0</v>
      </c>
      <c r="G2412" s="41">
        <v>326894.40000000002</v>
      </c>
      <c r="H2412" s="69">
        <f t="shared" si="37"/>
        <v>931360500.13000071</v>
      </c>
    </row>
    <row r="2413" spans="2:8" ht="30" customHeight="1" x14ac:dyDescent="0.2">
      <c r="B2413" s="38">
        <v>2398</v>
      </c>
      <c r="C2413" s="40">
        <v>44795</v>
      </c>
      <c r="D2413" s="39">
        <v>101421</v>
      </c>
      <c r="E2413" s="39" t="s">
        <v>24</v>
      </c>
      <c r="F2413" s="42">
        <v>0</v>
      </c>
      <c r="G2413" s="41">
        <v>1136795.94</v>
      </c>
      <c r="H2413" s="69">
        <f t="shared" si="37"/>
        <v>930223704.19000065</v>
      </c>
    </row>
    <row r="2414" spans="2:8" ht="30" customHeight="1" x14ac:dyDescent="0.2">
      <c r="B2414" s="38">
        <v>2399</v>
      </c>
      <c r="C2414" s="40">
        <v>44795</v>
      </c>
      <c r="D2414" s="39">
        <v>101422</v>
      </c>
      <c r="E2414" s="39" t="s">
        <v>24</v>
      </c>
      <c r="F2414" s="42">
        <v>0</v>
      </c>
      <c r="G2414" s="41">
        <v>378672</v>
      </c>
      <c r="H2414" s="69">
        <f t="shared" si="37"/>
        <v>929845032.19000065</v>
      </c>
    </row>
    <row r="2415" spans="2:8" ht="30" customHeight="1" x14ac:dyDescent="0.2">
      <c r="B2415" s="38">
        <v>2400</v>
      </c>
      <c r="C2415" s="40">
        <v>44795</v>
      </c>
      <c r="D2415" s="39">
        <v>101422</v>
      </c>
      <c r="E2415" s="39" t="s">
        <v>24</v>
      </c>
      <c r="F2415" s="42">
        <v>0</v>
      </c>
      <c r="G2415" s="41">
        <v>949436.88</v>
      </c>
      <c r="H2415" s="69">
        <f t="shared" si="37"/>
        <v>928895595.31000066</v>
      </c>
    </row>
    <row r="2416" spans="2:8" ht="30" customHeight="1" x14ac:dyDescent="0.2">
      <c r="B2416" s="38">
        <v>2401</v>
      </c>
      <c r="C2416" s="40">
        <v>44795</v>
      </c>
      <c r="D2416" s="39">
        <v>101423</v>
      </c>
      <c r="E2416" s="39" t="s">
        <v>24</v>
      </c>
      <c r="F2416" s="42">
        <v>0</v>
      </c>
      <c r="G2416" s="41">
        <v>74163.649999999994</v>
      </c>
      <c r="H2416" s="69">
        <f t="shared" si="37"/>
        <v>928821431.66000068</v>
      </c>
    </row>
    <row r="2417" spans="2:8" ht="30" customHeight="1" x14ac:dyDescent="0.2">
      <c r="B2417" s="38">
        <v>2402</v>
      </c>
      <c r="C2417" s="40">
        <v>44795</v>
      </c>
      <c r="D2417" s="39">
        <v>101423</v>
      </c>
      <c r="E2417" s="39" t="s">
        <v>24</v>
      </c>
      <c r="F2417" s="42">
        <v>0</v>
      </c>
      <c r="G2417" s="41">
        <v>1135969.1100000001</v>
      </c>
      <c r="H2417" s="69">
        <f t="shared" si="37"/>
        <v>927685462.55000067</v>
      </c>
    </row>
    <row r="2418" spans="2:8" ht="30" customHeight="1" x14ac:dyDescent="0.2">
      <c r="B2418" s="38">
        <v>2403</v>
      </c>
      <c r="C2418" s="40">
        <v>44795</v>
      </c>
      <c r="D2418" s="39">
        <v>101426</v>
      </c>
      <c r="E2418" s="39" t="s">
        <v>24</v>
      </c>
      <c r="F2418" s="42">
        <v>0</v>
      </c>
      <c r="G2418" s="41">
        <v>15264.75</v>
      </c>
      <c r="H2418" s="69">
        <f t="shared" si="37"/>
        <v>927670197.80000067</v>
      </c>
    </row>
    <row r="2419" spans="2:8" ht="30" customHeight="1" x14ac:dyDescent="0.2">
      <c r="B2419" s="38">
        <v>2404</v>
      </c>
      <c r="C2419" s="40">
        <v>44795</v>
      </c>
      <c r="D2419" s="39">
        <v>101426</v>
      </c>
      <c r="E2419" s="39" t="s">
        <v>24</v>
      </c>
      <c r="F2419" s="42">
        <v>0</v>
      </c>
      <c r="G2419" s="41">
        <v>245535.97</v>
      </c>
      <c r="H2419" s="69">
        <f t="shared" si="37"/>
        <v>927424661.83000064</v>
      </c>
    </row>
    <row r="2420" spans="2:8" ht="30" customHeight="1" x14ac:dyDescent="0.2">
      <c r="B2420" s="38">
        <v>2405</v>
      </c>
      <c r="C2420" s="40">
        <v>44795</v>
      </c>
      <c r="D2420" s="39">
        <v>101427</v>
      </c>
      <c r="E2420" s="39" t="s">
        <v>24</v>
      </c>
      <c r="F2420" s="42">
        <v>0</v>
      </c>
      <c r="G2420" s="41">
        <v>58910.21</v>
      </c>
      <c r="H2420" s="69">
        <f t="shared" si="37"/>
        <v>927365751.6200006</v>
      </c>
    </row>
    <row r="2421" spans="2:8" ht="30" customHeight="1" x14ac:dyDescent="0.2">
      <c r="B2421" s="38">
        <v>2406</v>
      </c>
      <c r="C2421" s="40">
        <v>44795</v>
      </c>
      <c r="D2421" s="39">
        <v>101427</v>
      </c>
      <c r="E2421" s="39" t="s">
        <v>24</v>
      </c>
      <c r="F2421" s="42">
        <v>0</v>
      </c>
      <c r="G2421" s="41">
        <v>436666.66</v>
      </c>
      <c r="H2421" s="69">
        <f t="shared" si="37"/>
        <v>926929084.96000063</v>
      </c>
    </row>
    <row r="2422" spans="2:8" ht="30" customHeight="1" x14ac:dyDescent="0.2">
      <c r="B2422" s="38">
        <v>2407</v>
      </c>
      <c r="C2422" s="40">
        <v>44795</v>
      </c>
      <c r="D2422" s="39">
        <v>101428</v>
      </c>
      <c r="E2422" s="39" t="s">
        <v>24</v>
      </c>
      <c r="F2422" s="42">
        <v>0</v>
      </c>
      <c r="G2422" s="41">
        <v>45230.55</v>
      </c>
      <c r="H2422" s="69">
        <f t="shared" si="37"/>
        <v>926883854.41000068</v>
      </c>
    </row>
    <row r="2423" spans="2:8" ht="30" customHeight="1" x14ac:dyDescent="0.2">
      <c r="B2423" s="38">
        <v>2408</v>
      </c>
      <c r="C2423" s="40">
        <v>44795</v>
      </c>
      <c r="D2423" s="39">
        <v>101428</v>
      </c>
      <c r="E2423" s="39" t="s">
        <v>24</v>
      </c>
      <c r="F2423" s="42">
        <v>0</v>
      </c>
      <c r="G2423" s="41">
        <v>1022210.43</v>
      </c>
      <c r="H2423" s="69">
        <f t="shared" si="37"/>
        <v>925861643.98000073</v>
      </c>
    </row>
    <row r="2424" spans="2:8" ht="30" customHeight="1" x14ac:dyDescent="0.2">
      <c r="B2424" s="38">
        <v>2409</v>
      </c>
      <c r="C2424" s="40">
        <v>44795</v>
      </c>
      <c r="D2424" s="39">
        <v>101429</v>
      </c>
      <c r="E2424" s="39" t="s">
        <v>24</v>
      </c>
      <c r="F2424" s="42">
        <v>0</v>
      </c>
      <c r="G2424" s="41">
        <v>123142</v>
      </c>
      <c r="H2424" s="69">
        <f t="shared" si="37"/>
        <v>925738501.98000073</v>
      </c>
    </row>
    <row r="2425" spans="2:8" ht="30" customHeight="1" x14ac:dyDescent="0.2">
      <c r="B2425" s="38">
        <v>2410</v>
      </c>
      <c r="C2425" s="40">
        <v>44795</v>
      </c>
      <c r="D2425" s="39">
        <v>101429</v>
      </c>
      <c r="E2425" s="39" t="s">
        <v>24</v>
      </c>
      <c r="F2425" s="42">
        <v>0</v>
      </c>
      <c r="G2425" s="41">
        <v>2150589.48</v>
      </c>
      <c r="H2425" s="69">
        <f t="shared" si="37"/>
        <v>923587912.50000072</v>
      </c>
    </row>
    <row r="2426" spans="2:8" ht="30" customHeight="1" x14ac:dyDescent="0.2">
      <c r="B2426" s="38">
        <v>2411</v>
      </c>
      <c r="C2426" s="40">
        <v>44795</v>
      </c>
      <c r="D2426" s="39">
        <v>101430</v>
      </c>
      <c r="E2426" s="39" t="s">
        <v>24</v>
      </c>
      <c r="F2426" s="42">
        <v>0</v>
      </c>
      <c r="G2426" s="41">
        <v>40621</v>
      </c>
      <c r="H2426" s="69">
        <f t="shared" si="37"/>
        <v>923547291.50000072</v>
      </c>
    </row>
    <row r="2427" spans="2:8" ht="30" customHeight="1" x14ac:dyDescent="0.2">
      <c r="B2427" s="38">
        <v>2412</v>
      </c>
      <c r="C2427" s="40">
        <v>44795</v>
      </c>
      <c r="D2427" s="39">
        <v>101430</v>
      </c>
      <c r="E2427" s="39" t="s">
        <v>24</v>
      </c>
      <c r="F2427" s="42">
        <v>0</v>
      </c>
      <c r="G2427" s="41">
        <v>660518.19999999995</v>
      </c>
      <c r="H2427" s="69">
        <f t="shared" si="37"/>
        <v>922886773.30000067</v>
      </c>
    </row>
    <row r="2428" spans="2:8" ht="30" customHeight="1" x14ac:dyDescent="0.2">
      <c r="B2428" s="38">
        <v>2413</v>
      </c>
      <c r="C2428" s="40">
        <v>44795</v>
      </c>
      <c r="D2428" s="39">
        <v>101431</v>
      </c>
      <c r="E2428" s="39" t="s">
        <v>24</v>
      </c>
      <c r="F2428" s="42">
        <v>0</v>
      </c>
      <c r="G2428" s="41">
        <v>104255.55</v>
      </c>
      <c r="H2428" s="69">
        <f t="shared" si="37"/>
        <v>922782517.75000072</v>
      </c>
    </row>
    <row r="2429" spans="2:8" ht="30" customHeight="1" x14ac:dyDescent="0.2">
      <c r="B2429" s="38">
        <v>2414</v>
      </c>
      <c r="C2429" s="40">
        <v>44795</v>
      </c>
      <c r="D2429" s="39">
        <v>101431</v>
      </c>
      <c r="E2429" s="39" t="s">
        <v>24</v>
      </c>
      <c r="F2429" s="42">
        <v>0</v>
      </c>
      <c r="G2429" s="41">
        <v>298849.37</v>
      </c>
      <c r="H2429" s="69">
        <f t="shared" si="37"/>
        <v>922483668.38000071</v>
      </c>
    </row>
    <row r="2430" spans="2:8" ht="30" customHeight="1" x14ac:dyDescent="0.2">
      <c r="B2430" s="38">
        <v>2415</v>
      </c>
      <c r="C2430" s="40">
        <v>44795</v>
      </c>
      <c r="D2430" s="39">
        <v>101432</v>
      </c>
      <c r="E2430" s="39" t="s">
        <v>24</v>
      </c>
      <c r="F2430" s="42">
        <v>0</v>
      </c>
      <c r="G2430" s="41">
        <v>66794.990000000005</v>
      </c>
      <c r="H2430" s="69">
        <f t="shared" si="37"/>
        <v>922416873.3900007</v>
      </c>
    </row>
    <row r="2431" spans="2:8" ht="30" customHeight="1" x14ac:dyDescent="0.2">
      <c r="B2431" s="38">
        <v>2416</v>
      </c>
      <c r="C2431" s="40">
        <v>44795</v>
      </c>
      <c r="D2431" s="39">
        <v>101432</v>
      </c>
      <c r="E2431" s="39" t="s">
        <v>24</v>
      </c>
      <c r="F2431" s="42">
        <v>0</v>
      </c>
      <c r="G2431" s="41">
        <v>189871.3</v>
      </c>
      <c r="H2431" s="69">
        <f t="shared" si="37"/>
        <v>922227002.09000075</v>
      </c>
    </row>
    <row r="2432" spans="2:8" ht="30" customHeight="1" x14ac:dyDescent="0.2">
      <c r="B2432" s="38">
        <v>2417</v>
      </c>
      <c r="C2432" s="40">
        <v>44795</v>
      </c>
      <c r="D2432" s="39">
        <v>101433</v>
      </c>
      <c r="E2432" s="39" t="s">
        <v>24</v>
      </c>
      <c r="F2432" s="42">
        <v>0</v>
      </c>
      <c r="G2432" s="41">
        <v>21013.5</v>
      </c>
      <c r="H2432" s="69">
        <f t="shared" si="37"/>
        <v>922205988.59000075</v>
      </c>
    </row>
    <row r="2433" spans="2:8" ht="30" customHeight="1" x14ac:dyDescent="0.2">
      <c r="B2433" s="38">
        <v>2418</v>
      </c>
      <c r="C2433" s="40">
        <v>44795</v>
      </c>
      <c r="D2433" s="39">
        <v>101433</v>
      </c>
      <c r="E2433" s="39" t="s">
        <v>24</v>
      </c>
      <c r="F2433" s="42">
        <v>0</v>
      </c>
      <c r="G2433" s="41">
        <v>338546</v>
      </c>
      <c r="H2433" s="69">
        <f t="shared" si="37"/>
        <v>921867442.59000075</v>
      </c>
    </row>
    <row r="2434" spans="2:8" ht="30" customHeight="1" x14ac:dyDescent="0.2">
      <c r="B2434" s="38">
        <v>2419</v>
      </c>
      <c r="C2434" s="40">
        <v>44795</v>
      </c>
      <c r="D2434" s="39">
        <v>101434</v>
      </c>
      <c r="E2434" s="39" t="s">
        <v>24</v>
      </c>
      <c r="F2434" s="42">
        <v>0</v>
      </c>
      <c r="G2434" s="41">
        <v>140243.88</v>
      </c>
      <c r="H2434" s="69">
        <f t="shared" si="37"/>
        <v>921727198.71000075</v>
      </c>
    </row>
    <row r="2435" spans="2:8" ht="30" customHeight="1" x14ac:dyDescent="0.2">
      <c r="B2435" s="38">
        <v>2420</v>
      </c>
      <c r="C2435" s="40">
        <v>44795</v>
      </c>
      <c r="D2435" s="39">
        <v>101434</v>
      </c>
      <c r="E2435" s="39" t="s">
        <v>24</v>
      </c>
      <c r="F2435" s="42">
        <v>0</v>
      </c>
      <c r="G2435" s="41">
        <v>579268.19999999995</v>
      </c>
      <c r="H2435" s="69">
        <f t="shared" si="37"/>
        <v>921147930.51000071</v>
      </c>
    </row>
    <row r="2436" spans="2:8" ht="30" customHeight="1" x14ac:dyDescent="0.2">
      <c r="B2436" s="38">
        <v>2421</v>
      </c>
      <c r="C2436" s="40">
        <v>44795</v>
      </c>
      <c r="D2436" s="39">
        <v>101435</v>
      </c>
      <c r="E2436" s="39" t="s">
        <v>24</v>
      </c>
      <c r="F2436" s="42">
        <v>0</v>
      </c>
      <c r="G2436" s="41">
        <v>388814.31</v>
      </c>
      <c r="H2436" s="69">
        <f t="shared" si="37"/>
        <v>920759116.20000076</v>
      </c>
    </row>
    <row r="2437" spans="2:8" ht="30" customHeight="1" x14ac:dyDescent="0.2">
      <c r="B2437" s="38">
        <v>2422</v>
      </c>
      <c r="C2437" s="40">
        <v>44795</v>
      </c>
      <c r="D2437" s="39">
        <v>101435</v>
      </c>
      <c r="E2437" s="39" t="s">
        <v>24</v>
      </c>
      <c r="F2437" s="42">
        <v>0</v>
      </c>
      <c r="G2437" s="41">
        <v>1041718.62</v>
      </c>
      <c r="H2437" s="69">
        <f t="shared" si="37"/>
        <v>919717397.58000076</v>
      </c>
    </row>
    <row r="2438" spans="2:8" ht="30" customHeight="1" x14ac:dyDescent="0.2">
      <c r="B2438" s="38">
        <v>2423</v>
      </c>
      <c r="C2438" s="40">
        <v>44795</v>
      </c>
      <c r="D2438" s="39">
        <v>101436</v>
      </c>
      <c r="E2438" s="39" t="s">
        <v>24</v>
      </c>
      <c r="F2438" s="42">
        <v>0</v>
      </c>
      <c r="G2438" s="41">
        <v>40120.6</v>
      </c>
      <c r="H2438" s="69">
        <f t="shared" si="37"/>
        <v>919677276.98000073</v>
      </c>
    </row>
    <row r="2439" spans="2:8" ht="30" customHeight="1" x14ac:dyDescent="0.2">
      <c r="B2439" s="38">
        <v>2424</v>
      </c>
      <c r="C2439" s="40">
        <v>44795</v>
      </c>
      <c r="D2439" s="39">
        <v>101436</v>
      </c>
      <c r="E2439" s="39" t="s">
        <v>24</v>
      </c>
      <c r="F2439" s="42">
        <v>0</v>
      </c>
      <c r="G2439" s="41">
        <v>737143.7</v>
      </c>
      <c r="H2439" s="69">
        <f t="shared" si="37"/>
        <v>918940133.28000069</v>
      </c>
    </row>
    <row r="2440" spans="2:8" ht="30" customHeight="1" x14ac:dyDescent="0.2">
      <c r="B2440" s="38">
        <v>2425</v>
      </c>
      <c r="C2440" s="40">
        <v>44795</v>
      </c>
      <c r="D2440" s="39">
        <v>101437</v>
      </c>
      <c r="E2440" s="39" t="s">
        <v>24</v>
      </c>
      <c r="F2440" s="42">
        <v>0</v>
      </c>
      <c r="G2440" s="41">
        <v>33176.65</v>
      </c>
      <c r="H2440" s="69">
        <f t="shared" si="37"/>
        <v>918906956.63000071</v>
      </c>
    </row>
    <row r="2441" spans="2:8" ht="30" customHeight="1" x14ac:dyDescent="0.2">
      <c r="B2441" s="38">
        <v>2426</v>
      </c>
      <c r="C2441" s="40">
        <v>44795</v>
      </c>
      <c r="D2441" s="39">
        <v>101437</v>
      </c>
      <c r="E2441" s="39" t="s">
        <v>24</v>
      </c>
      <c r="F2441" s="42">
        <v>0</v>
      </c>
      <c r="G2441" s="41">
        <v>492279.1</v>
      </c>
      <c r="H2441" s="69">
        <f t="shared" si="37"/>
        <v>918414677.53000069</v>
      </c>
    </row>
    <row r="2442" spans="2:8" ht="30" customHeight="1" x14ac:dyDescent="0.2">
      <c r="B2442" s="38">
        <v>2427</v>
      </c>
      <c r="C2442" s="40">
        <v>44795</v>
      </c>
      <c r="D2442" s="39">
        <v>101438</v>
      </c>
      <c r="E2442" s="39" t="s">
        <v>24</v>
      </c>
      <c r="F2442" s="42">
        <v>0</v>
      </c>
      <c r="G2442" s="41">
        <v>85391.3</v>
      </c>
      <c r="H2442" s="69">
        <f t="shared" si="37"/>
        <v>918329286.23000073</v>
      </c>
    </row>
    <row r="2443" spans="2:8" ht="30" customHeight="1" x14ac:dyDescent="0.2">
      <c r="B2443" s="38">
        <v>2428</v>
      </c>
      <c r="C2443" s="40">
        <v>44795</v>
      </c>
      <c r="D2443" s="39">
        <v>101438</v>
      </c>
      <c r="E2443" s="39" t="s">
        <v>24</v>
      </c>
      <c r="F2443" s="42">
        <v>0</v>
      </c>
      <c r="G2443" s="41">
        <v>1646859.1</v>
      </c>
      <c r="H2443" s="69">
        <f t="shared" si="37"/>
        <v>916682427.13000071</v>
      </c>
    </row>
    <row r="2444" spans="2:8" ht="30" customHeight="1" x14ac:dyDescent="0.2">
      <c r="B2444" s="38">
        <v>2429</v>
      </c>
      <c r="C2444" s="40">
        <v>44795</v>
      </c>
      <c r="D2444" s="39">
        <v>101439</v>
      </c>
      <c r="E2444" s="39" t="s">
        <v>24</v>
      </c>
      <c r="F2444" s="42">
        <v>0</v>
      </c>
      <c r="G2444" s="41">
        <v>125060.25</v>
      </c>
      <c r="H2444" s="69">
        <f t="shared" si="37"/>
        <v>916557366.88000071</v>
      </c>
    </row>
    <row r="2445" spans="2:8" ht="30" customHeight="1" x14ac:dyDescent="0.2">
      <c r="B2445" s="38">
        <v>2430</v>
      </c>
      <c r="C2445" s="40">
        <v>44795</v>
      </c>
      <c r="D2445" s="39">
        <v>101439</v>
      </c>
      <c r="E2445" s="39" t="s">
        <v>24</v>
      </c>
      <c r="F2445" s="42">
        <v>0</v>
      </c>
      <c r="G2445" s="41">
        <v>2452978.39</v>
      </c>
      <c r="H2445" s="69">
        <f t="shared" si="37"/>
        <v>914104388.49000072</v>
      </c>
    </row>
    <row r="2446" spans="2:8" ht="30" customHeight="1" x14ac:dyDescent="0.2">
      <c r="B2446" s="38">
        <v>2431</v>
      </c>
      <c r="C2446" s="40">
        <v>44795</v>
      </c>
      <c r="D2446" s="39">
        <v>101440</v>
      </c>
      <c r="E2446" s="39" t="s">
        <v>24</v>
      </c>
      <c r="F2446" s="42">
        <v>0</v>
      </c>
      <c r="G2446" s="41">
        <v>14974.2</v>
      </c>
      <c r="H2446" s="69">
        <f t="shared" si="37"/>
        <v>914089414.29000068</v>
      </c>
    </row>
    <row r="2447" spans="2:8" ht="30" customHeight="1" x14ac:dyDescent="0.2">
      <c r="B2447" s="38">
        <v>2432</v>
      </c>
      <c r="C2447" s="40">
        <v>44795</v>
      </c>
      <c r="D2447" s="39">
        <v>101440</v>
      </c>
      <c r="E2447" s="39" t="s">
        <v>24</v>
      </c>
      <c r="F2447" s="42">
        <v>0</v>
      </c>
      <c r="G2447" s="41">
        <v>338416.92</v>
      </c>
      <c r="H2447" s="69">
        <f t="shared" si="37"/>
        <v>913750997.37000072</v>
      </c>
    </row>
    <row r="2448" spans="2:8" ht="30" customHeight="1" x14ac:dyDescent="0.2">
      <c r="B2448" s="38">
        <v>2433</v>
      </c>
      <c r="C2448" s="40">
        <v>44795</v>
      </c>
      <c r="D2448" s="39">
        <v>101441</v>
      </c>
      <c r="E2448" s="39" t="s">
        <v>24</v>
      </c>
      <c r="F2448" s="42">
        <v>0</v>
      </c>
      <c r="G2448" s="41">
        <v>701069.67</v>
      </c>
      <c r="H2448" s="69">
        <f t="shared" si="37"/>
        <v>913049927.70000076</v>
      </c>
    </row>
    <row r="2449" spans="2:8" ht="30" customHeight="1" x14ac:dyDescent="0.2">
      <c r="B2449" s="38">
        <v>2434</v>
      </c>
      <c r="C2449" s="40">
        <v>44795</v>
      </c>
      <c r="D2449" s="39">
        <v>101441</v>
      </c>
      <c r="E2449" s="39" t="s">
        <v>24</v>
      </c>
      <c r="F2449" s="42">
        <v>0</v>
      </c>
      <c r="G2449" s="41">
        <v>2442547.52</v>
      </c>
      <c r="H2449" s="69">
        <f t="shared" si="37"/>
        <v>910607380.18000078</v>
      </c>
    </row>
    <row r="2450" spans="2:8" ht="30" customHeight="1" x14ac:dyDescent="0.2">
      <c r="B2450" s="38">
        <v>2435</v>
      </c>
      <c r="C2450" s="40">
        <v>44795</v>
      </c>
      <c r="D2450" s="39">
        <v>101442</v>
      </c>
      <c r="E2450" s="39" t="s">
        <v>24</v>
      </c>
      <c r="F2450" s="42">
        <v>0</v>
      </c>
      <c r="G2450" s="41">
        <v>91811.86</v>
      </c>
      <c r="H2450" s="69">
        <f t="shared" ref="H2450:H2513" si="38">H2449+F2450-G2450</f>
        <v>910515568.32000077</v>
      </c>
    </row>
    <row r="2451" spans="2:8" ht="30" customHeight="1" x14ac:dyDescent="0.2">
      <c r="B2451" s="38">
        <v>2436</v>
      </c>
      <c r="C2451" s="40">
        <v>44795</v>
      </c>
      <c r="D2451" s="39">
        <v>101442</v>
      </c>
      <c r="E2451" s="39" t="s">
        <v>24</v>
      </c>
      <c r="F2451" s="42">
        <v>0</v>
      </c>
      <c r="G2451" s="41">
        <v>298037.18</v>
      </c>
      <c r="H2451" s="69">
        <f t="shared" si="38"/>
        <v>910217531.14000082</v>
      </c>
    </row>
    <row r="2452" spans="2:8" ht="30" customHeight="1" x14ac:dyDescent="0.2">
      <c r="B2452" s="38">
        <v>2437</v>
      </c>
      <c r="C2452" s="40">
        <v>44795</v>
      </c>
      <c r="D2452" s="39">
        <v>101443</v>
      </c>
      <c r="E2452" s="39" t="s">
        <v>24</v>
      </c>
      <c r="F2452" s="42">
        <v>0</v>
      </c>
      <c r="G2452" s="41">
        <v>11068.45</v>
      </c>
      <c r="H2452" s="69">
        <f t="shared" si="38"/>
        <v>910206462.69000077</v>
      </c>
    </row>
    <row r="2453" spans="2:8" ht="30" customHeight="1" x14ac:dyDescent="0.2">
      <c r="B2453" s="38">
        <v>2438</v>
      </c>
      <c r="C2453" s="40">
        <v>44795</v>
      </c>
      <c r="D2453" s="39">
        <v>101443</v>
      </c>
      <c r="E2453" s="39" t="s">
        <v>24</v>
      </c>
      <c r="F2453" s="42">
        <v>0</v>
      </c>
      <c r="G2453" s="41">
        <v>250146.97</v>
      </c>
      <c r="H2453" s="69">
        <f t="shared" si="38"/>
        <v>909956315.72000074</v>
      </c>
    </row>
    <row r="2454" spans="2:8" ht="30" customHeight="1" x14ac:dyDescent="0.2">
      <c r="B2454" s="38">
        <v>2439</v>
      </c>
      <c r="C2454" s="40">
        <v>44795</v>
      </c>
      <c r="D2454" s="39">
        <v>101444</v>
      </c>
      <c r="E2454" s="39" t="s">
        <v>24</v>
      </c>
      <c r="F2454" s="42">
        <v>0</v>
      </c>
      <c r="G2454" s="41">
        <v>163129.79999999999</v>
      </c>
      <c r="H2454" s="69">
        <f t="shared" si="38"/>
        <v>909793185.92000079</v>
      </c>
    </row>
    <row r="2455" spans="2:8" ht="30" customHeight="1" x14ac:dyDescent="0.2">
      <c r="B2455" s="38">
        <v>2440</v>
      </c>
      <c r="C2455" s="40">
        <v>44795</v>
      </c>
      <c r="D2455" s="39">
        <v>101444</v>
      </c>
      <c r="E2455" s="39" t="s">
        <v>24</v>
      </c>
      <c r="F2455" s="42">
        <v>0</v>
      </c>
      <c r="G2455" s="41">
        <v>673797</v>
      </c>
      <c r="H2455" s="69">
        <f t="shared" si="38"/>
        <v>909119388.92000079</v>
      </c>
    </row>
    <row r="2456" spans="2:8" ht="30" customHeight="1" x14ac:dyDescent="0.2">
      <c r="B2456" s="38">
        <v>2441</v>
      </c>
      <c r="C2456" s="40">
        <v>44795</v>
      </c>
      <c r="D2456" s="39">
        <v>101445</v>
      </c>
      <c r="E2456" s="39" t="s">
        <v>24</v>
      </c>
      <c r="F2456" s="42">
        <v>0</v>
      </c>
      <c r="G2456" s="41">
        <v>151687.07</v>
      </c>
      <c r="H2456" s="69">
        <f t="shared" si="38"/>
        <v>908967701.85000074</v>
      </c>
    </row>
    <row r="2457" spans="2:8" ht="30" customHeight="1" x14ac:dyDescent="0.2">
      <c r="B2457" s="38">
        <v>2442</v>
      </c>
      <c r="C2457" s="40">
        <v>44795</v>
      </c>
      <c r="D2457" s="39">
        <v>101445</v>
      </c>
      <c r="E2457" s="39" t="s">
        <v>24</v>
      </c>
      <c r="F2457" s="42">
        <v>0</v>
      </c>
      <c r="G2457" s="41">
        <v>626533.55000000005</v>
      </c>
      <c r="H2457" s="69">
        <f t="shared" si="38"/>
        <v>908341168.30000079</v>
      </c>
    </row>
    <row r="2458" spans="2:8" ht="30" customHeight="1" x14ac:dyDescent="0.2">
      <c r="B2458" s="38">
        <v>2443</v>
      </c>
      <c r="C2458" s="40">
        <v>44795</v>
      </c>
      <c r="D2458" s="39">
        <v>101446</v>
      </c>
      <c r="E2458" s="39" t="s">
        <v>24</v>
      </c>
      <c r="F2458" s="42">
        <v>0</v>
      </c>
      <c r="G2458" s="41">
        <v>101150.7</v>
      </c>
      <c r="H2458" s="69">
        <f t="shared" si="38"/>
        <v>908240017.60000074</v>
      </c>
    </row>
    <row r="2459" spans="2:8" ht="30" customHeight="1" x14ac:dyDescent="0.2">
      <c r="B2459" s="38">
        <v>2444</v>
      </c>
      <c r="C2459" s="40">
        <v>44795</v>
      </c>
      <c r="D2459" s="39">
        <v>101446</v>
      </c>
      <c r="E2459" s="39" t="s">
        <v>24</v>
      </c>
      <c r="F2459" s="42">
        <v>0</v>
      </c>
      <c r="G2459" s="41">
        <v>1994008.92</v>
      </c>
      <c r="H2459" s="69">
        <f t="shared" si="38"/>
        <v>906246008.68000078</v>
      </c>
    </row>
    <row r="2460" spans="2:8" ht="30" customHeight="1" x14ac:dyDescent="0.2">
      <c r="B2460" s="38">
        <v>2445</v>
      </c>
      <c r="C2460" s="40">
        <v>44795</v>
      </c>
      <c r="D2460" s="39">
        <v>101447</v>
      </c>
      <c r="E2460" s="39" t="s">
        <v>24</v>
      </c>
      <c r="F2460" s="42">
        <v>0</v>
      </c>
      <c r="G2460" s="41">
        <v>257883.36</v>
      </c>
      <c r="H2460" s="69">
        <f t="shared" si="38"/>
        <v>905988125.32000077</v>
      </c>
    </row>
    <row r="2461" spans="2:8" ht="30" customHeight="1" x14ac:dyDescent="0.2">
      <c r="B2461" s="38">
        <v>2446</v>
      </c>
      <c r="C2461" s="40">
        <v>44795</v>
      </c>
      <c r="D2461" s="39">
        <v>101447</v>
      </c>
      <c r="E2461" s="39" t="s">
        <v>24</v>
      </c>
      <c r="F2461" s="42">
        <v>0</v>
      </c>
      <c r="G2461" s="41">
        <v>1065170.3999999999</v>
      </c>
      <c r="H2461" s="69">
        <f t="shared" si="38"/>
        <v>904922954.92000079</v>
      </c>
    </row>
    <row r="2462" spans="2:8" ht="30" customHeight="1" x14ac:dyDescent="0.2">
      <c r="B2462" s="38">
        <v>2447</v>
      </c>
      <c r="C2462" s="40">
        <v>44795</v>
      </c>
      <c r="D2462" s="39">
        <v>101448</v>
      </c>
      <c r="E2462" s="39" t="s">
        <v>24</v>
      </c>
      <c r="F2462" s="42">
        <v>0</v>
      </c>
      <c r="G2462" s="41">
        <v>22178.7</v>
      </c>
      <c r="H2462" s="69">
        <f t="shared" si="38"/>
        <v>904900776.22000074</v>
      </c>
    </row>
    <row r="2463" spans="2:8" ht="30" customHeight="1" x14ac:dyDescent="0.2">
      <c r="B2463" s="38">
        <v>2448</v>
      </c>
      <c r="C2463" s="40">
        <v>44795</v>
      </c>
      <c r="D2463" s="39">
        <v>101448</v>
      </c>
      <c r="E2463" s="39" t="s">
        <v>24</v>
      </c>
      <c r="F2463" s="42">
        <v>0</v>
      </c>
      <c r="G2463" s="41">
        <v>501238.62</v>
      </c>
      <c r="H2463" s="69">
        <f t="shared" si="38"/>
        <v>904399537.60000074</v>
      </c>
    </row>
    <row r="2464" spans="2:8" ht="30" customHeight="1" x14ac:dyDescent="0.2">
      <c r="B2464" s="38">
        <v>2449</v>
      </c>
      <c r="C2464" s="40">
        <v>44795</v>
      </c>
      <c r="D2464" s="39">
        <v>101452</v>
      </c>
      <c r="E2464" s="39" t="s">
        <v>24</v>
      </c>
      <c r="F2464" s="42">
        <v>0</v>
      </c>
      <c r="G2464" s="41">
        <v>89506.8</v>
      </c>
      <c r="H2464" s="69">
        <f t="shared" si="38"/>
        <v>904310030.80000079</v>
      </c>
    </row>
    <row r="2465" spans="2:8" ht="30" customHeight="1" x14ac:dyDescent="0.2">
      <c r="B2465" s="38">
        <v>2450</v>
      </c>
      <c r="C2465" s="40">
        <v>44795</v>
      </c>
      <c r="D2465" s="39">
        <v>101452</v>
      </c>
      <c r="E2465" s="39" t="s">
        <v>24</v>
      </c>
      <c r="F2465" s="42">
        <v>0</v>
      </c>
      <c r="G2465" s="41">
        <v>246814.8</v>
      </c>
      <c r="H2465" s="69">
        <f t="shared" si="38"/>
        <v>904063216.00000083</v>
      </c>
    </row>
    <row r="2466" spans="2:8" ht="30" customHeight="1" x14ac:dyDescent="0.2">
      <c r="B2466" s="38">
        <v>2451</v>
      </c>
      <c r="C2466" s="40">
        <v>44795</v>
      </c>
      <c r="D2466" s="39">
        <v>101449</v>
      </c>
      <c r="E2466" s="39" t="s">
        <v>24</v>
      </c>
      <c r="F2466" s="42">
        <v>0</v>
      </c>
      <c r="G2466" s="41">
        <v>49381.919999999998</v>
      </c>
      <c r="H2466" s="69">
        <f t="shared" si="38"/>
        <v>904013834.08000088</v>
      </c>
    </row>
    <row r="2467" spans="2:8" ht="30" customHeight="1" x14ac:dyDescent="0.2">
      <c r="B2467" s="38">
        <v>2452</v>
      </c>
      <c r="C2467" s="40">
        <v>44795</v>
      </c>
      <c r="D2467" s="39">
        <v>101449</v>
      </c>
      <c r="E2467" s="39" t="s">
        <v>24</v>
      </c>
      <c r="F2467" s="42">
        <v>0</v>
      </c>
      <c r="G2467" s="41">
        <v>203968.8</v>
      </c>
      <c r="H2467" s="69">
        <f t="shared" si="38"/>
        <v>903809865.28000093</v>
      </c>
    </row>
    <row r="2468" spans="2:8" ht="30" customHeight="1" x14ac:dyDescent="0.2">
      <c r="B2468" s="38">
        <v>2453</v>
      </c>
      <c r="C2468" s="40">
        <v>44795</v>
      </c>
      <c r="D2468" s="39">
        <v>101450</v>
      </c>
      <c r="E2468" s="39" t="s">
        <v>24</v>
      </c>
      <c r="F2468" s="42">
        <v>0</v>
      </c>
      <c r="G2468" s="41">
        <v>19927.95</v>
      </c>
      <c r="H2468" s="69">
        <f t="shared" si="38"/>
        <v>903789937.33000088</v>
      </c>
    </row>
    <row r="2469" spans="2:8" ht="30" customHeight="1" x14ac:dyDescent="0.2">
      <c r="B2469" s="38">
        <v>2454</v>
      </c>
      <c r="C2469" s="40">
        <v>44795</v>
      </c>
      <c r="D2469" s="39">
        <v>101450</v>
      </c>
      <c r="E2469" s="39" t="s">
        <v>24</v>
      </c>
      <c r="F2469" s="42">
        <v>0</v>
      </c>
      <c r="G2469" s="41">
        <v>330266.39</v>
      </c>
      <c r="H2469" s="69">
        <f t="shared" si="38"/>
        <v>903459670.94000089</v>
      </c>
    </row>
    <row r="2470" spans="2:8" ht="30" customHeight="1" x14ac:dyDescent="0.2">
      <c r="B2470" s="38">
        <v>2455</v>
      </c>
      <c r="C2470" s="40">
        <v>44795</v>
      </c>
      <c r="D2470" s="39">
        <v>101451</v>
      </c>
      <c r="E2470" s="39" t="s">
        <v>24</v>
      </c>
      <c r="F2470" s="42">
        <v>0</v>
      </c>
      <c r="G2470" s="41">
        <v>131859</v>
      </c>
      <c r="H2470" s="69">
        <f t="shared" si="38"/>
        <v>903327811.94000089</v>
      </c>
    </row>
    <row r="2471" spans="2:8" ht="30" customHeight="1" x14ac:dyDescent="0.2">
      <c r="B2471" s="38">
        <v>2456</v>
      </c>
      <c r="C2471" s="40">
        <v>44795</v>
      </c>
      <c r="D2471" s="39">
        <v>101451</v>
      </c>
      <c r="E2471" s="39" t="s">
        <v>24</v>
      </c>
      <c r="F2471" s="42">
        <v>0</v>
      </c>
      <c r="G2471" s="41">
        <v>2552759.12</v>
      </c>
      <c r="H2471" s="69">
        <f t="shared" si="38"/>
        <v>900775052.82000089</v>
      </c>
    </row>
    <row r="2472" spans="2:8" ht="30" customHeight="1" x14ac:dyDescent="0.2">
      <c r="B2472" s="38">
        <v>2457</v>
      </c>
      <c r="C2472" s="40">
        <v>44795</v>
      </c>
      <c r="D2472" s="39">
        <v>101453</v>
      </c>
      <c r="E2472" s="39" t="s">
        <v>24</v>
      </c>
      <c r="F2472" s="42">
        <v>0</v>
      </c>
      <c r="G2472" s="41">
        <v>97297.2</v>
      </c>
      <c r="H2472" s="69">
        <f t="shared" si="38"/>
        <v>900677755.62000084</v>
      </c>
    </row>
    <row r="2473" spans="2:8" ht="30" customHeight="1" x14ac:dyDescent="0.2">
      <c r="B2473" s="38">
        <v>2458</v>
      </c>
      <c r="C2473" s="40">
        <v>44795</v>
      </c>
      <c r="D2473" s="39">
        <v>101453</v>
      </c>
      <c r="E2473" s="39" t="s">
        <v>24</v>
      </c>
      <c r="F2473" s="42">
        <v>0</v>
      </c>
      <c r="G2473" s="41">
        <v>1630801.66</v>
      </c>
      <c r="H2473" s="69">
        <f t="shared" si="38"/>
        <v>899046953.96000087</v>
      </c>
    </row>
    <row r="2474" spans="2:8" ht="30" customHeight="1" x14ac:dyDescent="0.2">
      <c r="B2474" s="38">
        <v>2459</v>
      </c>
      <c r="C2474" s="40">
        <v>44795</v>
      </c>
      <c r="D2474" s="39">
        <v>101454</v>
      </c>
      <c r="E2474" s="39" t="s">
        <v>24</v>
      </c>
      <c r="F2474" s="42">
        <v>0</v>
      </c>
      <c r="G2474" s="41">
        <v>256582.84</v>
      </c>
      <c r="H2474" s="69">
        <f t="shared" si="38"/>
        <v>898790371.12000084</v>
      </c>
    </row>
    <row r="2475" spans="2:8" ht="30" customHeight="1" x14ac:dyDescent="0.2">
      <c r="B2475" s="38">
        <v>2460</v>
      </c>
      <c r="C2475" s="40">
        <v>44795</v>
      </c>
      <c r="D2475" s="39">
        <v>101454</v>
      </c>
      <c r="E2475" s="39" t="s">
        <v>24</v>
      </c>
      <c r="F2475" s="42">
        <v>0</v>
      </c>
      <c r="G2475" s="41">
        <v>4948464.2</v>
      </c>
      <c r="H2475" s="69">
        <f t="shared" si="38"/>
        <v>893841906.92000079</v>
      </c>
    </row>
    <row r="2476" spans="2:8" ht="30" customHeight="1" x14ac:dyDescent="0.2">
      <c r="B2476" s="38">
        <v>2461</v>
      </c>
      <c r="C2476" s="40">
        <v>44795</v>
      </c>
      <c r="D2476" s="39">
        <v>101455</v>
      </c>
      <c r="E2476" s="39" t="s">
        <v>24</v>
      </c>
      <c r="F2476" s="42">
        <v>0</v>
      </c>
      <c r="G2476" s="41">
        <v>26752.5</v>
      </c>
      <c r="H2476" s="69">
        <f t="shared" si="38"/>
        <v>893815154.42000079</v>
      </c>
    </row>
    <row r="2477" spans="2:8" ht="30" customHeight="1" x14ac:dyDescent="0.2">
      <c r="B2477" s="38">
        <v>2462</v>
      </c>
      <c r="C2477" s="40">
        <v>44795</v>
      </c>
      <c r="D2477" s="39">
        <v>101455</v>
      </c>
      <c r="E2477" s="39" t="s">
        <v>24</v>
      </c>
      <c r="F2477" s="42">
        <v>0</v>
      </c>
      <c r="G2477" s="41">
        <v>287508.45</v>
      </c>
      <c r="H2477" s="69">
        <f t="shared" si="38"/>
        <v>893527645.97000074</v>
      </c>
    </row>
    <row r="2478" spans="2:8" ht="30" customHeight="1" x14ac:dyDescent="0.2">
      <c r="B2478" s="38">
        <v>2463</v>
      </c>
      <c r="C2478" s="40">
        <v>44795</v>
      </c>
      <c r="D2478" s="39">
        <v>101456</v>
      </c>
      <c r="E2478" s="39" t="s">
        <v>24</v>
      </c>
      <c r="F2478" s="42">
        <v>0</v>
      </c>
      <c r="G2478" s="41">
        <v>99692.05</v>
      </c>
      <c r="H2478" s="69">
        <f t="shared" si="38"/>
        <v>893427953.92000079</v>
      </c>
    </row>
    <row r="2479" spans="2:8" ht="30" customHeight="1" x14ac:dyDescent="0.2">
      <c r="B2479" s="38">
        <v>2464</v>
      </c>
      <c r="C2479" s="40">
        <v>44795</v>
      </c>
      <c r="D2479" s="39">
        <v>101456</v>
      </c>
      <c r="E2479" s="39" t="s">
        <v>24</v>
      </c>
      <c r="F2479" s="42">
        <v>0</v>
      </c>
      <c r="G2479" s="41">
        <v>1567881.69</v>
      </c>
      <c r="H2479" s="69">
        <f t="shared" si="38"/>
        <v>891860072.23000073</v>
      </c>
    </row>
    <row r="2480" spans="2:8" ht="30" customHeight="1" x14ac:dyDescent="0.2">
      <c r="B2480" s="38">
        <v>2465</v>
      </c>
      <c r="C2480" s="40">
        <v>44795</v>
      </c>
      <c r="D2480" s="39">
        <v>101457</v>
      </c>
      <c r="E2480" s="39" t="s">
        <v>24</v>
      </c>
      <c r="F2480" s="42">
        <v>0</v>
      </c>
      <c r="G2480" s="41">
        <v>97559</v>
      </c>
      <c r="H2480" s="69">
        <f t="shared" si="38"/>
        <v>891762513.23000073</v>
      </c>
    </row>
    <row r="2481" spans="2:8" ht="30" customHeight="1" x14ac:dyDescent="0.2">
      <c r="B2481" s="38">
        <v>2466</v>
      </c>
      <c r="C2481" s="40">
        <v>44795</v>
      </c>
      <c r="D2481" s="39">
        <v>101457</v>
      </c>
      <c r="E2481" s="39" t="s">
        <v>24</v>
      </c>
      <c r="F2481" s="42">
        <v>0</v>
      </c>
      <c r="G2481" s="41">
        <v>1574285.77</v>
      </c>
      <c r="H2481" s="69">
        <f t="shared" si="38"/>
        <v>890188227.46000075</v>
      </c>
    </row>
    <row r="2482" spans="2:8" ht="30" customHeight="1" x14ac:dyDescent="0.2">
      <c r="B2482" s="38">
        <v>2467</v>
      </c>
      <c r="C2482" s="40">
        <v>44795</v>
      </c>
      <c r="D2482" s="39">
        <v>101458</v>
      </c>
      <c r="E2482" s="39" t="s">
        <v>24</v>
      </c>
      <c r="F2482" s="42">
        <v>0</v>
      </c>
      <c r="G2482" s="41">
        <v>303642.09000000003</v>
      </c>
      <c r="H2482" s="69">
        <f t="shared" si="38"/>
        <v>889884585.37000072</v>
      </c>
    </row>
    <row r="2483" spans="2:8" ht="30" customHeight="1" x14ac:dyDescent="0.2">
      <c r="B2483" s="38">
        <v>2468</v>
      </c>
      <c r="C2483" s="40">
        <v>44795</v>
      </c>
      <c r="D2483" s="39">
        <v>101458</v>
      </c>
      <c r="E2483" s="39" t="s">
        <v>24</v>
      </c>
      <c r="F2483" s="42">
        <v>0</v>
      </c>
      <c r="G2483" s="41">
        <v>897662.43</v>
      </c>
      <c r="H2483" s="69">
        <f t="shared" si="38"/>
        <v>888986922.94000077</v>
      </c>
    </row>
    <row r="2484" spans="2:8" ht="30" customHeight="1" x14ac:dyDescent="0.2">
      <c r="B2484" s="38">
        <v>2469</v>
      </c>
      <c r="C2484" s="40">
        <v>44795</v>
      </c>
      <c r="D2484" s="39">
        <v>101459</v>
      </c>
      <c r="E2484" s="39" t="s">
        <v>24</v>
      </c>
      <c r="F2484" s="42">
        <v>0</v>
      </c>
      <c r="G2484" s="41">
        <v>14062.4</v>
      </c>
      <c r="H2484" s="69">
        <f t="shared" si="38"/>
        <v>888972860.5400008</v>
      </c>
    </row>
    <row r="2485" spans="2:8" ht="30" customHeight="1" x14ac:dyDescent="0.2">
      <c r="B2485" s="38">
        <v>2470</v>
      </c>
      <c r="C2485" s="40">
        <v>44795</v>
      </c>
      <c r="D2485" s="39">
        <v>101459</v>
      </c>
      <c r="E2485" s="39" t="s">
        <v>24</v>
      </c>
      <c r="F2485" s="42">
        <v>0</v>
      </c>
      <c r="G2485" s="41">
        <v>229671.82</v>
      </c>
      <c r="H2485" s="69">
        <f t="shared" si="38"/>
        <v>888743188.72000074</v>
      </c>
    </row>
    <row r="2486" spans="2:8" ht="30" customHeight="1" x14ac:dyDescent="0.2">
      <c r="B2486" s="38">
        <v>2471</v>
      </c>
      <c r="C2486" s="40">
        <v>44795</v>
      </c>
      <c r="D2486" s="39">
        <v>101460</v>
      </c>
      <c r="E2486" s="39" t="s">
        <v>24</v>
      </c>
      <c r="F2486" s="42">
        <v>0</v>
      </c>
      <c r="G2486" s="41">
        <v>255760.23</v>
      </c>
      <c r="H2486" s="69">
        <f t="shared" si="38"/>
        <v>888487428.49000072</v>
      </c>
    </row>
    <row r="2487" spans="2:8" ht="30" customHeight="1" x14ac:dyDescent="0.2">
      <c r="B2487" s="38">
        <v>2472</v>
      </c>
      <c r="C2487" s="40">
        <v>44795</v>
      </c>
      <c r="D2487" s="39">
        <v>101460</v>
      </c>
      <c r="E2487" s="39" t="s">
        <v>24</v>
      </c>
      <c r="F2487" s="42">
        <v>0</v>
      </c>
      <c r="G2487" s="41">
        <v>713360.89</v>
      </c>
      <c r="H2487" s="69">
        <f t="shared" si="38"/>
        <v>887774067.60000074</v>
      </c>
    </row>
    <row r="2488" spans="2:8" ht="30" customHeight="1" x14ac:dyDescent="0.2">
      <c r="B2488" s="38">
        <v>2473</v>
      </c>
      <c r="C2488" s="40">
        <v>44795</v>
      </c>
      <c r="D2488" s="39">
        <v>101461</v>
      </c>
      <c r="E2488" s="39" t="s">
        <v>24</v>
      </c>
      <c r="F2488" s="42">
        <v>0</v>
      </c>
      <c r="G2488" s="41">
        <v>45340.75</v>
      </c>
      <c r="H2488" s="69">
        <f t="shared" si="38"/>
        <v>887728726.85000074</v>
      </c>
    </row>
    <row r="2489" spans="2:8" ht="30" customHeight="1" x14ac:dyDescent="0.2">
      <c r="B2489" s="38">
        <v>2474</v>
      </c>
      <c r="C2489" s="40">
        <v>44795</v>
      </c>
      <c r="D2489" s="39">
        <v>101461</v>
      </c>
      <c r="E2489" s="39" t="s">
        <v>24</v>
      </c>
      <c r="F2489" s="42">
        <v>0</v>
      </c>
      <c r="G2489" s="41">
        <v>719108.82</v>
      </c>
      <c r="H2489" s="69">
        <f t="shared" si="38"/>
        <v>887009618.03000069</v>
      </c>
    </row>
    <row r="2490" spans="2:8" ht="30" customHeight="1" x14ac:dyDescent="0.2">
      <c r="B2490" s="38">
        <v>2475</v>
      </c>
      <c r="C2490" s="40">
        <v>44795</v>
      </c>
      <c r="D2490" s="39">
        <v>101462</v>
      </c>
      <c r="E2490" s="39" t="s">
        <v>24</v>
      </c>
      <c r="F2490" s="42">
        <v>0</v>
      </c>
      <c r="G2490" s="41">
        <v>479354.04</v>
      </c>
      <c r="H2490" s="69">
        <f t="shared" si="38"/>
        <v>886530263.99000072</v>
      </c>
    </row>
    <row r="2491" spans="2:8" ht="30" customHeight="1" x14ac:dyDescent="0.2">
      <c r="B2491" s="38">
        <v>2476</v>
      </c>
      <c r="C2491" s="40">
        <v>44795</v>
      </c>
      <c r="D2491" s="39">
        <v>101462</v>
      </c>
      <c r="E2491" s="39" t="s">
        <v>24</v>
      </c>
      <c r="F2491" s="42">
        <v>0</v>
      </c>
      <c r="G2491" s="41">
        <v>1649832.24</v>
      </c>
      <c r="H2491" s="69">
        <f t="shared" si="38"/>
        <v>884880431.75000072</v>
      </c>
    </row>
    <row r="2492" spans="2:8" ht="30" customHeight="1" x14ac:dyDescent="0.2">
      <c r="B2492" s="38">
        <v>2477</v>
      </c>
      <c r="C2492" s="40">
        <v>44795</v>
      </c>
      <c r="D2492" s="39">
        <v>101463</v>
      </c>
      <c r="E2492" s="39" t="s">
        <v>24</v>
      </c>
      <c r="F2492" s="42">
        <v>0</v>
      </c>
      <c r="G2492" s="41">
        <v>66913.149999999994</v>
      </c>
      <c r="H2492" s="69">
        <f t="shared" si="38"/>
        <v>884813518.60000074</v>
      </c>
    </row>
    <row r="2493" spans="2:8" ht="30" customHeight="1" x14ac:dyDescent="0.2">
      <c r="B2493" s="38">
        <v>2478</v>
      </c>
      <c r="C2493" s="40">
        <v>44795</v>
      </c>
      <c r="D2493" s="39">
        <v>101463</v>
      </c>
      <c r="E2493" s="39" t="s">
        <v>24</v>
      </c>
      <c r="F2493" s="42">
        <v>0</v>
      </c>
      <c r="G2493" s="41">
        <v>1512237.19</v>
      </c>
      <c r="H2493" s="69">
        <f t="shared" si="38"/>
        <v>883301281.41000068</v>
      </c>
    </row>
    <row r="2494" spans="2:8" ht="30" customHeight="1" x14ac:dyDescent="0.2">
      <c r="B2494" s="38">
        <v>2479</v>
      </c>
      <c r="C2494" s="40">
        <v>44795</v>
      </c>
      <c r="D2494" s="39">
        <v>101464</v>
      </c>
      <c r="E2494" s="39" t="s">
        <v>24</v>
      </c>
      <c r="F2494" s="42">
        <v>0</v>
      </c>
      <c r="G2494" s="41">
        <v>174549.07</v>
      </c>
      <c r="H2494" s="69">
        <f t="shared" si="38"/>
        <v>883126732.34000063</v>
      </c>
    </row>
    <row r="2495" spans="2:8" ht="30" customHeight="1" x14ac:dyDescent="0.2">
      <c r="B2495" s="38">
        <v>2480</v>
      </c>
      <c r="C2495" s="40">
        <v>44795</v>
      </c>
      <c r="D2495" s="39">
        <v>101464</v>
      </c>
      <c r="E2495" s="39" t="s">
        <v>24</v>
      </c>
      <c r="F2495" s="42">
        <v>0</v>
      </c>
      <c r="G2495" s="41">
        <v>720963.55</v>
      </c>
      <c r="H2495" s="69">
        <f t="shared" si="38"/>
        <v>882405768.79000068</v>
      </c>
    </row>
    <row r="2496" spans="2:8" ht="30" customHeight="1" x14ac:dyDescent="0.2">
      <c r="B2496" s="38">
        <v>2481</v>
      </c>
      <c r="C2496" s="40">
        <v>44795</v>
      </c>
      <c r="D2496" s="39">
        <v>101465</v>
      </c>
      <c r="E2496" s="39" t="s">
        <v>24</v>
      </c>
      <c r="F2496" s="42">
        <v>0</v>
      </c>
      <c r="G2496" s="41">
        <v>8492.0499999999993</v>
      </c>
      <c r="H2496" s="69">
        <f t="shared" si="38"/>
        <v>882397276.74000072</v>
      </c>
    </row>
    <row r="2497" spans="2:8" ht="30" customHeight="1" x14ac:dyDescent="0.2">
      <c r="B2497" s="38">
        <v>2482</v>
      </c>
      <c r="C2497" s="40">
        <v>44795</v>
      </c>
      <c r="D2497" s="39">
        <v>101465</v>
      </c>
      <c r="E2497" s="39" t="s">
        <v>24</v>
      </c>
      <c r="F2497" s="42">
        <v>0</v>
      </c>
      <c r="G2497" s="41">
        <v>137524.68</v>
      </c>
      <c r="H2497" s="69">
        <f t="shared" si="38"/>
        <v>882259752.06000078</v>
      </c>
    </row>
    <row r="2498" spans="2:8" ht="30" customHeight="1" x14ac:dyDescent="0.2">
      <c r="B2498" s="38">
        <v>2483</v>
      </c>
      <c r="C2498" s="40">
        <v>44795</v>
      </c>
      <c r="D2498" s="39">
        <v>101466</v>
      </c>
      <c r="E2498" s="39" t="s">
        <v>24</v>
      </c>
      <c r="F2498" s="42">
        <v>0</v>
      </c>
      <c r="G2498" s="41">
        <v>30404.5</v>
      </c>
      <c r="H2498" s="69">
        <f t="shared" si="38"/>
        <v>882229347.56000078</v>
      </c>
    </row>
    <row r="2499" spans="2:8" ht="30" customHeight="1" x14ac:dyDescent="0.2">
      <c r="B2499" s="38">
        <v>2484</v>
      </c>
      <c r="C2499" s="40">
        <v>44795</v>
      </c>
      <c r="D2499" s="39">
        <v>101466</v>
      </c>
      <c r="E2499" s="39" t="s">
        <v>24</v>
      </c>
      <c r="F2499" s="42">
        <v>0</v>
      </c>
      <c r="G2499" s="41">
        <v>687141.7</v>
      </c>
      <c r="H2499" s="69">
        <f t="shared" si="38"/>
        <v>881542205.86000073</v>
      </c>
    </row>
    <row r="2500" spans="2:8" ht="30" customHeight="1" x14ac:dyDescent="0.2">
      <c r="B2500" s="38">
        <v>2485</v>
      </c>
      <c r="C2500" s="40">
        <v>44795</v>
      </c>
      <c r="D2500" s="39">
        <v>101467</v>
      </c>
      <c r="E2500" s="39" t="s">
        <v>24</v>
      </c>
      <c r="F2500" s="42">
        <v>0</v>
      </c>
      <c r="G2500" s="41">
        <v>96811.6</v>
      </c>
      <c r="H2500" s="69">
        <f t="shared" si="38"/>
        <v>881445394.26000071</v>
      </c>
    </row>
    <row r="2501" spans="2:8" ht="30" customHeight="1" x14ac:dyDescent="0.2">
      <c r="B2501" s="38">
        <v>2486</v>
      </c>
      <c r="C2501" s="40">
        <v>44795</v>
      </c>
      <c r="D2501" s="39">
        <v>101467</v>
      </c>
      <c r="E2501" s="39" t="s">
        <v>24</v>
      </c>
      <c r="F2501" s="42">
        <v>0</v>
      </c>
      <c r="G2501" s="41">
        <v>399874</v>
      </c>
      <c r="H2501" s="69">
        <f t="shared" si="38"/>
        <v>881045520.26000071</v>
      </c>
    </row>
    <row r="2502" spans="2:8" ht="30" customHeight="1" x14ac:dyDescent="0.2">
      <c r="B2502" s="38">
        <v>2487</v>
      </c>
      <c r="C2502" s="40">
        <v>44795</v>
      </c>
      <c r="D2502" s="39">
        <v>101468</v>
      </c>
      <c r="E2502" s="39" t="s">
        <v>24</v>
      </c>
      <c r="F2502" s="42">
        <v>0</v>
      </c>
      <c r="G2502" s="41">
        <v>50589</v>
      </c>
      <c r="H2502" s="69">
        <f t="shared" si="38"/>
        <v>880994931.26000071</v>
      </c>
    </row>
    <row r="2503" spans="2:8" ht="30" customHeight="1" x14ac:dyDescent="0.2">
      <c r="B2503" s="38">
        <v>2488</v>
      </c>
      <c r="C2503" s="40">
        <v>44795</v>
      </c>
      <c r="D2503" s="39">
        <v>101468</v>
      </c>
      <c r="E2503" s="39" t="s">
        <v>24</v>
      </c>
      <c r="F2503" s="42">
        <v>0</v>
      </c>
      <c r="G2503" s="41">
        <v>813762.2</v>
      </c>
      <c r="H2503" s="69">
        <f t="shared" si="38"/>
        <v>880181169.06000066</v>
      </c>
    </row>
    <row r="2504" spans="2:8" ht="30" customHeight="1" x14ac:dyDescent="0.2">
      <c r="B2504" s="38">
        <v>2489</v>
      </c>
      <c r="C2504" s="40">
        <v>44795</v>
      </c>
      <c r="D2504" s="39">
        <v>101469</v>
      </c>
      <c r="E2504" s="39" t="s">
        <v>24</v>
      </c>
      <c r="F2504" s="42">
        <v>0</v>
      </c>
      <c r="G2504" s="41">
        <v>39827.9</v>
      </c>
      <c r="H2504" s="69">
        <f t="shared" si="38"/>
        <v>880141341.16000068</v>
      </c>
    </row>
    <row r="2505" spans="2:8" ht="30" customHeight="1" x14ac:dyDescent="0.2">
      <c r="B2505" s="38">
        <v>2490</v>
      </c>
      <c r="C2505" s="40">
        <v>44795</v>
      </c>
      <c r="D2505" s="39">
        <v>101469</v>
      </c>
      <c r="E2505" s="39" t="s">
        <v>24</v>
      </c>
      <c r="F2505" s="42">
        <v>0</v>
      </c>
      <c r="G2505" s="41">
        <v>900110.54</v>
      </c>
      <c r="H2505" s="69">
        <f t="shared" si="38"/>
        <v>879241230.62000072</v>
      </c>
    </row>
    <row r="2506" spans="2:8" ht="30" customHeight="1" x14ac:dyDescent="0.2">
      <c r="B2506" s="38">
        <v>2491</v>
      </c>
      <c r="C2506" s="40">
        <v>44795</v>
      </c>
      <c r="D2506" s="39">
        <v>101470</v>
      </c>
      <c r="E2506" s="39" t="s">
        <v>24</v>
      </c>
      <c r="F2506" s="42">
        <v>0</v>
      </c>
      <c r="G2506" s="41">
        <v>44982</v>
      </c>
      <c r="H2506" s="69">
        <f t="shared" si="38"/>
        <v>879196248.62000072</v>
      </c>
    </row>
    <row r="2507" spans="2:8" ht="30" customHeight="1" x14ac:dyDescent="0.2">
      <c r="B2507" s="38">
        <v>2492</v>
      </c>
      <c r="C2507" s="40">
        <v>44795</v>
      </c>
      <c r="D2507" s="39">
        <v>101470</v>
      </c>
      <c r="E2507" s="39" t="s">
        <v>24</v>
      </c>
      <c r="F2507" s="42">
        <v>0</v>
      </c>
      <c r="G2507" s="41">
        <v>1016593.2</v>
      </c>
      <c r="H2507" s="69">
        <f t="shared" si="38"/>
        <v>878179655.42000067</v>
      </c>
    </row>
    <row r="2508" spans="2:8" ht="30" customHeight="1" x14ac:dyDescent="0.2">
      <c r="B2508" s="38">
        <v>2493</v>
      </c>
      <c r="C2508" s="40">
        <v>44795</v>
      </c>
      <c r="D2508" s="39">
        <v>101471</v>
      </c>
      <c r="E2508" s="39" t="s">
        <v>24</v>
      </c>
      <c r="F2508" s="42">
        <v>0</v>
      </c>
      <c r="G2508" s="41">
        <v>17814.88</v>
      </c>
      <c r="H2508" s="69">
        <f t="shared" si="38"/>
        <v>878161840.54000068</v>
      </c>
    </row>
    <row r="2509" spans="2:8" ht="30" customHeight="1" x14ac:dyDescent="0.2">
      <c r="B2509" s="38">
        <v>2494</v>
      </c>
      <c r="C2509" s="40">
        <v>44795</v>
      </c>
      <c r="D2509" s="39">
        <v>101471</v>
      </c>
      <c r="E2509" s="39" t="s">
        <v>24</v>
      </c>
      <c r="F2509" s="42">
        <v>0</v>
      </c>
      <c r="G2509" s="41">
        <v>50074.34</v>
      </c>
      <c r="H2509" s="69">
        <f t="shared" si="38"/>
        <v>878111766.20000064</v>
      </c>
    </row>
    <row r="2510" spans="2:8" ht="30" customHeight="1" x14ac:dyDescent="0.2">
      <c r="B2510" s="38">
        <v>2495</v>
      </c>
      <c r="C2510" s="40">
        <v>44795</v>
      </c>
      <c r="D2510" s="39">
        <v>101472</v>
      </c>
      <c r="E2510" s="39" t="s">
        <v>24</v>
      </c>
      <c r="F2510" s="42">
        <v>0</v>
      </c>
      <c r="G2510" s="41">
        <v>168009.02</v>
      </c>
      <c r="H2510" s="69">
        <f t="shared" si="38"/>
        <v>877943757.18000066</v>
      </c>
    </row>
    <row r="2511" spans="2:8" ht="30" customHeight="1" x14ac:dyDescent="0.2">
      <c r="B2511" s="38">
        <v>2496</v>
      </c>
      <c r="C2511" s="40">
        <v>44795</v>
      </c>
      <c r="D2511" s="39">
        <v>101472</v>
      </c>
      <c r="E2511" s="39" t="s">
        <v>24</v>
      </c>
      <c r="F2511" s="42">
        <v>0</v>
      </c>
      <c r="G2511" s="41">
        <v>693950.3</v>
      </c>
      <c r="H2511" s="69">
        <f t="shared" si="38"/>
        <v>877249806.88000071</v>
      </c>
    </row>
    <row r="2512" spans="2:8" ht="30" customHeight="1" x14ac:dyDescent="0.2">
      <c r="B2512" s="38">
        <v>2497</v>
      </c>
      <c r="C2512" s="40">
        <v>44795</v>
      </c>
      <c r="D2512" s="39">
        <v>101473</v>
      </c>
      <c r="E2512" s="39" t="s">
        <v>24</v>
      </c>
      <c r="F2512" s="42">
        <v>0</v>
      </c>
      <c r="G2512" s="41">
        <v>39369.75</v>
      </c>
      <c r="H2512" s="69">
        <f t="shared" si="38"/>
        <v>877210437.13000071</v>
      </c>
    </row>
    <row r="2513" spans="2:8" ht="30" customHeight="1" x14ac:dyDescent="0.2">
      <c r="B2513" s="38">
        <v>2498</v>
      </c>
      <c r="C2513" s="40">
        <v>44795</v>
      </c>
      <c r="D2513" s="39">
        <v>101473</v>
      </c>
      <c r="E2513" s="39" t="s">
        <v>24</v>
      </c>
      <c r="F2513" s="42">
        <v>0</v>
      </c>
      <c r="G2513" s="41">
        <v>889756.35</v>
      </c>
      <c r="H2513" s="69">
        <f t="shared" si="38"/>
        <v>876320680.78000069</v>
      </c>
    </row>
    <row r="2514" spans="2:8" ht="30" customHeight="1" x14ac:dyDescent="0.2">
      <c r="B2514" s="38">
        <v>2499</v>
      </c>
      <c r="C2514" s="40">
        <v>44795</v>
      </c>
      <c r="D2514" s="39">
        <v>102167</v>
      </c>
      <c r="E2514" s="39" t="s">
        <v>24</v>
      </c>
      <c r="F2514" s="42">
        <v>0</v>
      </c>
      <c r="G2514" s="41">
        <v>401245.58</v>
      </c>
      <c r="H2514" s="69">
        <f t="shared" ref="H2514:H2577" si="39">H2513+F2514-G2514</f>
        <v>875919435.20000064</v>
      </c>
    </row>
    <row r="2515" spans="2:8" ht="30" customHeight="1" x14ac:dyDescent="0.2">
      <c r="B2515" s="38">
        <v>2500</v>
      </c>
      <c r="C2515" s="40">
        <v>44795</v>
      </c>
      <c r="D2515" s="39">
        <v>102167</v>
      </c>
      <c r="E2515" s="39" t="s">
        <v>24</v>
      </c>
      <c r="F2515" s="42">
        <v>0</v>
      </c>
      <c r="G2515" s="41">
        <v>1657318.7</v>
      </c>
      <c r="H2515" s="69">
        <f t="shared" si="39"/>
        <v>874262116.5000006</v>
      </c>
    </row>
    <row r="2516" spans="2:8" ht="30" customHeight="1" x14ac:dyDescent="0.2">
      <c r="B2516" s="38">
        <v>2501</v>
      </c>
      <c r="C2516" s="40">
        <v>44795</v>
      </c>
      <c r="D2516" s="39">
        <v>102168</v>
      </c>
      <c r="E2516" s="39" t="s">
        <v>24</v>
      </c>
      <c r="F2516" s="42">
        <v>0</v>
      </c>
      <c r="G2516" s="41">
        <v>231545.14</v>
      </c>
      <c r="H2516" s="69">
        <f t="shared" si="39"/>
        <v>874030571.36000061</v>
      </c>
    </row>
    <row r="2517" spans="2:8" ht="30" customHeight="1" x14ac:dyDescent="0.2">
      <c r="B2517" s="38">
        <v>2502</v>
      </c>
      <c r="C2517" s="40">
        <v>44795</v>
      </c>
      <c r="D2517" s="39">
        <v>102168</v>
      </c>
      <c r="E2517" s="39" t="s">
        <v>24</v>
      </c>
      <c r="F2517" s="42">
        <v>0</v>
      </c>
      <c r="G2517" s="41">
        <v>956382.1</v>
      </c>
      <c r="H2517" s="69">
        <f t="shared" si="39"/>
        <v>873074189.26000059</v>
      </c>
    </row>
    <row r="2518" spans="2:8" ht="30" customHeight="1" x14ac:dyDescent="0.2">
      <c r="B2518" s="38">
        <v>2503</v>
      </c>
      <c r="C2518" s="40">
        <v>44795</v>
      </c>
      <c r="D2518" s="39">
        <v>102169</v>
      </c>
      <c r="E2518" s="39" t="s">
        <v>24</v>
      </c>
      <c r="F2518" s="42">
        <v>0</v>
      </c>
      <c r="G2518" s="41">
        <v>6374.22</v>
      </c>
      <c r="H2518" s="69">
        <f t="shared" si="39"/>
        <v>873067815.04000056</v>
      </c>
    </row>
    <row r="2519" spans="2:8" ht="30" customHeight="1" x14ac:dyDescent="0.2">
      <c r="B2519" s="38">
        <v>2504</v>
      </c>
      <c r="C2519" s="40">
        <v>44795</v>
      </c>
      <c r="D2519" s="39">
        <v>102169</v>
      </c>
      <c r="E2519" s="39" t="s">
        <v>24</v>
      </c>
      <c r="F2519" s="42">
        <v>0</v>
      </c>
      <c r="G2519" s="41">
        <v>520321.92</v>
      </c>
      <c r="H2519" s="69">
        <f t="shared" si="39"/>
        <v>872547493.1200006</v>
      </c>
    </row>
    <row r="2520" spans="2:8" ht="30" customHeight="1" x14ac:dyDescent="0.2">
      <c r="B2520" s="38">
        <v>2505</v>
      </c>
      <c r="C2520" s="40">
        <v>44795</v>
      </c>
      <c r="D2520" s="39">
        <v>102170</v>
      </c>
      <c r="E2520" s="39" t="s">
        <v>24</v>
      </c>
      <c r="F2520" s="42">
        <v>0</v>
      </c>
      <c r="G2520" s="41">
        <v>24549</v>
      </c>
      <c r="H2520" s="69">
        <f t="shared" si="39"/>
        <v>872522944.1200006</v>
      </c>
    </row>
    <row r="2521" spans="2:8" ht="30" customHeight="1" x14ac:dyDescent="0.2">
      <c r="B2521" s="38">
        <v>2506</v>
      </c>
      <c r="C2521" s="40">
        <v>44795</v>
      </c>
      <c r="D2521" s="39">
        <v>102170</v>
      </c>
      <c r="E2521" s="39" t="s">
        <v>24</v>
      </c>
      <c r="F2521" s="42">
        <v>0</v>
      </c>
      <c r="G2521" s="41">
        <v>396010.79</v>
      </c>
      <c r="H2521" s="69">
        <f t="shared" si="39"/>
        <v>872126933.33000064</v>
      </c>
    </row>
    <row r="2522" spans="2:8" ht="30" customHeight="1" x14ac:dyDescent="0.2">
      <c r="B2522" s="38">
        <v>2507</v>
      </c>
      <c r="C2522" s="40">
        <v>44795</v>
      </c>
      <c r="D2522" s="39">
        <v>102171</v>
      </c>
      <c r="E2522" s="39" t="s">
        <v>24</v>
      </c>
      <c r="F2522" s="42">
        <v>0</v>
      </c>
      <c r="G2522" s="41">
        <v>50103.37</v>
      </c>
      <c r="H2522" s="69">
        <f t="shared" si="39"/>
        <v>872076829.96000063</v>
      </c>
    </row>
    <row r="2523" spans="2:8" ht="30" customHeight="1" x14ac:dyDescent="0.2">
      <c r="B2523" s="38">
        <v>2508</v>
      </c>
      <c r="C2523" s="40">
        <v>44795</v>
      </c>
      <c r="D2523" s="39">
        <v>102171</v>
      </c>
      <c r="E2523" s="39" t="s">
        <v>24</v>
      </c>
      <c r="F2523" s="42">
        <v>0</v>
      </c>
      <c r="G2523" s="41">
        <v>951964.14</v>
      </c>
      <c r="H2523" s="69">
        <f t="shared" si="39"/>
        <v>871124865.82000065</v>
      </c>
    </row>
    <row r="2524" spans="2:8" ht="30" customHeight="1" x14ac:dyDescent="0.2">
      <c r="B2524" s="38">
        <v>2509</v>
      </c>
      <c r="C2524" s="40">
        <v>44795</v>
      </c>
      <c r="D2524" s="39">
        <v>102178</v>
      </c>
      <c r="E2524" s="39" t="s">
        <v>24</v>
      </c>
      <c r="F2524" s="42">
        <v>0</v>
      </c>
      <c r="G2524" s="41">
        <v>89445.16</v>
      </c>
      <c r="H2524" s="69">
        <f t="shared" si="39"/>
        <v>871035420.66000068</v>
      </c>
    </row>
    <row r="2525" spans="2:8" ht="30" customHeight="1" x14ac:dyDescent="0.2">
      <c r="B2525" s="38">
        <v>2510</v>
      </c>
      <c r="C2525" s="40">
        <v>44795</v>
      </c>
      <c r="D2525" s="39">
        <v>102178</v>
      </c>
      <c r="E2525" s="39" t="s">
        <v>24</v>
      </c>
      <c r="F2525" s="42">
        <v>0</v>
      </c>
      <c r="G2525" s="41">
        <v>369447.4</v>
      </c>
      <c r="H2525" s="69">
        <f t="shared" si="39"/>
        <v>870665973.26000071</v>
      </c>
    </row>
    <row r="2526" spans="2:8" ht="30" customHeight="1" x14ac:dyDescent="0.2">
      <c r="B2526" s="38">
        <v>2511</v>
      </c>
      <c r="C2526" s="40">
        <v>44795</v>
      </c>
      <c r="D2526" s="39">
        <v>102174</v>
      </c>
      <c r="E2526" s="39" t="s">
        <v>24</v>
      </c>
      <c r="F2526" s="42">
        <v>0</v>
      </c>
      <c r="G2526" s="41">
        <v>36484</v>
      </c>
      <c r="H2526" s="69">
        <f t="shared" si="39"/>
        <v>870629489.26000071</v>
      </c>
    </row>
    <row r="2527" spans="2:8" ht="30" customHeight="1" x14ac:dyDescent="0.2">
      <c r="B2527" s="38">
        <v>2512</v>
      </c>
      <c r="C2527" s="40">
        <v>44795</v>
      </c>
      <c r="D2527" s="39">
        <v>102174</v>
      </c>
      <c r="E2527" s="39" t="s">
        <v>24</v>
      </c>
      <c r="F2527" s="42">
        <v>0</v>
      </c>
      <c r="G2527" s="41">
        <v>824538.4</v>
      </c>
      <c r="H2527" s="69">
        <f t="shared" si="39"/>
        <v>869804950.86000073</v>
      </c>
    </row>
    <row r="2528" spans="2:8" ht="30" customHeight="1" x14ac:dyDescent="0.2">
      <c r="B2528" s="38">
        <v>2513</v>
      </c>
      <c r="C2528" s="40">
        <v>44795</v>
      </c>
      <c r="D2528" s="39">
        <v>102173</v>
      </c>
      <c r="E2528" s="39" t="s">
        <v>24</v>
      </c>
      <c r="F2528" s="42">
        <v>0</v>
      </c>
      <c r="G2528" s="41">
        <v>132644.68</v>
      </c>
      <c r="H2528" s="69">
        <f t="shared" si="39"/>
        <v>869672306.18000078</v>
      </c>
    </row>
    <row r="2529" spans="2:8" ht="30" customHeight="1" x14ac:dyDescent="0.2">
      <c r="B2529" s="38">
        <v>2514</v>
      </c>
      <c r="C2529" s="40">
        <v>44795</v>
      </c>
      <c r="D2529" s="39">
        <v>102173</v>
      </c>
      <c r="E2529" s="39" t="s">
        <v>24</v>
      </c>
      <c r="F2529" s="42">
        <v>0</v>
      </c>
      <c r="G2529" s="41">
        <v>354301.67</v>
      </c>
      <c r="H2529" s="69">
        <f t="shared" si="39"/>
        <v>869318004.51000082</v>
      </c>
    </row>
    <row r="2530" spans="2:8" ht="30" customHeight="1" x14ac:dyDescent="0.2">
      <c r="B2530" s="38">
        <v>2515</v>
      </c>
      <c r="C2530" s="40">
        <v>44795</v>
      </c>
      <c r="D2530" s="39">
        <v>102172</v>
      </c>
      <c r="E2530" s="39" t="s">
        <v>24</v>
      </c>
      <c r="F2530" s="42">
        <v>0</v>
      </c>
      <c r="G2530" s="41">
        <v>106113</v>
      </c>
      <c r="H2530" s="69">
        <f t="shared" si="39"/>
        <v>869211891.51000082</v>
      </c>
    </row>
    <row r="2531" spans="2:8" ht="30" customHeight="1" x14ac:dyDescent="0.2">
      <c r="B2531" s="38">
        <v>2516</v>
      </c>
      <c r="C2531" s="40">
        <v>44795</v>
      </c>
      <c r="D2531" s="39">
        <v>102172</v>
      </c>
      <c r="E2531" s="39" t="s">
        <v>24</v>
      </c>
      <c r="F2531" s="42">
        <v>0</v>
      </c>
      <c r="G2531" s="41">
        <v>499776.58</v>
      </c>
      <c r="H2531" s="69">
        <f t="shared" si="39"/>
        <v>868712114.93000078</v>
      </c>
    </row>
    <row r="2532" spans="2:8" ht="30" customHeight="1" x14ac:dyDescent="0.2">
      <c r="B2532" s="38">
        <v>2517</v>
      </c>
      <c r="C2532" s="40">
        <v>44795</v>
      </c>
      <c r="D2532" s="39">
        <v>102175</v>
      </c>
      <c r="E2532" s="39" t="s">
        <v>24</v>
      </c>
      <c r="F2532" s="42">
        <v>0</v>
      </c>
      <c r="G2532" s="41">
        <v>616694.4</v>
      </c>
      <c r="H2532" s="69">
        <f t="shared" si="39"/>
        <v>868095420.53000081</v>
      </c>
    </row>
    <row r="2533" spans="2:8" ht="30" customHeight="1" x14ac:dyDescent="0.2">
      <c r="B2533" s="38">
        <v>2518</v>
      </c>
      <c r="C2533" s="40">
        <v>44795</v>
      </c>
      <c r="D2533" s="39">
        <v>102175</v>
      </c>
      <c r="E2533" s="39" t="s">
        <v>24</v>
      </c>
      <c r="F2533" s="42">
        <v>0</v>
      </c>
      <c r="G2533" s="41">
        <v>1412197.13</v>
      </c>
      <c r="H2533" s="69">
        <f t="shared" si="39"/>
        <v>866683223.40000081</v>
      </c>
    </row>
    <row r="2534" spans="2:8" ht="30" customHeight="1" x14ac:dyDescent="0.2">
      <c r="B2534" s="38">
        <v>2519</v>
      </c>
      <c r="C2534" s="40">
        <v>44795</v>
      </c>
      <c r="D2534" s="39">
        <v>102176</v>
      </c>
      <c r="E2534" s="39" t="s">
        <v>24</v>
      </c>
      <c r="F2534" s="42">
        <v>0</v>
      </c>
      <c r="G2534" s="41">
        <v>99989.4</v>
      </c>
      <c r="H2534" s="69">
        <f t="shared" si="39"/>
        <v>866583234.00000083</v>
      </c>
    </row>
    <row r="2535" spans="2:8" ht="30" customHeight="1" x14ac:dyDescent="0.2">
      <c r="B2535" s="38">
        <v>2520</v>
      </c>
      <c r="C2535" s="40">
        <v>44795</v>
      </c>
      <c r="D2535" s="39">
        <v>102176</v>
      </c>
      <c r="E2535" s="39" t="s">
        <v>24</v>
      </c>
      <c r="F2535" s="42">
        <v>0</v>
      </c>
      <c r="G2535" s="41">
        <v>2259760.44</v>
      </c>
      <c r="H2535" s="69">
        <f t="shared" si="39"/>
        <v>864323473.56000078</v>
      </c>
    </row>
    <row r="2536" spans="2:8" ht="30" customHeight="1" x14ac:dyDescent="0.2">
      <c r="B2536" s="38">
        <v>2521</v>
      </c>
      <c r="C2536" s="40">
        <v>44795</v>
      </c>
      <c r="D2536" s="39">
        <v>102177</v>
      </c>
      <c r="E2536" s="39" t="s">
        <v>24</v>
      </c>
      <c r="F2536" s="42">
        <v>0</v>
      </c>
      <c r="G2536" s="41">
        <v>181143.4</v>
      </c>
      <c r="H2536" s="69">
        <f t="shared" si="39"/>
        <v>864142330.1600008</v>
      </c>
    </row>
    <row r="2537" spans="2:8" ht="30" customHeight="1" x14ac:dyDescent="0.2">
      <c r="B2537" s="38">
        <v>2522</v>
      </c>
      <c r="C2537" s="40">
        <v>44795</v>
      </c>
      <c r="D2537" s="39">
        <v>102177</v>
      </c>
      <c r="E2537" s="39" t="s">
        <v>24</v>
      </c>
      <c r="F2537" s="42">
        <v>0</v>
      </c>
      <c r="G2537" s="41">
        <v>502688.9</v>
      </c>
      <c r="H2537" s="69">
        <f t="shared" si="39"/>
        <v>863639641.26000082</v>
      </c>
    </row>
    <row r="2538" spans="2:8" ht="30" customHeight="1" x14ac:dyDescent="0.2">
      <c r="B2538" s="38">
        <v>2523</v>
      </c>
      <c r="C2538" s="40">
        <v>44795</v>
      </c>
      <c r="D2538" s="39">
        <v>102221</v>
      </c>
      <c r="E2538" s="39" t="s">
        <v>24</v>
      </c>
      <c r="F2538" s="42">
        <v>0</v>
      </c>
      <c r="G2538" s="41">
        <v>175945.86</v>
      </c>
      <c r="H2538" s="69">
        <f t="shared" si="39"/>
        <v>863463695.40000081</v>
      </c>
    </row>
    <row r="2539" spans="2:8" ht="30" customHeight="1" x14ac:dyDescent="0.2">
      <c r="B2539" s="38">
        <v>2524</v>
      </c>
      <c r="C2539" s="40">
        <v>44795</v>
      </c>
      <c r="D2539" s="39">
        <v>102221</v>
      </c>
      <c r="E2539" s="39" t="s">
        <v>24</v>
      </c>
      <c r="F2539" s="42">
        <v>0</v>
      </c>
      <c r="G2539" s="41">
        <v>469651.37</v>
      </c>
      <c r="H2539" s="69">
        <f t="shared" si="39"/>
        <v>862994044.03000081</v>
      </c>
    </row>
    <row r="2540" spans="2:8" ht="30" customHeight="1" x14ac:dyDescent="0.2">
      <c r="B2540" s="38">
        <v>2525</v>
      </c>
      <c r="C2540" s="40">
        <v>44795</v>
      </c>
      <c r="D2540" s="39">
        <v>102235</v>
      </c>
      <c r="E2540" s="39" t="s">
        <v>24</v>
      </c>
      <c r="F2540" s="42">
        <v>0</v>
      </c>
      <c r="G2540" s="41">
        <v>51828.75</v>
      </c>
      <c r="H2540" s="69">
        <f t="shared" si="39"/>
        <v>862942215.28000081</v>
      </c>
    </row>
    <row r="2541" spans="2:8" ht="30" customHeight="1" x14ac:dyDescent="0.2">
      <c r="B2541" s="38">
        <v>2526</v>
      </c>
      <c r="C2541" s="40">
        <v>44795</v>
      </c>
      <c r="D2541" s="39">
        <v>102235</v>
      </c>
      <c r="E2541" s="39" t="s">
        <v>24</v>
      </c>
      <c r="F2541" s="42">
        <v>0</v>
      </c>
      <c r="G2541" s="41">
        <v>947585.56</v>
      </c>
      <c r="H2541" s="69">
        <f t="shared" si="39"/>
        <v>861994629.72000086</v>
      </c>
    </row>
    <row r="2542" spans="2:8" ht="30" customHeight="1" x14ac:dyDescent="0.2">
      <c r="B2542" s="38">
        <v>2527</v>
      </c>
      <c r="C2542" s="40">
        <v>44795</v>
      </c>
      <c r="D2542" s="39">
        <v>102223</v>
      </c>
      <c r="E2542" s="39" t="s">
        <v>24</v>
      </c>
      <c r="F2542" s="42">
        <v>0</v>
      </c>
      <c r="G2542" s="41">
        <v>356393.28</v>
      </c>
      <c r="H2542" s="69">
        <f t="shared" si="39"/>
        <v>861638236.44000089</v>
      </c>
    </row>
    <row r="2543" spans="2:8" ht="30" customHeight="1" x14ac:dyDescent="0.2">
      <c r="B2543" s="38">
        <v>2528</v>
      </c>
      <c r="C2543" s="40">
        <v>44795</v>
      </c>
      <c r="D2543" s="39">
        <v>102223</v>
      </c>
      <c r="E2543" s="39" t="s">
        <v>24</v>
      </c>
      <c r="F2543" s="42">
        <v>0</v>
      </c>
      <c r="G2543" s="41">
        <v>973513.5</v>
      </c>
      <c r="H2543" s="69">
        <f t="shared" si="39"/>
        <v>860664722.94000089</v>
      </c>
    </row>
    <row r="2544" spans="2:8" ht="30" customHeight="1" x14ac:dyDescent="0.2">
      <c r="B2544" s="38">
        <v>2529</v>
      </c>
      <c r="C2544" s="40">
        <v>44795</v>
      </c>
      <c r="D2544" s="39">
        <v>102224</v>
      </c>
      <c r="E2544" s="39" t="s">
        <v>24</v>
      </c>
      <c r="F2544" s="42">
        <v>0</v>
      </c>
      <c r="G2544" s="41">
        <v>20862</v>
      </c>
      <c r="H2544" s="69">
        <f t="shared" si="39"/>
        <v>860643860.94000089</v>
      </c>
    </row>
    <row r="2545" spans="2:8" ht="30" customHeight="1" x14ac:dyDescent="0.2">
      <c r="B2545" s="38">
        <v>2530</v>
      </c>
      <c r="C2545" s="40">
        <v>44795</v>
      </c>
      <c r="D2545" s="39">
        <v>102224</v>
      </c>
      <c r="E2545" s="39" t="s">
        <v>24</v>
      </c>
      <c r="F2545" s="42">
        <v>0</v>
      </c>
      <c r="G2545" s="41">
        <v>471481.2</v>
      </c>
      <c r="H2545" s="69">
        <f t="shared" si="39"/>
        <v>860172379.74000084</v>
      </c>
    </row>
    <row r="2546" spans="2:8" ht="30" customHeight="1" x14ac:dyDescent="0.2">
      <c r="B2546" s="38">
        <v>2531</v>
      </c>
      <c r="C2546" s="40">
        <v>44795</v>
      </c>
      <c r="D2546" s="39">
        <v>102225</v>
      </c>
      <c r="E2546" s="39" t="s">
        <v>24</v>
      </c>
      <c r="F2546" s="42">
        <v>0</v>
      </c>
      <c r="G2546" s="41">
        <v>148745.94</v>
      </c>
      <c r="H2546" s="69">
        <f t="shared" si="39"/>
        <v>860023633.80000079</v>
      </c>
    </row>
    <row r="2547" spans="2:8" ht="30" customHeight="1" x14ac:dyDescent="0.2">
      <c r="B2547" s="38">
        <v>2532</v>
      </c>
      <c r="C2547" s="40">
        <v>44795</v>
      </c>
      <c r="D2547" s="39">
        <v>102225</v>
      </c>
      <c r="E2547" s="39" t="s">
        <v>24</v>
      </c>
      <c r="F2547" s="42">
        <v>0</v>
      </c>
      <c r="G2547" s="41">
        <v>420143.03</v>
      </c>
      <c r="H2547" s="69">
        <f t="shared" si="39"/>
        <v>859603490.77000082</v>
      </c>
    </row>
    <row r="2548" spans="2:8" ht="30" customHeight="1" x14ac:dyDescent="0.2">
      <c r="B2548" s="38">
        <v>2533</v>
      </c>
      <c r="C2548" s="40">
        <v>44795</v>
      </c>
      <c r="D2548" s="39">
        <v>102226</v>
      </c>
      <c r="E2548" s="39" t="s">
        <v>24</v>
      </c>
      <c r="F2548" s="42">
        <v>0</v>
      </c>
      <c r="G2548" s="41">
        <v>101869.4</v>
      </c>
      <c r="H2548" s="69">
        <f t="shared" si="39"/>
        <v>859501621.37000084</v>
      </c>
    </row>
    <row r="2549" spans="2:8" ht="30" customHeight="1" x14ac:dyDescent="0.2">
      <c r="B2549" s="38">
        <v>2534</v>
      </c>
      <c r="C2549" s="40">
        <v>44795</v>
      </c>
      <c r="D2549" s="39">
        <v>102226</v>
      </c>
      <c r="E2549" s="39" t="s">
        <v>24</v>
      </c>
      <c r="F2549" s="42">
        <v>0</v>
      </c>
      <c r="G2549" s="41">
        <v>1629313.62</v>
      </c>
      <c r="H2549" s="69">
        <f t="shared" si="39"/>
        <v>857872307.75000083</v>
      </c>
    </row>
    <row r="2550" spans="2:8" ht="30" customHeight="1" x14ac:dyDescent="0.2">
      <c r="B2550" s="38">
        <v>2535</v>
      </c>
      <c r="C2550" s="40">
        <v>44795</v>
      </c>
      <c r="D2550" s="39">
        <v>102228</v>
      </c>
      <c r="E2550" s="39" t="s">
        <v>24</v>
      </c>
      <c r="F2550" s="42">
        <v>0</v>
      </c>
      <c r="G2550" s="41">
        <v>224962.08</v>
      </c>
      <c r="H2550" s="69">
        <f t="shared" si="39"/>
        <v>857647345.67000079</v>
      </c>
    </row>
    <row r="2551" spans="2:8" ht="30" customHeight="1" x14ac:dyDescent="0.2">
      <c r="B2551" s="38">
        <v>2536</v>
      </c>
      <c r="C2551" s="40">
        <v>44795</v>
      </c>
      <c r="D2551" s="39">
        <v>102228</v>
      </c>
      <c r="E2551" s="39" t="s">
        <v>24</v>
      </c>
      <c r="F2551" s="42">
        <v>0</v>
      </c>
      <c r="G2551" s="41">
        <v>783544.82</v>
      </c>
      <c r="H2551" s="69">
        <f t="shared" si="39"/>
        <v>856863800.85000074</v>
      </c>
    </row>
    <row r="2552" spans="2:8" ht="30" customHeight="1" x14ac:dyDescent="0.2">
      <c r="B2552" s="38">
        <v>2537</v>
      </c>
      <c r="C2552" s="40">
        <v>44795</v>
      </c>
      <c r="D2552" s="39">
        <v>102227</v>
      </c>
      <c r="E2552" s="39" t="s">
        <v>24</v>
      </c>
      <c r="F2552" s="42">
        <v>0</v>
      </c>
      <c r="G2552" s="41">
        <v>85513.55</v>
      </c>
      <c r="H2552" s="69">
        <f t="shared" si="39"/>
        <v>856778287.30000079</v>
      </c>
    </row>
    <row r="2553" spans="2:8" ht="30" customHeight="1" x14ac:dyDescent="0.2">
      <c r="B2553" s="38">
        <v>2538</v>
      </c>
      <c r="C2553" s="40">
        <v>44795</v>
      </c>
      <c r="D2553" s="39">
        <v>102227</v>
      </c>
      <c r="E2553" s="39" t="s">
        <v>24</v>
      </c>
      <c r="F2553" s="42">
        <v>0</v>
      </c>
      <c r="G2553" s="41">
        <v>1431462.24</v>
      </c>
      <c r="H2553" s="69">
        <f t="shared" si="39"/>
        <v>855346825.06000078</v>
      </c>
    </row>
    <row r="2554" spans="2:8" ht="30" customHeight="1" x14ac:dyDescent="0.2">
      <c r="B2554" s="38">
        <v>2539</v>
      </c>
      <c r="C2554" s="40">
        <v>44795</v>
      </c>
      <c r="D2554" s="39">
        <v>102229</v>
      </c>
      <c r="E2554" s="39" t="s">
        <v>24</v>
      </c>
      <c r="F2554" s="42">
        <v>0</v>
      </c>
      <c r="G2554" s="41">
        <v>48774.6</v>
      </c>
      <c r="H2554" s="69">
        <f t="shared" si="39"/>
        <v>855298050.46000075</v>
      </c>
    </row>
    <row r="2555" spans="2:8" ht="30" customHeight="1" x14ac:dyDescent="0.2">
      <c r="B2555" s="38">
        <v>2540</v>
      </c>
      <c r="C2555" s="40">
        <v>44795</v>
      </c>
      <c r="D2555" s="39">
        <v>102229</v>
      </c>
      <c r="E2555" s="39" t="s">
        <v>24</v>
      </c>
      <c r="F2555" s="42">
        <v>0</v>
      </c>
      <c r="G2555" s="41">
        <v>960035.12</v>
      </c>
      <c r="H2555" s="69">
        <f t="shared" si="39"/>
        <v>854338015.34000075</v>
      </c>
    </row>
    <row r="2556" spans="2:8" ht="30" customHeight="1" x14ac:dyDescent="0.2">
      <c r="B2556" s="38">
        <v>2541</v>
      </c>
      <c r="C2556" s="40">
        <v>44795</v>
      </c>
      <c r="D2556" s="39">
        <v>102230</v>
      </c>
      <c r="E2556" s="39" t="s">
        <v>24</v>
      </c>
      <c r="F2556" s="42">
        <v>0</v>
      </c>
      <c r="G2556" s="41">
        <v>175900.32</v>
      </c>
      <c r="H2556" s="69">
        <f t="shared" si="39"/>
        <v>854162115.0200007</v>
      </c>
    </row>
    <row r="2557" spans="2:8" ht="30" customHeight="1" x14ac:dyDescent="0.2">
      <c r="B2557" s="38">
        <v>2542</v>
      </c>
      <c r="C2557" s="40">
        <v>44795</v>
      </c>
      <c r="D2557" s="39">
        <v>102230</v>
      </c>
      <c r="E2557" s="39" t="s">
        <v>24</v>
      </c>
      <c r="F2557" s="42">
        <v>0</v>
      </c>
      <c r="G2557" s="41">
        <v>493593.4</v>
      </c>
      <c r="H2557" s="69">
        <f t="shared" si="39"/>
        <v>853668521.62000072</v>
      </c>
    </row>
    <row r="2558" spans="2:8" ht="30" customHeight="1" x14ac:dyDescent="0.2">
      <c r="B2558" s="38">
        <v>2543</v>
      </c>
      <c r="C2558" s="40">
        <v>44795</v>
      </c>
      <c r="D2558" s="39">
        <v>102234</v>
      </c>
      <c r="E2558" s="39" t="s">
        <v>24</v>
      </c>
      <c r="F2558" s="42">
        <v>0</v>
      </c>
      <c r="G2558" s="41">
        <v>6514.17</v>
      </c>
      <c r="H2558" s="69">
        <f t="shared" si="39"/>
        <v>853662007.45000076</v>
      </c>
    </row>
    <row r="2559" spans="2:8" ht="30" customHeight="1" x14ac:dyDescent="0.2">
      <c r="B2559" s="38">
        <v>2544</v>
      </c>
      <c r="C2559" s="40">
        <v>44795</v>
      </c>
      <c r="D2559" s="39">
        <v>102234</v>
      </c>
      <c r="E2559" s="39" t="s">
        <v>24</v>
      </c>
      <c r="F2559" s="42">
        <v>0</v>
      </c>
      <c r="G2559" s="41">
        <v>544073.75</v>
      </c>
      <c r="H2559" s="69">
        <f t="shared" si="39"/>
        <v>853117933.70000076</v>
      </c>
    </row>
    <row r="2560" spans="2:8" ht="30" customHeight="1" x14ac:dyDescent="0.2">
      <c r="B2560" s="38">
        <v>2545</v>
      </c>
      <c r="C2560" s="40">
        <v>44795</v>
      </c>
      <c r="D2560" s="39">
        <v>102233</v>
      </c>
      <c r="E2560" s="39" t="s">
        <v>24</v>
      </c>
      <c r="F2560" s="42">
        <v>0</v>
      </c>
      <c r="G2560" s="41">
        <v>132167.5</v>
      </c>
      <c r="H2560" s="69">
        <f t="shared" si="39"/>
        <v>852985766.20000076</v>
      </c>
    </row>
    <row r="2561" spans="2:8" ht="30" customHeight="1" x14ac:dyDescent="0.2">
      <c r="B2561" s="38">
        <v>2546</v>
      </c>
      <c r="C2561" s="40">
        <v>44795</v>
      </c>
      <c r="D2561" s="39">
        <v>102233</v>
      </c>
      <c r="E2561" s="39" t="s">
        <v>24</v>
      </c>
      <c r="F2561" s="42">
        <v>0</v>
      </c>
      <c r="G2561" s="41">
        <v>2016678.64</v>
      </c>
      <c r="H2561" s="69">
        <f t="shared" si="39"/>
        <v>850969087.56000078</v>
      </c>
    </row>
    <row r="2562" spans="2:8" ht="30" customHeight="1" x14ac:dyDescent="0.2">
      <c r="B2562" s="38">
        <v>2547</v>
      </c>
      <c r="C2562" s="40">
        <v>44795</v>
      </c>
      <c r="D2562" s="39">
        <v>102232</v>
      </c>
      <c r="E2562" s="39" t="s">
        <v>24</v>
      </c>
      <c r="F2562" s="42">
        <v>0</v>
      </c>
      <c r="G2562" s="41">
        <v>31663.4</v>
      </c>
      <c r="H2562" s="69">
        <f t="shared" si="39"/>
        <v>850937424.1600008</v>
      </c>
    </row>
    <row r="2563" spans="2:8" ht="30" customHeight="1" x14ac:dyDescent="0.2">
      <c r="B2563" s="38">
        <v>2548</v>
      </c>
      <c r="C2563" s="40">
        <v>44795</v>
      </c>
      <c r="D2563" s="39">
        <v>102232</v>
      </c>
      <c r="E2563" s="39" t="s">
        <v>24</v>
      </c>
      <c r="F2563" s="42">
        <v>0</v>
      </c>
      <c r="G2563" s="41">
        <v>614980.23</v>
      </c>
      <c r="H2563" s="69">
        <f t="shared" si="39"/>
        <v>850322443.93000078</v>
      </c>
    </row>
    <row r="2564" spans="2:8" ht="30" customHeight="1" x14ac:dyDescent="0.2">
      <c r="B2564" s="38">
        <v>2549</v>
      </c>
      <c r="C2564" s="40">
        <v>44795</v>
      </c>
      <c r="D2564" s="39">
        <v>102231</v>
      </c>
      <c r="E2564" s="39" t="s">
        <v>24</v>
      </c>
      <c r="F2564" s="42">
        <v>0</v>
      </c>
      <c r="G2564" s="41">
        <v>96835.06</v>
      </c>
      <c r="H2564" s="69">
        <f t="shared" si="39"/>
        <v>850225608.87000084</v>
      </c>
    </row>
    <row r="2565" spans="2:8" ht="30" customHeight="1" x14ac:dyDescent="0.2">
      <c r="B2565" s="38">
        <v>2550</v>
      </c>
      <c r="C2565" s="40">
        <v>44795</v>
      </c>
      <c r="D2565" s="39">
        <v>102231</v>
      </c>
      <c r="E2565" s="39" t="s">
        <v>24</v>
      </c>
      <c r="F2565" s="42">
        <v>0</v>
      </c>
      <c r="G2565" s="41">
        <v>315470.36</v>
      </c>
      <c r="H2565" s="69">
        <f t="shared" si="39"/>
        <v>849910138.51000082</v>
      </c>
    </row>
    <row r="2566" spans="2:8" ht="30" customHeight="1" x14ac:dyDescent="0.2">
      <c r="B2566" s="38">
        <v>2551</v>
      </c>
      <c r="C2566" s="40">
        <v>44795</v>
      </c>
      <c r="D2566" s="39">
        <v>102222</v>
      </c>
      <c r="E2566" s="39" t="s">
        <v>24</v>
      </c>
      <c r="F2566" s="42">
        <v>0</v>
      </c>
      <c r="G2566" s="41">
        <v>408264.49</v>
      </c>
      <c r="H2566" s="69">
        <f t="shared" si="39"/>
        <v>849501874.02000082</v>
      </c>
    </row>
    <row r="2567" spans="2:8" ht="30" customHeight="1" x14ac:dyDescent="0.2">
      <c r="B2567" s="38">
        <v>2552</v>
      </c>
      <c r="C2567" s="40">
        <v>44795</v>
      </c>
      <c r="D2567" s="39">
        <v>102222</v>
      </c>
      <c r="E2567" s="39" t="s">
        <v>24</v>
      </c>
      <c r="F2567" s="42">
        <v>0</v>
      </c>
      <c r="G2567" s="41">
        <v>988828.97</v>
      </c>
      <c r="H2567" s="69">
        <f t="shared" si="39"/>
        <v>848513045.05000079</v>
      </c>
    </row>
    <row r="2568" spans="2:8" ht="30" customHeight="1" x14ac:dyDescent="0.2">
      <c r="B2568" s="38">
        <v>2553</v>
      </c>
      <c r="C2568" s="40">
        <v>44795</v>
      </c>
      <c r="D2568" s="39">
        <v>102297</v>
      </c>
      <c r="E2568" s="39" t="s">
        <v>24</v>
      </c>
      <c r="F2568" s="42">
        <v>0</v>
      </c>
      <c r="G2568" s="41">
        <v>27106.400000000001</v>
      </c>
      <c r="H2568" s="69">
        <f t="shared" si="39"/>
        <v>848485938.65000081</v>
      </c>
    </row>
    <row r="2569" spans="2:8" ht="30" customHeight="1" x14ac:dyDescent="0.2">
      <c r="B2569" s="38">
        <v>2554</v>
      </c>
      <c r="C2569" s="40">
        <v>44795</v>
      </c>
      <c r="D2569" s="39">
        <v>102297</v>
      </c>
      <c r="E2569" s="39" t="s">
        <v>24</v>
      </c>
      <c r="F2569" s="42">
        <v>0</v>
      </c>
      <c r="G2569" s="41">
        <v>612604.64</v>
      </c>
      <c r="H2569" s="69">
        <f t="shared" si="39"/>
        <v>847873334.01000082</v>
      </c>
    </row>
    <row r="2570" spans="2:8" ht="30" customHeight="1" x14ac:dyDescent="0.2">
      <c r="B2570" s="38">
        <v>2555</v>
      </c>
      <c r="C2570" s="40">
        <v>44795</v>
      </c>
      <c r="D2570" s="39">
        <v>102323</v>
      </c>
      <c r="E2570" s="39" t="s">
        <v>24</v>
      </c>
      <c r="F2570" s="42">
        <v>0</v>
      </c>
      <c r="G2570" s="41">
        <v>30723</v>
      </c>
      <c r="H2570" s="69">
        <f t="shared" si="39"/>
        <v>847842611.01000082</v>
      </c>
    </row>
    <row r="2571" spans="2:8" ht="30" customHeight="1" x14ac:dyDescent="0.2">
      <c r="B2571" s="38">
        <v>2556</v>
      </c>
      <c r="C2571" s="40">
        <v>44795</v>
      </c>
      <c r="D2571" s="39">
        <v>102323</v>
      </c>
      <c r="E2571" s="39" t="s">
        <v>24</v>
      </c>
      <c r="F2571" s="42">
        <v>0</v>
      </c>
      <c r="G2571" s="41">
        <v>511934.92</v>
      </c>
      <c r="H2571" s="69">
        <f t="shared" si="39"/>
        <v>847330676.09000087</v>
      </c>
    </row>
    <row r="2572" spans="2:8" ht="30" customHeight="1" x14ac:dyDescent="0.2">
      <c r="B2572" s="38">
        <v>2557</v>
      </c>
      <c r="C2572" s="40">
        <v>44795</v>
      </c>
      <c r="D2572" s="39">
        <v>102299</v>
      </c>
      <c r="E2572" s="39" t="s">
        <v>24</v>
      </c>
      <c r="F2572" s="42">
        <v>0</v>
      </c>
      <c r="G2572" s="41">
        <v>77534.75</v>
      </c>
      <c r="H2572" s="69">
        <f t="shared" si="39"/>
        <v>847253141.34000087</v>
      </c>
    </row>
    <row r="2573" spans="2:8" ht="30" customHeight="1" x14ac:dyDescent="0.2">
      <c r="B2573" s="38">
        <v>2558</v>
      </c>
      <c r="C2573" s="40">
        <v>44795</v>
      </c>
      <c r="D2573" s="39">
        <v>102299</v>
      </c>
      <c r="E2573" s="39" t="s">
        <v>24</v>
      </c>
      <c r="F2573" s="42">
        <v>0</v>
      </c>
      <c r="G2573" s="41">
        <v>1466280.26</v>
      </c>
      <c r="H2573" s="69">
        <f t="shared" si="39"/>
        <v>845786861.08000088</v>
      </c>
    </row>
    <row r="2574" spans="2:8" ht="30" customHeight="1" x14ac:dyDescent="0.2">
      <c r="B2574" s="38">
        <v>2559</v>
      </c>
      <c r="C2574" s="40">
        <v>44795</v>
      </c>
      <c r="D2574" s="39">
        <v>102300</v>
      </c>
      <c r="E2574" s="39" t="s">
        <v>24</v>
      </c>
      <c r="F2574" s="42">
        <v>0</v>
      </c>
      <c r="G2574" s="41">
        <v>92577.02</v>
      </c>
      <c r="H2574" s="69">
        <f t="shared" si="39"/>
        <v>845694284.0600009</v>
      </c>
    </row>
    <row r="2575" spans="2:8" ht="30" customHeight="1" x14ac:dyDescent="0.2">
      <c r="B2575" s="38">
        <v>2560</v>
      </c>
      <c r="C2575" s="40">
        <v>44795</v>
      </c>
      <c r="D2575" s="39">
        <v>102300</v>
      </c>
      <c r="E2575" s="39" t="s">
        <v>24</v>
      </c>
      <c r="F2575" s="42">
        <v>0</v>
      </c>
      <c r="G2575" s="41">
        <v>1326848.1299999999</v>
      </c>
      <c r="H2575" s="69">
        <f t="shared" si="39"/>
        <v>844367435.9300009</v>
      </c>
    </row>
    <row r="2576" spans="2:8" ht="30" customHeight="1" x14ac:dyDescent="0.2">
      <c r="B2576" s="38">
        <v>2561</v>
      </c>
      <c r="C2576" s="40">
        <v>44795</v>
      </c>
      <c r="D2576" s="39">
        <v>102301</v>
      </c>
      <c r="E2576" s="39" t="s">
        <v>24</v>
      </c>
      <c r="F2576" s="42">
        <v>0</v>
      </c>
      <c r="G2576" s="41">
        <v>363370.56</v>
      </c>
      <c r="H2576" s="69">
        <f t="shared" si="39"/>
        <v>844004065.37000096</v>
      </c>
    </row>
    <row r="2577" spans="2:8" ht="30" customHeight="1" x14ac:dyDescent="0.2">
      <c r="B2577" s="38">
        <v>2562</v>
      </c>
      <c r="C2577" s="40">
        <v>44795</v>
      </c>
      <c r="D2577" s="39">
        <v>102301</v>
      </c>
      <c r="E2577" s="39" t="s">
        <v>24</v>
      </c>
      <c r="F2577" s="42">
        <v>0</v>
      </c>
      <c r="G2577" s="41">
        <v>1500878.4</v>
      </c>
      <c r="H2577" s="69">
        <f t="shared" si="39"/>
        <v>842503186.97000098</v>
      </c>
    </row>
    <row r="2578" spans="2:8" ht="30" customHeight="1" x14ac:dyDescent="0.2">
      <c r="B2578" s="38">
        <v>2563</v>
      </c>
      <c r="C2578" s="40">
        <v>44795</v>
      </c>
      <c r="D2578" s="39">
        <v>102303</v>
      </c>
      <c r="E2578" s="39" t="s">
        <v>24</v>
      </c>
      <c r="F2578" s="42">
        <v>0</v>
      </c>
      <c r="G2578" s="41">
        <v>319866.75</v>
      </c>
      <c r="H2578" s="69">
        <f t="shared" ref="H2578:H2641" si="40">H2577+F2578-G2578</f>
        <v>842183320.22000098</v>
      </c>
    </row>
    <row r="2579" spans="2:8" ht="30" customHeight="1" x14ac:dyDescent="0.2">
      <c r="B2579" s="38">
        <v>2564</v>
      </c>
      <c r="C2579" s="40">
        <v>44795</v>
      </c>
      <c r="D2579" s="39">
        <v>102303</v>
      </c>
      <c r="E2579" s="39" t="s">
        <v>24</v>
      </c>
      <c r="F2579" s="42">
        <v>0</v>
      </c>
      <c r="G2579" s="41">
        <v>890126.78</v>
      </c>
      <c r="H2579" s="69">
        <f t="shared" si="40"/>
        <v>841293193.44000101</v>
      </c>
    </row>
    <row r="2580" spans="2:8" ht="30" customHeight="1" x14ac:dyDescent="0.2">
      <c r="B2580" s="38">
        <v>2565</v>
      </c>
      <c r="C2580" s="40">
        <v>44795</v>
      </c>
      <c r="D2580" s="39">
        <v>102302</v>
      </c>
      <c r="E2580" s="39" t="s">
        <v>24</v>
      </c>
      <c r="F2580" s="42">
        <v>0</v>
      </c>
      <c r="G2580" s="41">
        <v>355592.65</v>
      </c>
      <c r="H2580" s="69">
        <f t="shared" si="40"/>
        <v>840937600.79000103</v>
      </c>
    </row>
    <row r="2581" spans="2:8" ht="30" customHeight="1" x14ac:dyDescent="0.2">
      <c r="B2581" s="38">
        <v>2566</v>
      </c>
      <c r="C2581" s="40">
        <v>44795</v>
      </c>
      <c r="D2581" s="39">
        <v>102302</v>
      </c>
      <c r="E2581" s="39" t="s">
        <v>24</v>
      </c>
      <c r="F2581" s="42">
        <v>0</v>
      </c>
      <c r="G2581" s="41">
        <v>989964.32</v>
      </c>
      <c r="H2581" s="69">
        <f t="shared" si="40"/>
        <v>839947636.47000098</v>
      </c>
    </row>
    <row r="2582" spans="2:8" ht="30" customHeight="1" x14ac:dyDescent="0.2">
      <c r="B2582" s="38">
        <v>2567</v>
      </c>
      <c r="C2582" s="40">
        <v>44795</v>
      </c>
      <c r="D2582" s="39">
        <v>102304</v>
      </c>
      <c r="E2582" s="39" t="s">
        <v>24</v>
      </c>
      <c r="F2582" s="42">
        <v>0</v>
      </c>
      <c r="G2582" s="41">
        <v>13927.91</v>
      </c>
      <c r="H2582" s="69">
        <f t="shared" si="40"/>
        <v>839933708.56000102</v>
      </c>
    </row>
    <row r="2583" spans="2:8" ht="30" customHeight="1" x14ac:dyDescent="0.2">
      <c r="B2583" s="38">
        <v>2568</v>
      </c>
      <c r="C2583" s="40">
        <v>44795</v>
      </c>
      <c r="D2583" s="39">
        <v>102304</v>
      </c>
      <c r="E2583" s="39" t="s">
        <v>24</v>
      </c>
      <c r="F2583" s="42">
        <v>0</v>
      </c>
      <c r="G2583" s="41">
        <v>198851.28</v>
      </c>
      <c r="H2583" s="69">
        <f t="shared" si="40"/>
        <v>839734857.28000104</v>
      </c>
    </row>
    <row r="2584" spans="2:8" ht="30" customHeight="1" x14ac:dyDescent="0.2">
      <c r="B2584" s="38">
        <v>2569</v>
      </c>
      <c r="C2584" s="40">
        <v>44795</v>
      </c>
      <c r="D2584" s="39">
        <v>102310</v>
      </c>
      <c r="E2584" s="39" t="s">
        <v>24</v>
      </c>
      <c r="F2584" s="42">
        <v>0</v>
      </c>
      <c r="G2584" s="41">
        <v>78144.800000000003</v>
      </c>
      <c r="H2584" s="69">
        <f t="shared" si="40"/>
        <v>839656712.48000109</v>
      </c>
    </row>
    <row r="2585" spans="2:8" ht="30" customHeight="1" x14ac:dyDescent="0.2">
      <c r="B2585" s="38">
        <v>2570</v>
      </c>
      <c r="C2585" s="40">
        <v>44795</v>
      </c>
      <c r="D2585" s="39">
        <v>102310</v>
      </c>
      <c r="E2585" s="39" t="s">
        <v>24</v>
      </c>
      <c r="F2585" s="42">
        <v>0</v>
      </c>
      <c r="G2585" s="41">
        <v>271199.69</v>
      </c>
      <c r="H2585" s="69">
        <f t="shared" si="40"/>
        <v>839385512.79000103</v>
      </c>
    </row>
    <row r="2586" spans="2:8" ht="30" customHeight="1" x14ac:dyDescent="0.2">
      <c r="B2586" s="38">
        <v>2571</v>
      </c>
      <c r="C2586" s="40">
        <v>44795</v>
      </c>
      <c r="D2586" s="39">
        <v>102309</v>
      </c>
      <c r="E2586" s="39" t="s">
        <v>24</v>
      </c>
      <c r="F2586" s="42">
        <v>0</v>
      </c>
      <c r="G2586" s="41">
        <v>550721.43000000005</v>
      </c>
      <c r="H2586" s="69">
        <f t="shared" si="40"/>
        <v>838834791.36000109</v>
      </c>
    </row>
    <row r="2587" spans="2:8" ht="30" customHeight="1" x14ac:dyDescent="0.2">
      <c r="B2587" s="38">
        <v>2572</v>
      </c>
      <c r="C2587" s="40">
        <v>44795</v>
      </c>
      <c r="D2587" s="39">
        <v>102309</v>
      </c>
      <c r="E2587" s="39" t="s">
        <v>24</v>
      </c>
      <c r="F2587" s="42">
        <v>0</v>
      </c>
      <c r="G2587" s="41">
        <v>1738612.64</v>
      </c>
      <c r="H2587" s="69">
        <f t="shared" si="40"/>
        <v>837096178.7200011</v>
      </c>
    </row>
    <row r="2588" spans="2:8" ht="30" customHeight="1" x14ac:dyDescent="0.2">
      <c r="B2588" s="38">
        <v>2573</v>
      </c>
      <c r="C2588" s="40">
        <v>44795</v>
      </c>
      <c r="D2588" s="39">
        <v>102308</v>
      </c>
      <c r="E2588" s="39" t="s">
        <v>24</v>
      </c>
      <c r="F2588" s="42">
        <v>0</v>
      </c>
      <c r="G2588" s="41">
        <v>33523.199999999997</v>
      </c>
      <c r="H2588" s="69">
        <f t="shared" si="40"/>
        <v>837062655.52000105</v>
      </c>
    </row>
    <row r="2589" spans="2:8" ht="30" customHeight="1" x14ac:dyDescent="0.2">
      <c r="B2589" s="38">
        <v>2574</v>
      </c>
      <c r="C2589" s="40">
        <v>44795</v>
      </c>
      <c r="D2589" s="39">
        <v>102308</v>
      </c>
      <c r="E2589" s="39" t="s">
        <v>24</v>
      </c>
      <c r="F2589" s="42">
        <v>0</v>
      </c>
      <c r="G2589" s="41">
        <v>535353.25</v>
      </c>
      <c r="H2589" s="69">
        <f t="shared" si="40"/>
        <v>836527302.27000105</v>
      </c>
    </row>
    <row r="2590" spans="2:8" ht="30" customHeight="1" x14ac:dyDescent="0.2">
      <c r="B2590" s="38">
        <v>2575</v>
      </c>
      <c r="C2590" s="40">
        <v>44795</v>
      </c>
      <c r="D2590" s="39">
        <v>102307</v>
      </c>
      <c r="E2590" s="39" t="s">
        <v>24</v>
      </c>
      <c r="F2590" s="42">
        <v>0</v>
      </c>
      <c r="G2590" s="41">
        <v>95303.95</v>
      </c>
      <c r="H2590" s="69">
        <f t="shared" si="40"/>
        <v>836431998.32000101</v>
      </c>
    </row>
    <row r="2591" spans="2:8" ht="30" customHeight="1" x14ac:dyDescent="0.2">
      <c r="B2591" s="38">
        <v>2576</v>
      </c>
      <c r="C2591" s="40">
        <v>44795</v>
      </c>
      <c r="D2591" s="39">
        <v>102307</v>
      </c>
      <c r="E2591" s="39" t="s">
        <v>24</v>
      </c>
      <c r="F2591" s="42">
        <v>0</v>
      </c>
      <c r="G2591" s="41">
        <v>263851.02</v>
      </c>
      <c r="H2591" s="69">
        <f t="shared" si="40"/>
        <v>836168147.30000103</v>
      </c>
    </row>
    <row r="2592" spans="2:8" ht="30" customHeight="1" x14ac:dyDescent="0.2">
      <c r="B2592" s="38">
        <v>2577</v>
      </c>
      <c r="C2592" s="40">
        <v>44795</v>
      </c>
      <c r="D2592" s="39">
        <v>102306</v>
      </c>
      <c r="E2592" s="39" t="s">
        <v>24</v>
      </c>
      <c r="F2592" s="42">
        <v>0</v>
      </c>
      <c r="G2592" s="41">
        <v>1693.95</v>
      </c>
      <c r="H2592" s="69">
        <f t="shared" si="40"/>
        <v>836166453.35000098</v>
      </c>
    </row>
    <row r="2593" spans="2:8" ht="30" customHeight="1" x14ac:dyDescent="0.2">
      <c r="B2593" s="38">
        <v>2578</v>
      </c>
      <c r="C2593" s="40">
        <v>44795</v>
      </c>
      <c r="D2593" s="39">
        <v>102306</v>
      </c>
      <c r="E2593" s="39" t="s">
        <v>24</v>
      </c>
      <c r="F2593" s="42">
        <v>0</v>
      </c>
      <c r="G2593" s="41">
        <v>38283.269999999997</v>
      </c>
      <c r="H2593" s="69">
        <f t="shared" si="40"/>
        <v>836128170.080001</v>
      </c>
    </row>
    <row r="2594" spans="2:8" ht="30" customHeight="1" x14ac:dyDescent="0.2">
      <c r="B2594" s="38">
        <v>2579</v>
      </c>
      <c r="C2594" s="40">
        <v>44795</v>
      </c>
      <c r="D2594" s="39">
        <v>102305</v>
      </c>
      <c r="E2594" s="39" t="s">
        <v>24</v>
      </c>
      <c r="F2594" s="42">
        <v>0</v>
      </c>
      <c r="G2594" s="41">
        <v>159423.57999999999</v>
      </c>
      <c r="H2594" s="69">
        <f t="shared" si="40"/>
        <v>835968746.50000095</v>
      </c>
    </row>
    <row r="2595" spans="2:8" ht="30" customHeight="1" x14ac:dyDescent="0.2">
      <c r="B2595" s="38">
        <v>2580</v>
      </c>
      <c r="C2595" s="40">
        <v>44795</v>
      </c>
      <c r="D2595" s="39">
        <v>102305</v>
      </c>
      <c r="E2595" s="39" t="s">
        <v>24</v>
      </c>
      <c r="F2595" s="42">
        <v>0</v>
      </c>
      <c r="G2595" s="41">
        <v>658488.69999999995</v>
      </c>
      <c r="H2595" s="69">
        <f t="shared" si="40"/>
        <v>835310257.80000091</v>
      </c>
    </row>
    <row r="2596" spans="2:8" ht="30" customHeight="1" x14ac:dyDescent="0.2">
      <c r="B2596" s="38">
        <v>2581</v>
      </c>
      <c r="C2596" s="40">
        <v>44795</v>
      </c>
      <c r="D2596" s="39">
        <v>102311</v>
      </c>
      <c r="E2596" s="39" t="s">
        <v>24</v>
      </c>
      <c r="F2596" s="42">
        <v>0</v>
      </c>
      <c r="G2596" s="41">
        <v>27293</v>
      </c>
      <c r="H2596" s="69">
        <f t="shared" si="40"/>
        <v>835282964.80000091</v>
      </c>
    </row>
    <row r="2597" spans="2:8" ht="30" customHeight="1" x14ac:dyDescent="0.2">
      <c r="B2597" s="38">
        <v>2582</v>
      </c>
      <c r="C2597" s="40">
        <v>44795</v>
      </c>
      <c r="D2597" s="39">
        <v>102311</v>
      </c>
      <c r="E2597" s="39" t="s">
        <v>24</v>
      </c>
      <c r="F2597" s="42">
        <v>0</v>
      </c>
      <c r="G2597" s="41">
        <v>616821.80000000005</v>
      </c>
      <c r="H2597" s="69">
        <f t="shared" si="40"/>
        <v>834666143.00000095</v>
      </c>
    </row>
    <row r="2598" spans="2:8" ht="30" customHeight="1" x14ac:dyDescent="0.2">
      <c r="B2598" s="38">
        <v>2583</v>
      </c>
      <c r="C2598" s="40">
        <v>44795</v>
      </c>
      <c r="D2598" s="39">
        <v>102320</v>
      </c>
      <c r="E2598" s="39" t="s">
        <v>24</v>
      </c>
      <c r="F2598" s="42">
        <v>0</v>
      </c>
      <c r="G2598" s="41">
        <v>64793.7</v>
      </c>
      <c r="H2598" s="69">
        <f t="shared" si="40"/>
        <v>834601349.30000091</v>
      </c>
    </row>
    <row r="2599" spans="2:8" ht="30" customHeight="1" x14ac:dyDescent="0.2">
      <c r="B2599" s="38">
        <v>2584</v>
      </c>
      <c r="C2599" s="40">
        <v>44795</v>
      </c>
      <c r="D2599" s="39">
        <v>102320</v>
      </c>
      <c r="E2599" s="39" t="s">
        <v>24</v>
      </c>
      <c r="F2599" s="42">
        <v>0</v>
      </c>
      <c r="G2599" s="41">
        <v>1093246.1399999999</v>
      </c>
      <c r="H2599" s="69">
        <f t="shared" si="40"/>
        <v>833508103.16000092</v>
      </c>
    </row>
    <row r="2600" spans="2:8" ht="30" customHeight="1" x14ac:dyDescent="0.2">
      <c r="B2600" s="38">
        <v>2585</v>
      </c>
      <c r="C2600" s="40">
        <v>44795</v>
      </c>
      <c r="D2600" s="39">
        <v>102319</v>
      </c>
      <c r="E2600" s="39" t="s">
        <v>24</v>
      </c>
      <c r="F2600" s="42">
        <v>0</v>
      </c>
      <c r="G2600" s="41">
        <v>22753.45</v>
      </c>
      <c r="H2600" s="69">
        <f t="shared" si="40"/>
        <v>833485349.71000087</v>
      </c>
    </row>
    <row r="2601" spans="2:8" ht="30" customHeight="1" x14ac:dyDescent="0.2">
      <c r="B2601" s="38">
        <v>2586</v>
      </c>
      <c r="C2601" s="40">
        <v>44795</v>
      </c>
      <c r="D2601" s="39">
        <v>102319</v>
      </c>
      <c r="E2601" s="39" t="s">
        <v>24</v>
      </c>
      <c r="F2601" s="42">
        <v>0</v>
      </c>
      <c r="G2601" s="41">
        <v>368912.9</v>
      </c>
      <c r="H2601" s="69">
        <f t="shared" si="40"/>
        <v>833116436.8100009</v>
      </c>
    </row>
    <row r="2602" spans="2:8" ht="30" customHeight="1" x14ac:dyDescent="0.2">
      <c r="B2602" s="38">
        <v>2587</v>
      </c>
      <c r="C2602" s="40">
        <v>44795</v>
      </c>
      <c r="D2602" s="39">
        <v>102318</v>
      </c>
      <c r="E2602" s="39" t="s">
        <v>24</v>
      </c>
      <c r="F2602" s="42">
        <v>0</v>
      </c>
      <c r="G2602" s="41">
        <v>11280</v>
      </c>
      <c r="H2602" s="69">
        <f t="shared" si="40"/>
        <v>833105156.8100009</v>
      </c>
    </row>
    <row r="2603" spans="2:8" ht="30" customHeight="1" x14ac:dyDescent="0.2">
      <c r="B2603" s="38">
        <v>2588</v>
      </c>
      <c r="C2603" s="40">
        <v>44795</v>
      </c>
      <c r="D2603" s="39">
        <v>102318</v>
      </c>
      <c r="E2603" s="39" t="s">
        <v>24</v>
      </c>
      <c r="F2603" s="42">
        <v>0</v>
      </c>
      <c r="G2603" s="41">
        <v>254928</v>
      </c>
      <c r="H2603" s="69">
        <f t="shared" si="40"/>
        <v>832850228.8100009</v>
      </c>
    </row>
    <row r="2604" spans="2:8" ht="30" customHeight="1" x14ac:dyDescent="0.2">
      <c r="B2604" s="38">
        <v>2589</v>
      </c>
      <c r="C2604" s="40">
        <v>44795</v>
      </c>
      <c r="D2604" s="39">
        <v>102317</v>
      </c>
      <c r="E2604" s="39" t="s">
        <v>24</v>
      </c>
      <c r="F2604" s="42">
        <v>0</v>
      </c>
      <c r="G2604" s="41">
        <v>58890.81</v>
      </c>
      <c r="H2604" s="69">
        <f t="shared" si="40"/>
        <v>832791338.00000095</v>
      </c>
    </row>
    <row r="2605" spans="2:8" ht="30" customHeight="1" x14ac:dyDescent="0.2">
      <c r="B2605" s="38">
        <v>2590</v>
      </c>
      <c r="C2605" s="40">
        <v>44795</v>
      </c>
      <c r="D2605" s="39">
        <v>102317</v>
      </c>
      <c r="E2605" s="39" t="s">
        <v>24</v>
      </c>
      <c r="F2605" s="42">
        <v>0</v>
      </c>
      <c r="G2605" s="41">
        <v>28006.41</v>
      </c>
      <c r="H2605" s="69">
        <f t="shared" si="40"/>
        <v>832763331.59000099</v>
      </c>
    </row>
    <row r="2606" spans="2:8" ht="30" customHeight="1" x14ac:dyDescent="0.2">
      <c r="B2606" s="38">
        <v>2591</v>
      </c>
      <c r="C2606" s="40">
        <v>44795</v>
      </c>
      <c r="D2606" s="39">
        <v>102316</v>
      </c>
      <c r="E2606" s="39" t="s">
        <v>24</v>
      </c>
      <c r="F2606" s="42">
        <v>0</v>
      </c>
      <c r="G2606" s="41">
        <v>44549.61</v>
      </c>
      <c r="H2606" s="69">
        <f t="shared" si="40"/>
        <v>832718781.98000097</v>
      </c>
    </row>
    <row r="2607" spans="2:8" ht="30" customHeight="1" x14ac:dyDescent="0.2">
      <c r="B2607" s="38">
        <v>2592</v>
      </c>
      <c r="C2607" s="40">
        <v>44795</v>
      </c>
      <c r="D2607" s="39">
        <v>102316</v>
      </c>
      <c r="E2607" s="39" t="s">
        <v>24</v>
      </c>
      <c r="F2607" s="42">
        <v>0</v>
      </c>
      <c r="G2607" s="41">
        <v>119832.88</v>
      </c>
      <c r="H2607" s="69">
        <f t="shared" si="40"/>
        <v>832598949.10000098</v>
      </c>
    </row>
    <row r="2608" spans="2:8" ht="30" customHeight="1" x14ac:dyDescent="0.2">
      <c r="B2608" s="38">
        <v>2593</v>
      </c>
      <c r="C2608" s="40">
        <v>44795</v>
      </c>
      <c r="D2608" s="39">
        <v>102315</v>
      </c>
      <c r="E2608" s="39" t="s">
        <v>24</v>
      </c>
      <c r="F2608" s="42">
        <v>0</v>
      </c>
      <c r="G2608" s="41">
        <v>362895.84</v>
      </c>
      <c r="H2608" s="69">
        <f t="shared" si="40"/>
        <v>832236053.26000094</v>
      </c>
    </row>
    <row r="2609" spans="2:8" ht="30" customHeight="1" x14ac:dyDescent="0.2">
      <c r="B2609" s="38">
        <v>2594</v>
      </c>
      <c r="C2609" s="40">
        <v>44795</v>
      </c>
      <c r="D2609" s="39">
        <v>102315</v>
      </c>
      <c r="E2609" s="39" t="s">
        <v>24</v>
      </c>
      <c r="F2609" s="42">
        <v>0</v>
      </c>
      <c r="G2609" s="41">
        <v>1236258.45</v>
      </c>
      <c r="H2609" s="69">
        <f t="shared" si="40"/>
        <v>830999794.8100009</v>
      </c>
    </row>
    <row r="2610" spans="2:8" ht="30" customHeight="1" x14ac:dyDescent="0.2">
      <c r="B2610" s="38">
        <v>2595</v>
      </c>
      <c r="C2610" s="40">
        <v>44795</v>
      </c>
      <c r="D2610" s="39">
        <v>102314</v>
      </c>
      <c r="E2610" s="39" t="s">
        <v>24</v>
      </c>
      <c r="F2610" s="42">
        <v>0</v>
      </c>
      <c r="G2610" s="41">
        <v>17878.8</v>
      </c>
      <c r="H2610" s="69">
        <f t="shared" si="40"/>
        <v>830981916.01000094</v>
      </c>
    </row>
    <row r="2611" spans="2:8" ht="30" customHeight="1" x14ac:dyDescent="0.2">
      <c r="B2611" s="38">
        <v>2596</v>
      </c>
      <c r="C2611" s="40">
        <v>44795</v>
      </c>
      <c r="D2611" s="39">
        <v>102314</v>
      </c>
      <c r="E2611" s="39" t="s">
        <v>24</v>
      </c>
      <c r="F2611" s="42">
        <v>0</v>
      </c>
      <c r="G2611" s="41">
        <v>404060.88</v>
      </c>
      <c r="H2611" s="69">
        <f t="shared" si="40"/>
        <v>830577855.13000095</v>
      </c>
    </row>
    <row r="2612" spans="2:8" ht="30" customHeight="1" x14ac:dyDescent="0.2">
      <c r="B2612" s="38">
        <v>2597</v>
      </c>
      <c r="C2612" s="40">
        <v>44795</v>
      </c>
      <c r="D2612" s="39">
        <v>102313</v>
      </c>
      <c r="E2612" s="39" t="s">
        <v>24</v>
      </c>
      <c r="F2612" s="42">
        <v>0</v>
      </c>
      <c r="G2612" s="41">
        <v>25182.1</v>
      </c>
      <c r="H2612" s="69">
        <f t="shared" si="40"/>
        <v>830552673.03000093</v>
      </c>
    </row>
    <row r="2613" spans="2:8" ht="30" customHeight="1" x14ac:dyDescent="0.2">
      <c r="B2613" s="38">
        <v>2598</v>
      </c>
      <c r="C2613" s="40">
        <v>44795</v>
      </c>
      <c r="D2613" s="39">
        <v>102313</v>
      </c>
      <c r="E2613" s="39" t="s">
        <v>24</v>
      </c>
      <c r="F2613" s="42">
        <v>0</v>
      </c>
      <c r="G2613" s="41">
        <v>389119.76</v>
      </c>
      <c r="H2613" s="69">
        <f t="shared" si="40"/>
        <v>830163553.27000093</v>
      </c>
    </row>
    <row r="2614" spans="2:8" ht="30" customHeight="1" x14ac:dyDescent="0.2">
      <c r="B2614" s="38">
        <v>2599</v>
      </c>
      <c r="C2614" s="40">
        <v>44795</v>
      </c>
      <c r="D2614" s="39">
        <v>102312</v>
      </c>
      <c r="E2614" s="39" t="s">
        <v>24</v>
      </c>
      <c r="F2614" s="42">
        <v>0</v>
      </c>
      <c r="G2614" s="41">
        <v>56789.05</v>
      </c>
      <c r="H2614" s="69">
        <f t="shared" si="40"/>
        <v>830106764.22000098</v>
      </c>
    </row>
    <row r="2615" spans="2:8" ht="30" customHeight="1" x14ac:dyDescent="0.2">
      <c r="B2615" s="38">
        <v>2600</v>
      </c>
      <c r="C2615" s="40">
        <v>44795</v>
      </c>
      <c r="D2615" s="39">
        <v>102312</v>
      </c>
      <c r="E2615" s="39" t="s">
        <v>24</v>
      </c>
      <c r="F2615" s="42">
        <v>0</v>
      </c>
      <c r="G2615" s="41">
        <v>1283432.53</v>
      </c>
      <c r="H2615" s="69">
        <f t="shared" si="40"/>
        <v>828823331.69000101</v>
      </c>
    </row>
    <row r="2616" spans="2:8" ht="30" customHeight="1" x14ac:dyDescent="0.2">
      <c r="B2616" s="38">
        <v>2601</v>
      </c>
      <c r="C2616" s="40">
        <v>44795</v>
      </c>
      <c r="D2616" s="39">
        <v>102298</v>
      </c>
      <c r="E2616" s="39" t="s">
        <v>24</v>
      </c>
      <c r="F2616" s="42">
        <v>0</v>
      </c>
      <c r="G2616" s="41">
        <v>87349.6</v>
      </c>
      <c r="H2616" s="69">
        <f t="shared" si="40"/>
        <v>828735982.09000099</v>
      </c>
    </row>
    <row r="2617" spans="2:8" ht="30" customHeight="1" x14ac:dyDescent="0.2">
      <c r="B2617" s="38">
        <v>2602</v>
      </c>
      <c r="C2617" s="40">
        <v>44795</v>
      </c>
      <c r="D2617" s="39">
        <v>102298</v>
      </c>
      <c r="E2617" s="39" t="s">
        <v>24</v>
      </c>
      <c r="F2617" s="42">
        <v>0</v>
      </c>
      <c r="G2617" s="41">
        <v>1974100.96</v>
      </c>
      <c r="H2617" s="69">
        <f t="shared" si="40"/>
        <v>826761881.13000095</v>
      </c>
    </row>
    <row r="2618" spans="2:8" ht="30" customHeight="1" x14ac:dyDescent="0.2">
      <c r="B2618" s="38">
        <v>2603</v>
      </c>
      <c r="C2618" s="40">
        <v>44795</v>
      </c>
      <c r="D2618" s="39">
        <v>102321</v>
      </c>
      <c r="E2618" s="39" t="s">
        <v>24</v>
      </c>
      <c r="F2618" s="42">
        <v>0</v>
      </c>
      <c r="G2618" s="41">
        <v>30945.599999999999</v>
      </c>
      <c r="H2618" s="69">
        <f t="shared" si="40"/>
        <v>826730935.53000093</v>
      </c>
    </row>
    <row r="2619" spans="2:8" ht="30" customHeight="1" x14ac:dyDescent="0.2">
      <c r="B2619" s="38">
        <v>2604</v>
      </c>
      <c r="C2619" s="40">
        <v>44795</v>
      </c>
      <c r="D2619" s="39">
        <v>102321</v>
      </c>
      <c r="E2619" s="39" t="s">
        <v>24</v>
      </c>
      <c r="F2619" s="42">
        <v>0</v>
      </c>
      <c r="G2619" s="41">
        <v>563966.82999999996</v>
      </c>
      <c r="H2619" s="69">
        <f t="shared" si="40"/>
        <v>826166968.70000088</v>
      </c>
    </row>
    <row r="2620" spans="2:8" ht="30" customHeight="1" x14ac:dyDescent="0.2">
      <c r="B2620" s="38">
        <v>2605</v>
      </c>
      <c r="C2620" s="40">
        <v>44795</v>
      </c>
      <c r="D2620" s="39">
        <v>102322</v>
      </c>
      <c r="E2620" s="39" t="s">
        <v>24</v>
      </c>
      <c r="F2620" s="42">
        <v>0</v>
      </c>
      <c r="G2620" s="41">
        <v>32565.55</v>
      </c>
      <c r="H2620" s="69">
        <f t="shared" si="40"/>
        <v>826134403.15000093</v>
      </c>
    </row>
    <row r="2621" spans="2:8" ht="30" customHeight="1" x14ac:dyDescent="0.2">
      <c r="B2621" s="38">
        <v>2606</v>
      </c>
      <c r="C2621" s="40">
        <v>44795</v>
      </c>
      <c r="D2621" s="39">
        <v>102322</v>
      </c>
      <c r="E2621" s="39" t="s">
        <v>24</v>
      </c>
      <c r="F2621" s="42">
        <v>0</v>
      </c>
      <c r="G2621" s="41">
        <v>542766.46</v>
      </c>
      <c r="H2621" s="69">
        <f t="shared" si="40"/>
        <v>825591636.69000089</v>
      </c>
    </row>
    <row r="2622" spans="2:8" ht="30" customHeight="1" x14ac:dyDescent="0.2">
      <c r="B2622" s="38">
        <v>2607</v>
      </c>
      <c r="C2622" s="40">
        <v>44796</v>
      </c>
      <c r="D2622" s="39">
        <v>102441</v>
      </c>
      <c r="E2622" s="39" t="s">
        <v>24</v>
      </c>
      <c r="F2622" s="42">
        <v>0</v>
      </c>
      <c r="G2622" s="41">
        <v>43500</v>
      </c>
      <c r="H2622" s="69">
        <f t="shared" si="40"/>
        <v>825548136.69000089</v>
      </c>
    </row>
    <row r="2623" spans="2:8" ht="30" customHeight="1" x14ac:dyDescent="0.2">
      <c r="B2623" s="38">
        <v>2608</v>
      </c>
      <c r="C2623" s="40">
        <v>44796</v>
      </c>
      <c r="D2623" s="39">
        <v>38453</v>
      </c>
      <c r="E2623" s="39" t="s">
        <v>23</v>
      </c>
      <c r="F2623" s="42">
        <v>271780772.97000003</v>
      </c>
      <c r="G2623" s="41">
        <v>0</v>
      </c>
      <c r="H2623" s="69">
        <f t="shared" si="40"/>
        <v>1097328909.6600008</v>
      </c>
    </row>
    <row r="2624" spans="2:8" ht="30" customHeight="1" x14ac:dyDescent="0.2">
      <c r="B2624" s="38">
        <v>2609</v>
      </c>
      <c r="C2624" s="40">
        <v>44796</v>
      </c>
      <c r="D2624" s="39">
        <v>102601</v>
      </c>
      <c r="E2624" s="39" t="s">
        <v>24</v>
      </c>
      <c r="F2624" s="42">
        <v>0</v>
      </c>
      <c r="G2624" s="41">
        <v>1196420.29</v>
      </c>
      <c r="H2624" s="69">
        <f t="shared" si="40"/>
        <v>1096132489.3700008</v>
      </c>
    </row>
    <row r="2625" spans="2:8" ht="30" customHeight="1" x14ac:dyDescent="0.2">
      <c r="B2625" s="38">
        <v>2610</v>
      </c>
      <c r="C2625" s="40">
        <v>44796</v>
      </c>
      <c r="D2625" s="39">
        <v>102601</v>
      </c>
      <c r="E2625" s="39" t="s">
        <v>24</v>
      </c>
      <c r="F2625" s="42">
        <v>0</v>
      </c>
      <c r="G2625" s="41">
        <v>20072971.760000002</v>
      </c>
      <c r="H2625" s="69">
        <f t="shared" si="40"/>
        <v>1076059517.6100008</v>
      </c>
    </row>
    <row r="2626" spans="2:8" ht="30" customHeight="1" x14ac:dyDescent="0.2">
      <c r="B2626" s="38">
        <v>2611</v>
      </c>
      <c r="C2626" s="40">
        <v>44796</v>
      </c>
      <c r="D2626" s="39">
        <v>102749</v>
      </c>
      <c r="E2626" s="39" t="s">
        <v>24</v>
      </c>
      <c r="F2626" s="42">
        <v>0</v>
      </c>
      <c r="G2626" s="41">
        <v>62393.09</v>
      </c>
      <c r="H2626" s="69">
        <f t="shared" si="40"/>
        <v>1075997124.5200009</v>
      </c>
    </row>
    <row r="2627" spans="2:8" ht="30" customHeight="1" x14ac:dyDescent="0.2">
      <c r="B2627" s="38">
        <v>2612</v>
      </c>
      <c r="C2627" s="40">
        <v>44796</v>
      </c>
      <c r="D2627" s="39">
        <v>102749</v>
      </c>
      <c r="E2627" s="39" t="s">
        <v>24</v>
      </c>
      <c r="F2627" s="42">
        <v>0</v>
      </c>
      <c r="G2627" s="41">
        <v>1203315.07</v>
      </c>
      <c r="H2627" s="69">
        <f t="shared" si="40"/>
        <v>1074793809.450001</v>
      </c>
    </row>
    <row r="2628" spans="2:8" ht="30" customHeight="1" x14ac:dyDescent="0.2">
      <c r="B2628" s="38">
        <v>2613</v>
      </c>
      <c r="C2628" s="40">
        <v>44796</v>
      </c>
      <c r="D2628" s="39">
        <v>102777</v>
      </c>
      <c r="E2628" s="39" t="s">
        <v>24</v>
      </c>
      <c r="F2628" s="42">
        <v>0</v>
      </c>
      <c r="G2628" s="41">
        <v>21439.05</v>
      </c>
      <c r="H2628" s="69">
        <f t="shared" si="40"/>
        <v>1074772370.400001</v>
      </c>
    </row>
    <row r="2629" spans="2:8" ht="30" customHeight="1" x14ac:dyDescent="0.2">
      <c r="B2629" s="38">
        <v>2614</v>
      </c>
      <c r="C2629" s="40">
        <v>44796</v>
      </c>
      <c r="D2629" s="39">
        <v>102777</v>
      </c>
      <c r="E2629" s="39" t="s">
        <v>24</v>
      </c>
      <c r="F2629" s="42">
        <v>0</v>
      </c>
      <c r="G2629" s="41">
        <v>484522.53</v>
      </c>
      <c r="H2629" s="69">
        <f t="shared" si="40"/>
        <v>1074287847.8700011</v>
      </c>
    </row>
    <row r="2630" spans="2:8" ht="30" customHeight="1" x14ac:dyDescent="0.2">
      <c r="B2630" s="38">
        <v>2615</v>
      </c>
      <c r="C2630" s="40">
        <v>44796</v>
      </c>
      <c r="D2630" s="39">
        <v>102752</v>
      </c>
      <c r="E2630" s="39" t="s">
        <v>24</v>
      </c>
      <c r="F2630" s="42">
        <v>0</v>
      </c>
      <c r="G2630" s="41">
        <v>45992.87</v>
      </c>
      <c r="H2630" s="69">
        <f t="shared" si="40"/>
        <v>1074241855.0000012</v>
      </c>
    </row>
    <row r="2631" spans="2:8" ht="30" customHeight="1" x14ac:dyDescent="0.2">
      <c r="B2631" s="38">
        <v>2616</v>
      </c>
      <c r="C2631" s="40">
        <v>44796</v>
      </c>
      <c r="D2631" s="39">
        <v>102752</v>
      </c>
      <c r="E2631" s="39" t="s">
        <v>24</v>
      </c>
      <c r="F2631" s="42">
        <v>0</v>
      </c>
      <c r="G2631" s="41">
        <v>189970.55</v>
      </c>
      <c r="H2631" s="69">
        <f t="shared" si="40"/>
        <v>1074051884.4500012</v>
      </c>
    </row>
    <row r="2632" spans="2:8" ht="30" customHeight="1" x14ac:dyDescent="0.2">
      <c r="B2632" s="38">
        <v>2617</v>
      </c>
      <c r="C2632" s="40">
        <v>44796</v>
      </c>
      <c r="D2632" s="39">
        <v>102751</v>
      </c>
      <c r="E2632" s="39" t="s">
        <v>24</v>
      </c>
      <c r="F2632" s="42">
        <v>0</v>
      </c>
      <c r="G2632" s="41">
        <v>111755.7</v>
      </c>
      <c r="H2632" s="69">
        <f t="shared" si="40"/>
        <v>1073940128.7500012</v>
      </c>
    </row>
    <row r="2633" spans="2:8" ht="30" customHeight="1" x14ac:dyDescent="0.2">
      <c r="B2633" s="38">
        <v>2618</v>
      </c>
      <c r="C2633" s="40">
        <v>44796</v>
      </c>
      <c r="D2633" s="39">
        <v>102751</v>
      </c>
      <c r="E2633" s="39" t="s">
        <v>24</v>
      </c>
      <c r="F2633" s="42">
        <v>0</v>
      </c>
      <c r="G2633" s="41">
        <v>1012271.52</v>
      </c>
      <c r="H2633" s="69">
        <f t="shared" si="40"/>
        <v>1072927857.2300012</v>
      </c>
    </row>
    <row r="2634" spans="2:8" ht="30" customHeight="1" x14ac:dyDescent="0.2">
      <c r="B2634" s="38">
        <v>2619</v>
      </c>
      <c r="C2634" s="40">
        <v>44796</v>
      </c>
      <c r="D2634" s="39">
        <v>102753</v>
      </c>
      <c r="E2634" s="39" t="s">
        <v>24</v>
      </c>
      <c r="F2634" s="42">
        <v>0</v>
      </c>
      <c r="G2634" s="41">
        <v>60524.800000000003</v>
      </c>
      <c r="H2634" s="69">
        <f t="shared" si="40"/>
        <v>1072867332.4300013</v>
      </c>
    </row>
    <row r="2635" spans="2:8" ht="30" customHeight="1" x14ac:dyDescent="0.2">
      <c r="B2635" s="38">
        <v>2620</v>
      </c>
      <c r="C2635" s="40">
        <v>44796</v>
      </c>
      <c r="D2635" s="39">
        <v>102753</v>
      </c>
      <c r="E2635" s="39" t="s">
        <v>24</v>
      </c>
      <c r="F2635" s="42">
        <v>0</v>
      </c>
      <c r="G2635" s="41">
        <v>985779.43</v>
      </c>
      <c r="H2635" s="69">
        <f t="shared" si="40"/>
        <v>1071881553.0000013</v>
      </c>
    </row>
    <row r="2636" spans="2:8" ht="30" customHeight="1" x14ac:dyDescent="0.2">
      <c r="B2636" s="38">
        <v>2621</v>
      </c>
      <c r="C2636" s="40">
        <v>44796</v>
      </c>
      <c r="D2636" s="39">
        <v>102754</v>
      </c>
      <c r="E2636" s="39" t="s">
        <v>24</v>
      </c>
      <c r="F2636" s="42">
        <v>0</v>
      </c>
      <c r="G2636" s="41">
        <v>250697.93</v>
      </c>
      <c r="H2636" s="69">
        <f t="shared" si="40"/>
        <v>1071630855.0700014</v>
      </c>
    </row>
    <row r="2637" spans="2:8" ht="30" customHeight="1" x14ac:dyDescent="0.2">
      <c r="B2637" s="38">
        <v>2622</v>
      </c>
      <c r="C2637" s="40">
        <v>44796</v>
      </c>
      <c r="D2637" s="39">
        <v>102754</v>
      </c>
      <c r="E2637" s="39" t="s">
        <v>24</v>
      </c>
      <c r="F2637" s="42">
        <v>0</v>
      </c>
      <c r="G2637" s="41">
        <v>608385.81000000006</v>
      </c>
      <c r="H2637" s="69">
        <f t="shared" si="40"/>
        <v>1071022469.2600014</v>
      </c>
    </row>
    <row r="2638" spans="2:8" ht="30" customHeight="1" x14ac:dyDescent="0.2">
      <c r="B2638" s="38">
        <v>2623</v>
      </c>
      <c r="C2638" s="40">
        <v>44796</v>
      </c>
      <c r="D2638" s="39">
        <v>102756</v>
      </c>
      <c r="E2638" s="39" t="s">
        <v>24</v>
      </c>
      <c r="F2638" s="42">
        <v>0</v>
      </c>
      <c r="G2638" s="41">
        <v>64510.85</v>
      </c>
      <c r="H2638" s="69">
        <f t="shared" si="40"/>
        <v>1070957958.4100014</v>
      </c>
    </row>
    <row r="2639" spans="2:8" ht="30" customHeight="1" x14ac:dyDescent="0.2">
      <c r="B2639" s="38">
        <v>2624</v>
      </c>
      <c r="C2639" s="40">
        <v>44796</v>
      </c>
      <c r="D2639" s="39">
        <v>102756</v>
      </c>
      <c r="E2639" s="39" t="s">
        <v>24</v>
      </c>
      <c r="F2639" s="42">
        <v>0</v>
      </c>
      <c r="G2639" s="41">
        <v>1080227.77</v>
      </c>
      <c r="H2639" s="69">
        <f t="shared" si="40"/>
        <v>1069877730.6400014</v>
      </c>
    </row>
    <row r="2640" spans="2:8" ht="30" customHeight="1" x14ac:dyDescent="0.2">
      <c r="B2640" s="38">
        <v>2625</v>
      </c>
      <c r="C2640" s="40">
        <v>44796</v>
      </c>
      <c r="D2640" s="39">
        <v>102755</v>
      </c>
      <c r="E2640" s="39" t="s">
        <v>24</v>
      </c>
      <c r="F2640" s="42">
        <v>0</v>
      </c>
      <c r="G2640" s="41">
        <v>20486.900000000001</v>
      </c>
      <c r="H2640" s="69">
        <f t="shared" si="40"/>
        <v>1069857243.7400014</v>
      </c>
    </row>
    <row r="2641" spans="2:8" ht="30" customHeight="1" x14ac:dyDescent="0.2">
      <c r="B2641" s="38">
        <v>2626</v>
      </c>
      <c r="C2641" s="40">
        <v>44796</v>
      </c>
      <c r="D2641" s="39">
        <v>102755</v>
      </c>
      <c r="E2641" s="39" t="s">
        <v>24</v>
      </c>
      <c r="F2641" s="42">
        <v>0</v>
      </c>
      <c r="G2641" s="41">
        <v>341110.76</v>
      </c>
      <c r="H2641" s="69">
        <f t="shared" si="40"/>
        <v>1069516132.9800014</v>
      </c>
    </row>
    <row r="2642" spans="2:8" ht="30" customHeight="1" x14ac:dyDescent="0.2">
      <c r="B2642" s="38">
        <v>2627</v>
      </c>
      <c r="C2642" s="40">
        <v>44796</v>
      </c>
      <c r="D2642" s="39">
        <v>102757</v>
      </c>
      <c r="E2642" s="39" t="s">
        <v>24</v>
      </c>
      <c r="F2642" s="42">
        <v>0</v>
      </c>
      <c r="G2642" s="41">
        <v>145383</v>
      </c>
      <c r="H2642" s="69">
        <f t="shared" ref="H2642:H2705" si="41">H2641+F2642-G2642</f>
        <v>1069370749.9800014</v>
      </c>
    </row>
    <row r="2643" spans="2:8" ht="30" customHeight="1" x14ac:dyDescent="0.2">
      <c r="B2643" s="38">
        <v>2628</v>
      </c>
      <c r="C2643" s="40">
        <v>44796</v>
      </c>
      <c r="D2643" s="39">
        <v>102757</v>
      </c>
      <c r="E2643" s="39" t="s">
        <v>24</v>
      </c>
      <c r="F2643" s="42">
        <v>0</v>
      </c>
      <c r="G2643" s="41">
        <v>230715.1</v>
      </c>
      <c r="H2643" s="69">
        <f t="shared" si="41"/>
        <v>1069140034.8800014</v>
      </c>
    </row>
    <row r="2644" spans="2:8" ht="30" customHeight="1" x14ac:dyDescent="0.2">
      <c r="B2644" s="38">
        <v>2629</v>
      </c>
      <c r="C2644" s="40">
        <v>44796</v>
      </c>
      <c r="D2644" s="39">
        <v>102765</v>
      </c>
      <c r="E2644" s="39" t="s">
        <v>24</v>
      </c>
      <c r="F2644" s="42">
        <v>0</v>
      </c>
      <c r="G2644" s="41">
        <v>379952.64000000001</v>
      </c>
      <c r="H2644" s="69">
        <f t="shared" si="41"/>
        <v>1068760082.2400014</v>
      </c>
    </row>
    <row r="2645" spans="2:8" ht="30" customHeight="1" x14ac:dyDescent="0.2">
      <c r="B2645" s="38">
        <v>2630</v>
      </c>
      <c r="C2645" s="40">
        <v>44796</v>
      </c>
      <c r="D2645" s="39">
        <v>102765</v>
      </c>
      <c r="E2645" s="39" t="s">
        <v>24</v>
      </c>
      <c r="F2645" s="42">
        <v>0</v>
      </c>
      <c r="G2645" s="41">
        <v>1074850.17</v>
      </c>
      <c r="H2645" s="69">
        <f t="shared" si="41"/>
        <v>1067685232.0700015</v>
      </c>
    </row>
    <row r="2646" spans="2:8" ht="30" customHeight="1" x14ac:dyDescent="0.2">
      <c r="B2646" s="38">
        <v>2631</v>
      </c>
      <c r="C2646" s="40">
        <v>44796</v>
      </c>
      <c r="D2646" s="39">
        <v>102764</v>
      </c>
      <c r="E2646" s="39" t="s">
        <v>24</v>
      </c>
      <c r="F2646" s="42">
        <v>0</v>
      </c>
      <c r="G2646" s="41">
        <v>344130.6</v>
      </c>
      <c r="H2646" s="69">
        <f t="shared" si="41"/>
        <v>1067341101.4700015</v>
      </c>
    </row>
    <row r="2647" spans="2:8" ht="30" customHeight="1" x14ac:dyDescent="0.2">
      <c r="B2647" s="38">
        <v>2632</v>
      </c>
      <c r="C2647" s="40">
        <v>44796</v>
      </c>
      <c r="D2647" s="39">
        <v>102764</v>
      </c>
      <c r="E2647" s="39" t="s">
        <v>24</v>
      </c>
      <c r="F2647" s="42">
        <v>0</v>
      </c>
      <c r="G2647" s="41">
        <v>854391.06</v>
      </c>
      <c r="H2647" s="69">
        <f t="shared" si="41"/>
        <v>1066486710.4100015</v>
      </c>
    </row>
    <row r="2648" spans="2:8" ht="30" customHeight="1" x14ac:dyDescent="0.2">
      <c r="B2648" s="38">
        <v>2633</v>
      </c>
      <c r="C2648" s="40">
        <v>44796</v>
      </c>
      <c r="D2648" s="39">
        <v>102763</v>
      </c>
      <c r="E2648" s="39" t="s">
        <v>24</v>
      </c>
      <c r="F2648" s="42">
        <v>0</v>
      </c>
      <c r="G2648" s="41">
        <v>60501.98</v>
      </c>
      <c r="H2648" s="69">
        <f t="shared" si="41"/>
        <v>1066426208.4300015</v>
      </c>
    </row>
    <row r="2649" spans="2:8" ht="30" customHeight="1" x14ac:dyDescent="0.2">
      <c r="B2649" s="38">
        <v>2634</v>
      </c>
      <c r="C2649" s="40">
        <v>44796</v>
      </c>
      <c r="D2649" s="39">
        <v>102763</v>
      </c>
      <c r="E2649" s="39" t="s">
        <v>24</v>
      </c>
      <c r="F2649" s="42">
        <v>0</v>
      </c>
      <c r="G2649" s="41">
        <v>1240896.8799999999</v>
      </c>
      <c r="H2649" s="69">
        <f t="shared" si="41"/>
        <v>1065185311.5500015</v>
      </c>
    </row>
    <row r="2650" spans="2:8" ht="30" customHeight="1" x14ac:dyDescent="0.2">
      <c r="B2650" s="38">
        <v>2635</v>
      </c>
      <c r="C2650" s="40">
        <v>44796</v>
      </c>
      <c r="D2650" s="39">
        <v>102762</v>
      </c>
      <c r="E2650" s="39" t="s">
        <v>24</v>
      </c>
      <c r="F2650" s="42">
        <v>0</v>
      </c>
      <c r="G2650" s="41">
        <v>253926.9</v>
      </c>
      <c r="H2650" s="69">
        <f t="shared" si="41"/>
        <v>1064931384.6500015</v>
      </c>
    </row>
    <row r="2651" spans="2:8" ht="30" customHeight="1" x14ac:dyDescent="0.2">
      <c r="B2651" s="38">
        <v>2636</v>
      </c>
      <c r="C2651" s="40">
        <v>44796</v>
      </c>
      <c r="D2651" s="39">
        <v>102762</v>
      </c>
      <c r="E2651" s="39" t="s">
        <v>24</v>
      </c>
      <c r="F2651" s="42">
        <v>0</v>
      </c>
      <c r="G2651" s="41">
        <v>661956.68999999994</v>
      </c>
      <c r="H2651" s="69">
        <f t="shared" si="41"/>
        <v>1064269427.9600015</v>
      </c>
    </row>
    <row r="2652" spans="2:8" ht="30" customHeight="1" x14ac:dyDescent="0.2">
      <c r="B2652" s="38">
        <v>2637</v>
      </c>
      <c r="C2652" s="40">
        <v>44796</v>
      </c>
      <c r="D2652" s="39">
        <v>102761</v>
      </c>
      <c r="E2652" s="39" t="s">
        <v>24</v>
      </c>
      <c r="F2652" s="42">
        <v>0</v>
      </c>
      <c r="G2652" s="41">
        <v>95026.8</v>
      </c>
      <c r="H2652" s="69">
        <f t="shared" si="41"/>
        <v>1064174401.1600015</v>
      </c>
    </row>
    <row r="2653" spans="2:8" ht="30" customHeight="1" x14ac:dyDescent="0.2">
      <c r="B2653" s="38">
        <v>2638</v>
      </c>
      <c r="C2653" s="40">
        <v>44796</v>
      </c>
      <c r="D2653" s="39">
        <v>102761</v>
      </c>
      <c r="E2653" s="39" t="s">
        <v>24</v>
      </c>
      <c r="F2653" s="42">
        <v>0</v>
      </c>
      <c r="G2653" s="41">
        <v>266391.09000000003</v>
      </c>
      <c r="H2653" s="69">
        <f t="shared" si="41"/>
        <v>1063908010.0700015</v>
      </c>
    </row>
    <row r="2654" spans="2:8" ht="30" customHeight="1" x14ac:dyDescent="0.2">
      <c r="B2654" s="38">
        <v>2639</v>
      </c>
      <c r="C2654" s="40">
        <v>44796</v>
      </c>
      <c r="D2654" s="39">
        <v>102760</v>
      </c>
      <c r="E2654" s="39" t="s">
        <v>24</v>
      </c>
      <c r="F2654" s="42">
        <v>0</v>
      </c>
      <c r="G2654" s="41">
        <v>125872.56</v>
      </c>
      <c r="H2654" s="69">
        <f t="shared" si="41"/>
        <v>1063782137.5100015</v>
      </c>
    </row>
    <row r="2655" spans="2:8" ht="30" customHeight="1" x14ac:dyDescent="0.2">
      <c r="B2655" s="38">
        <v>2640</v>
      </c>
      <c r="C2655" s="40">
        <v>44796</v>
      </c>
      <c r="D2655" s="39">
        <v>102760</v>
      </c>
      <c r="E2655" s="39" t="s">
        <v>24</v>
      </c>
      <c r="F2655" s="42">
        <v>0</v>
      </c>
      <c r="G2655" s="41">
        <v>463935.19</v>
      </c>
      <c r="H2655" s="69">
        <f t="shared" si="41"/>
        <v>1063318202.3200015</v>
      </c>
    </row>
    <row r="2656" spans="2:8" ht="30" customHeight="1" x14ac:dyDescent="0.2">
      <c r="B2656" s="38">
        <v>2641</v>
      </c>
      <c r="C2656" s="40">
        <v>44796</v>
      </c>
      <c r="D2656" s="39">
        <v>102759</v>
      </c>
      <c r="E2656" s="39" t="s">
        <v>24</v>
      </c>
      <c r="F2656" s="42">
        <v>0</v>
      </c>
      <c r="G2656" s="41">
        <v>123194.1</v>
      </c>
      <c r="H2656" s="69">
        <f t="shared" si="41"/>
        <v>1063195008.2200015</v>
      </c>
    </row>
    <row r="2657" spans="2:8" ht="30" customHeight="1" x14ac:dyDescent="0.2">
      <c r="B2657" s="38">
        <v>2642</v>
      </c>
      <c r="C2657" s="40">
        <v>44796</v>
      </c>
      <c r="D2657" s="39">
        <v>102759</v>
      </c>
      <c r="E2657" s="39" t="s">
        <v>24</v>
      </c>
      <c r="F2657" s="42">
        <v>0</v>
      </c>
      <c r="G2657" s="41">
        <v>2784186.66</v>
      </c>
      <c r="H2657" s="69">
        <f t="shared" si="41"/>
        <v>1060410821.5600015</v>
      </c>
    </row>
    <row r="2658" spans="2:8" ht="30" customHeight="1" x14ac:dyDescent="0.2">
      <c r="B2658" s="38">
        <v>2643</v>
      </c>
      <c r="C2658" s="40">
        <v>44796</v>
      </c>
      <c r="D2658" s="39">
        <v>102758</v>
      </c>
      <c r="E2658" s="39" t="s">
        <v>24</v>
      </c>
      <c r="F2658" s="42">
        <v>0</v>
      </c>
      <c r="G2658" s="41">
        <v>191214.87</v>
      </c>
      <c r="H2658" s="69">
        <f t="shared" si="41"/>
        <v>1060219606.6900015</v>
      </c>
    </row>
    <row r="2659" spans="2:8" ht="30" customHeight="1" x14ac:dyDescent="0.2">
      <c r="B2659" s="38">
        <v>2644</v>
      </c>
      <c r="C2659" s="40">
        <v>44796</v>
      </c>
      <c r="D2659" s="39">
        <v>102758</v>
      </c>
      <c r="E2659" s="39" t="s">
        <v>24</v>
      </c>
      <c r="F2659" s="42">
        <v>0</v>
      </c>
      <c r="G2659" s="41">
        <v>789800.55</v>
      </c>
      <c r="H2659" s="69">
        <f t="shared" si="41"/>
        <v>1059429806.1400015</v>
      </c>
    </row>
    <row r="2660" spans="2:8" ht="30" customHeight="1" x14ac:dyDescent="0.2">
      <c r="B2660" s="38">
        <v>2645</v>
      </c>
      <c r="C2660" s="40">
        <v>44796</v>
      </c>
      <c r="D2660" s="39">
        <v>102766</v>
      </c>
      <c r="E2660" s="39" t="s">
        <v>24</v>
      </c>
      <c r="F2660" s="42">
        <v>0</v>
      </c>
      <c r="G2660" s="41">
        <v>35326.699999999997</v>
      </c>
      <c r="H2660" s="69">
        <f t="shared" si="41"/>
        <v>1059394479.4400015</v>
      </c>
    </row>
    <row r="2661" spans="2:8" ht="30" customHeight="1" x14ac:dyDescent="0.2">
      <c r="B2661" s="38">
        <v>2646</v>
      </c>
      <c r="C2661" s="40">
        <v>44796</v>
      </c>
      <c r="D2661" s="39">
        <v>102766</v>
      </c>
      <c r="E2661" s="39" t="s">
        <v>24</v>
      </c>
      <c r="F2661" s="42">
        <v>0</v>
      </c>
      <c r="G2661" s="41">
        <v>798383.42</v>
      </c>
      <c r="H2661" s="69">
        <f t="shared" si="41"/>
        <v>1058596096.0200015</v>
      </c>
    </row>
    <row r="2662" spans="2:8" ht="30" customHeight="1" x14ac:dyDescent="0.2">
      <c r="B2662" s="38">
        <v>2647</v>
      </c>
      <c r="C2662" s="40">
        <v>44796</v>
      </c>
      <c r="D2662" s="39">
        <v>102773</v>
      </c>
      <c r="E2662" s="39" t="s">
        <v>24</v>
      </c>
      <c r="F2662" s="42">
        <v>0</v>
      </c>
      <c r="G2662" s="41">
        <v>179121.47</v>
      </c>
      <c r="H2662" s="69">
        <f t="shared" si="41"/>
        <v>1058416974.5500015</v>
      </c>
    </row>
    <row r="2663" spans="2:8" ht="30" customHeight="1" x14ac:dyDescent="0.2">
      <c r="B2663" s="38">
        <v>2648</v>
      </c>
      <c r="C2663" s="40">
        <v>44796</v>
      </c>
      <c r="D2663" s="39">
        <v>102773</v>
      </c>
      <c r="E2663" s="39" t="s">
        <v>24</v>
      </c>
      <c r="F2663" s="42">
        <v>0</v>
      </c>
      <c r="G2663" s="41">
        <v>739849.55</v>
      </c>
      <c r="H2663" s="69">
        <f t="shared" si="41"/>
        <v>1057677125.0000015</v>
      </c>
    </row>
    <row r="2664" spans="2:8" ht="30" customHeight="1" x14ac:dyDescent="0.2">
      <c r="B2664" s="38">
        <v>2649</v>
      </c>
      <c r="C2664" s="40">
        <v>44796</v>
      </c>
      <c r="D2664" s="39">
        <v>102771</v>
      </c>
      <c r="E2664" s="39" t="s">
        <v>24</v>
      </c>
      <c r="F2664" s="42">
        <v>0</v>
      </c>
      <c r="G2664" s="41">
        <v>65204</v>
      </c>
      <c r="H2664" s="69">
        <f t="shared" si="41"/>
        <v>1057611921.0000015</v>
      </c>
    </row>
    <row r="2665" spans="2:8" ht="30" customHeight="1" x14ac:dyDescent="0.2">
      <c r="B2665" s="38">
        <v>2650</v>
      </c>
      <c r="C2665" s="40">
        <v>44796</v>
      </c>
      <c r="D2665" s="39">
        <v>102770</v>
      </c>
      <c r="E2665" s="39" t="s">
        <v>24</v>
      </c>
      <c r="F2665" s="42">
        <v>0</v>
      </c>
      <c r="G2665" s="41">
        <v>86169.96</v>
      </c>
      <c r="H2665" s="69">
        <f t="shared" si="41"/>
        <v>1057525751.0400015</v>
      </c>
    </row>
    <row r="2666" spans="2:8" ht="30" customHeight="1" x14ac:dyDescent="0.2">
      <c r="B2666" s="38">
        <v>2651</v>
      </c>
      <c r="C2666" s="40">
        <v>44796</v>
      </c>
      <c r="D2666" s="39">
        <v>102770</v>
      </c>
      <c r="E2666" s="39" t="s">
        <v>24</v>
      </c>
      <c r="F2666" s="42">
        <v>0</v>
      </c>
      <c r="G2666" s="41">
        <v>355919.4</v>
      </c>
      <c r="H2666" s="69">
        <f t="shared" si="41"/>
        <v>1057169831.6400015</v>
      </c>
    </row>
    <row r="2667" spans="2:8" ht="30" customHeight="1" x14ac:dyDescent="0.2">
      <c r="B2667" s="38">
        <v>2652</v>
      </c>
      <c r="C2667" s="40">
        <v>44796</v>
      </c>
      <c r="D2667" s="39">
        <v>102769</v>
      </c>
      <c r="E2667" s="39" t="s">
        <v>24</v>
      </c>
      <c r="F2667" s="42">
        <v>0</v>
      </c>
      <c r="G2667" s="41">
        <v>427859.8</v>
      </c>
      <c r="H2667" s="69">
        <f t="shared" si="41"/>
        <v>1056741971.8400016</v>
      </c>
    </row>
    <row r="2668" spans="2:8" ht="30" customHeight="1" x14ac:dyDescent="0.2">
      <c r="B2668" s="38">
        <v>2653</v>
      </c>
      <c r="C2668" s="40">
        <v>44796</v>
      </c>
      <c r="D2668" s="39">
        <v>102769</v>
      </c>
      <c r="E2668" s="39" t="s">
        <v>24</v>
      </c>
      <c r="F2668" s="42">
        <v>0</v>
      </c>
      <c r="G2668" s="41">
        <v>1218670.19</v>
      </c>
      <c r="H2668" s="69">
        <f t="shared" si="41"/>
        <v>1055523301.6500015</v>
      </c>
    </row>
    <row r="2669" spans="2:8" ht="30" customHeight="1" x14ac:dyDescent="0.2">
      <c r="B2669" s="38">
        <v>2654</v>
      </c>
      <c r="C2669" s="40">
        <v>44796</v>
      </c>
      <c r="D2669" s="39">
        <v>102772</v>
      </c>
      <c r="E2669" s="39" t="s">
        <v>24</v>
      </c>
      <c r="F2669" s="42">
        <v>0</v>
      </c>
      <c r="G2669" s="41">
        <v>148365.9</v>
      </c>
      <c r="H2669" s="69">
        <f t="shared" si="41"/>
        <v>1055374935.7500015</v>
      </c>
    </row>
    <row r="2670" spans="2:8" ht="30" customHeight="1" x14ac:dyDescent="0.2">
      <c r="B2670" s="38">
        <v>2655</v>
      </c>
      <c r="C2670" s="40">
        <v>44796</v>
      </c>
      <c r="D2670" s="39">
        <v>102772</v>
      </c>
      <c r="E2670" s="39" t="s">
        <v>24</v>
      </c>
      <c r="F2670" s="42">
        <v>0</v>
      </c>
      <c r="G2670" s="41">
        <v>2406782.1800000002</v>
      </c>
      <c r="H2670" s="69">
        <f t="shared" si="41"/>
        <v>1052968153.5700016</v>
      </c>
    </row>
    <row r="2671" spans="2:8" ht="30" customHeight="1" x14ac:dyDescent="0.2">
      <c r="B2671" s="38">
        <v>2656</v>
      </c>
      <c r="C2671" s="40">
        <v>44796</v>
      </c>
      <c r="D2671" s="39">
        <v>102768</v>
      </c>
      <c r="E2671" s="39" t="s">
        <v>24</v>
      </c>
      <c r="F2671" s="42">
        <v>0</v>
      </c>
      <c r="G2671" s="41">
        <v>116397.71</v>
      </c>
      <c r="H2671" s="69">
        <f t="shared" si="41"/>
        <v>1052851755.8600016</v>
      </c>
    </row>
    <row r="2672" spans="2:8" ht="30" customHeight="1" x14ac:dyDescent="0.2">
      <c r="B2672" s="38">
        <v>2657</v>
      </c>
      <c r="C2672" s="40">
        <v>44796</v>
      </c>
      <c r="D2672" s="39">
        <v>102768</v>
      </c>
      <c r="E2672" s="39" t="s">
        <v>24</v>
      </c>
      <c r="F2672" s="42">
        <v>0</v>
      </c>
      <c r="G2672" s="41">
        <v>310953.83</v>
      </c>
      <c r="H2672" s="69">
        <f t="shared" si="41"/>
        <v>1052540802.0300015</v>
      </c>
    </row>
    <row r="2673" spans="2:8" ht="30" customHeight="1" x14ac:dyDescent="0.2">
      <c r="B2673" s="38">
        <v>2658</v>
      </c>
      <c r="C2673" s="40">
        <v>44796</v>
      </c>
      <c r="D2673" s="39">
        <v>102767</v>
      </c>
      <c r="E2673" s="39" t="s">
        <v>24</v>
      </c>
      <c r="F2673" s="42">
        <v>0</v>
      </c>
      <c r="G2673" s="41">
        <v>62048.7</v>
      </c>
      <c r="H2673" s="69">
        <f t="shared" si="41"/>
        <v>1052478753.3300015</v>
      </c>
    </row>
    <row r="2674" spans="2:8" ht="30" customHeight="1" x14ac:dyDescent="0.2">
      <c r="B2674" s="38">
        <v>2659</v>
      </c>
      <c r="C2674" s="40">
        <v>44796</v>
      </c>
      <c r="D2674" s="39">
        <v>102767</v>
      </c>
      <c r="E2674" s="39" t="s">
        <v>24</v>
      </c>
      <c r="F2674" s="42">
        <v>0</v>
      </c>
      <c r="G2674" s="41">
        <v>1402300.62</v>
      </c>
      <c r="H2674" s="69">
        <f t="shared" si="41"/>
        <v>1051076452.7100015</v>
      </c>
    </row>
    <row r="2675" spans="2:8" ht="30" customHeight="1" x14ac:dyDescent="0.2">
      <c r="B2675" s="38">
        <v>2660</v>
      </c>
      <c r="C2675" s="40">
        <v>44796</v>
      </c>
      <c r="D2675" s="39">
        <v>102750</v>
      </c>
      <c r="E2675" s="39" t="s">
        <v>24</v>
      </c>
      <c r="F2675" s="42">
        <v>0</v>
      </c>
      <c r="G2675" s="41">
        <v>48838.32</v>
      </c>
      <c r="H2675" s="69">
        <f t="shared" si="41"/>
        <v>1051027614.3900014</v>
      </c>
    </row>
    <row r="2676" spans="2:8" ht="30" customHeight="1" x14ac:dyDescent="0.2">
      <c r="B2676" s="38">
        <v>2661</v>
      </c>
      <c r="C2676" s="40">
        <v>44796</v>
      </c>
      <c r="D2676" s="39">
        <v>102750</v>
      </c>
      <c r="E2676" s="39" t="s">
        <v>24</v>
      </c>
      <c r="F2676" s="42">
        <v>0</v>
      </c>
      <c r="G2676" s="41">
        <v>368082.32</v>
      </c>
      <c r="H2676" s="69">
        <f t="shared" si="41"/>
        <v>1050659532.0700014</v>
      </c>
    </row>
    <row r="2677" spans="2:8" ht="30" customHeight="1" x14ac:dyDescent="0.2">
      <c r="B2677" s="38">
        <v>2662</v>
      </c>
      <c r="C2677" s="40">
        <v>44796</v>
      </c>
      <c r="D2677" s="39">
        <v>102774</v>
      </c>
      <c r="E2677" s="39" t="s">
        <v>24</v>
      </c>
      <c r="F2677" s="42">
        <v>0</v>
      </c>
      <c r="G2677" s="41">
        <v>114477.44</v>
      </c>
      <c r="H2677" s="69">
        <f t="shared" si="41"/>
        <v>1050545054.6300013</v>
      </c>
    </row>
    <row r="2678" spans="2:8" ht="30" customHeight="1" x14ac:dyDescent="0.2">
      <c r="B2678" s="38">
        <v>2663</v>
      </c>
      <c r="C2678" s="40">
        <v>44796</v>
      </c>
      <c r="D2678" s="39">
        <v>102774</v>
      </c>
      <c r="E2678" s="39" t="s">
        <v>24</v>
      </c>
      <c r="F2678" s="42">
        <v>0</v>
      </c>
      <c r="G2678" s="41">
        <v>472841.6</v>
      </c>
      <c r="H2678" s="69">
        <f t="shared" si="41"/>
        <v>1050072213.0300013</v>
      </c>
    </row>
    <row r="2679" spans="2:8" ht="30" customHeight="1" x14ac:dyDescent="0.2">
      <c r="B2679" s="38">
        <v>2664</v>
      </c>
      <c r="C2679" s="40">
        <v>44796</v>
      </c>
      <c r="D2679" s="39">
        <v>102775</v>
      </c>
      <c r="E2679" s="39" t="s">
        <v>24</v>
      </c>
      <c r="F2679" s="42">
        <v>0</v>
      </c>
      <c r="G2679" s="41">
        <v>211916.25</v>
      </c>
      <c r="H2679" s="69">
        <f t="shared" si="41"/>
        <v>1049860296.7800013</v>
      </c>
    </row>
    <row r="2680" spans="2:8" ht="30" customHeight="1" x14ac:dyDescent="0.2">
      <c r="B2680" s="38">
        <v>2665</v>
      </c>
      <c r="C2680" s="40">
        <v>44796</v>
      </c>
      <c r="D2680" s="39">
        <v>102775</v>
      </c>
      <c r="E2680" s="39" t="s">
        <v>24</v>
      </c>
      <c r="F2680" s="42">
        <v>0</v>
      </c>
      <c r="G2680" s="41">
        <v>875306.25</v>
      </c>
      <c r="H2680" s="69">
        <f t="shared" si="41"/>
        <v>1048984990.5300013</v>
      </c>
    </row>
    <row r="2681" spans="2:8" ht="30" customHeight="1" x14ac:dyDescent="0.2">
      <c r="B2681" s="38">
        <v>2666</v>
      </c>
      <c r="C2681" s="40">
        <v>44796</v>
      </c>
      <c r="D2681" s="39">
        <v>102776</v>
      </c>
      <c r="E2681" s="39" t="s">
        <v>24</v>
      </c>
      <c r="F2681" s="42">
        <v>0</v>
      </c>
      <c r="G2681" s="41">
        <v>112533.02</v>
      </c>
      <c r="H2681" s="69">
        <f t="shared" si="41"/>
        <v>1048872457.5100013</v>
      </c>
    </row>
    <row r="2682" spans="2:8" ht="30" customHeight="1" x14ac:dyDescent="0.2">
      <c r="B2682" s="38">
        <v>2667</v>
      </c>
      <c r="C2682" s="40">
        <v>44796</v>
      </c>
      <c r="D2682" s="39">
        <v>102776</v>
      </c>
      <c r="E2682" s="39" t="s">
        <v>24</v>
      </c>
      <c r="F2682" s="42">
        <v>0</v>
      </c>
      <c r="G2682" s="41">
        <v>464810.3</v>
      </c>
      <c r="H2682" s="69">
        <f t="shared" si="41"/>
        <v>1048407647.2100013</v>
      </c>
    </row>
    <row r="2683" spans="2:8" ht="30" customHeight="1" x14ac:dyDescent="0.2">
      <c r="B2683" s="38">
        <v>2668</v>
      </c>
      <c r="C2683" s="40">
        <v>44796</v>
      </c>
      <c r="D2683" s="39">
        <v>103136</v>
      </c>
      <c r="E2683" s="39" t="s">
        <v>24</v>
      </c>
      <c r="F2683" s="42">
        <v>0</v>
      </c>
      <c r="G2683" s="41">
        <v>14700</v>
      </c>
      <c r="H2683" s="69">
        <f t="shared" si="41"/>
        <v>1048392947.2100013</v>
      </c>
    </row>
    <row r="2684" spans="2:8" ht="30" customHeight="1" x14ac:dyDescent="0.2">
      <c r="B2684" s="38">
        <v>2669</v>
      </c>
      <c r="C2684" s="40">
        <v>44796</v>
      </c>
      <c r="D2684" s="39">
        <v>103186</v>
      </c>
      <c r="E2684" s="39" t="s">
        <v>24</v>
      </c>
      <c r="F2684" s="42">
        <v>0</v>
      </c>
      <c r="G2684" s="41">
        <v>30787.599999999999</v>
      </c>
      <c r="H2684" s="69">
        <f t="shared" si="41"/>
        <v>1048362159.6100013</v>
      </c>
    </row>
    <row r="2685" spans="2:8" ht="30" customHeight="1" x14ac:dyDescent="0.2">
      <c r="B2685" s="38">
        <v>2670</v>
      </c>
      <c r="C2685" s="40">
        <v>44796</v>
      </c>
      <c r="D2685" s="39">
        <v>103186</v>
      </c>
      <c r="E2685" s="39" t="s">
        <v>24</v>
      </c>
      <c r="F2685" s="42">
        <v>0</v>
      </c>
      <c r="G2685" s="41">
        <v>695799.76</v>
      </c>
      <c r="H2685" s="69">
        <f t="shared" si="41"/>
        <v>1047666359.8500013</v>
      </c>
    </row>
    <row r="2686" spans="2:8" ht="30" customHeight="1" x14ac:dyDescent="0.2">
      <c r="B2686" s="38">
        <v>2671</v>
      </c>
      <c r="C2686" s="40">
        <v>44796</v>
      </c>
      <c r="D2686" s="39">
        <v>103226</v>
      </c>
      <c r="E2686" s="39" t="s">
        <v>24</v>
      </c>
      <c r="F2686" s="42">
        <v>0</v>
      </c>
      <c r="G2686" s="41">
        <v>34308</v>
      </c>
      <c r="H2686" s="69">
        <f t="shared" si="41"/>
        <v>1047632051.8500013</v>
      </c>
    </row>
    <row r="2687" spans="2:8" ht="30" customHeight="1" x14ac:dyDescent="0.2">
      <c r="B2687" s="38">
        <v>2672</v>
      </c>
      <c r="C2687" s="40">
        <v>44796</v>
      </c>
      <c r="D2687" s="39">
        <v>103226</v>
      </c>
      <c r="E2687" s="39" t="s">
        <v>24</v>
      </c>
      <c r="F2687" s="42">
        <v>0</v>
      </c>
      <c r="G2687" s="41">
        <v>568049.91</v>
      </c>
      <c r="H2687" s="69">
        <f t="shared" si="41"/>
        <v>1047064001.9400014</v>
      </c>
    </row>
    <row r="2688" spans="2:8" ht="30" customHeight="1" x14ac:dyDescent="0.2">
      <c r="B2688" s="38">
        <v>2673</v>
      </c>
      <c r="C2688" s="40">
        <v>44796</v>
      </c>
      <c r="D2688" s="39">
        <v>103188</v>
      </c>
      <c r="E2688" s="39" t="s">
        <v>24</v>
      </c>
      <c r="F2688" s="42">
        <v>0</v>
      </c>
      <c r="G2688" s="41">
        <v>11119.5</v>
      </c>
      <c r="H2688" s="69">
        <f t="shared" si="41"/>
        <v>1047052882.4400014</v>
      </c>
    </row>
    <row r="2689" spans="2:8" ht="30" customHeight="1" x14ac:dyDescent="0.2">
      <c r="B2689" s="38">
        <v>2674</v>
      </c>
      <c r="C2689" s="40">
        <v>44796</v>
      </c>
      <c r="D2689" s="39">
        <v>103188</v>
      </c>
      <c r="E2689" s="39" t="s">
        <v>24</v>
      </c>
      <c r="F2689" s="42">
        <v>0</v>
      </c>
      <c r="G2689" s="41">
        <v>186405.58</v>
      </c>
      <c r="H2689" s="69">
        <f t="shared" si="41"/>
        <v>1046866476.8600013</v>
      </c>
    </row>
    <row r="2690" spans="2:8" ht="30" customHeight="1" x14ac:dyDescent="0.2">
      <c r="B2690" s="38">
        <v>2675</v>
      </c>
      <c r="C2690" s="40">
        <v>44796</v>
      </c>
      <c r="D2690" s="39">
        <v>103189</v>
      </c>
      <c r="E2690" s="39" t="s">
        <v>24</v>
      </c>
      <c r="F2690" s="42">
        <v>0</v>
      </c>
      <c r="G2690" s="41">
        <v>45991.45</v>
      </c>
      <c r="H2690" s="69">
        <f t="shared" si="41"/>
        <v>1046820485.4100013</v>
      </c>
    </row>
    <row r="2691" spans="2:8" ht="30" customHeight="1" x14ac:dyDescent="0.2">
      <c r="B2691" s="38">
        <v>2676</v>
      </c>
      <c r="C2691" s="40">
        <v>44796</v>
      </c>
      <c r="D2691" s="39">
        <v>103189</v>
      </c>
      <c r="E2691" s="39" t="s">
        <v>24</v>
      </c>
      <c r="F2691" s="42">
        <v>0</v>
      </c>
      <c r="G2691" s="41">
        <v>1039406.77</v>
      </c>
      <c r="H2691" s="69">
        <f t="shared" si="41"/>
        <v>1045781078.6400013</v>
      </c>
    </row>
    <row r="2692" spans="2:8" ht="30" customHeight="1" x14ac:dyDescent="0.2">
      <c r="B2692" s="38">
        <v>2677</v>
      </c>
      <c r="C2692" s="40">
        <v>44796</v>
      </c>
      <c r="D2692" s="39">
        <v>103190</v>
      </c>
      <c r="E2692" s="39" t="s">
        <v>24</v>
      </c>
      <c r="F2692" s="42">
        <v>0</v>
      </c>
      <c r="G2692" s="41">
        <v>138982.38</v>
      </c>
      <c r="H2692" s="69">
        <f t="shared" si="41"/>
        <v>1045642096.2600013</v>
      </c>
    </row>
    <row r="2693" spans="2:8" ht="30" customHeight="1" x14ac:dyDescent="0.2">
      <c r="B2693" s="38">
        <v>2678</v>
      </c>
      <c r="C2693" s="40">
        <v>44796</v>
      </c>
      <c r="D2693" s="39">
        <v>103190</v>
      </c>
      <c r="E2693" s="39" t="s">
        <v>24</v>
      </c>
      <c r="F2693" s="42">
        <v>0</v>
      </c>
      <c r="G2693" s="41">
        <v>2680418.1</v>
      </c>
      <c r="H2693" s="69">
        <f t="shared" si="41"/>
        <v>1042961678.1600013</v>
      </c>
    </row>
    <row r="2694" spans="2:8" ht="30" customHeight="1" x14ac:dyDescent="0.2">
      <c r="B2694" s="38">
        <v>2679</v>
      </c>
      <c r="C2694" s="40">
        <v>44796</v>
      </c>
      <c r="D2694" s="39">
        <v>103192</v>
      </c>
      <c r="E2694" s="39" t="s">
        <v>24</v>
      </c>
      <c r="F2694" s="42">
        <v>0</v>
      </c>
      <c r="G2694" s="41">
        <v>5896.73</v>
      </c>
      <c r="H2694" s="69">
        <f t="shared" si="41"/>
        <v>1042955781.4300013</v>
      </c>
    </row>
    <row r="2695" spans="2:8" ht="30" customHeight="1" x14ac:dyDescent="0.2">
      <c r="B2695" s="38">
        <v>2680</v>
      </c>
      <c r="C2695" s="40">
        <v>44796</v>
      </c>
      <c r="D2695" s="39">
        <v>103192</v>
      </c>
      <c r="E2695" s="39" t="s">
        <v>24</v>
      </c>
      <c r="F2695" s="42">
        <v>0</v>
      </c>
      <c r="G2695" s="41">
        <v>124721.29</v>
      </c>
      <c r="H2695" s="69">
        <f t="shared" si="41"/>
        <v>1042831060.1400013</v>
      </c>
    </row>
    <row r="2696" spans="2:8" ht="30" customHeight="1" x14ac:dyDescent="0.2">
      <c r="B2696" s="38">
        <v>2681</v>
      </c>
      <c r="C2696" s="40">
        <v>44796</v>
      </c>
      <c r="D2696" s="39">
        <v>103191</v>
      </c>
      <c r="E2696" s="39" t="s">
        <v>24</v>
      </c>
      <c r="F2696" s="42">
        <v>0</v>
      </c>
      <c r="G2696" s="41">
        <v>69727.98</v>
      </c>
      <c r="H2696" s="69">
        <f t="shared" si="41"/>
        <v>1042761332.1600013</v>
      </c>
    </row>
    <row r="2697" spans="2:8" ht="30" customHeight="1" x14ac:dyDescent="0.2">
      <c r="B2697" s="38">
        <v>2682</v>
      </c>
      <c r="C2697" s="40">
        <v>44796</v>
      </c>
      <c r="D2697" s="39">
        <v>103191</v>
      </c>
      <c r="E2697" s="39" t="s">
        <v>24</v>
      </c>
      <c r="F2697" s="42">
        <v>0</v>
      </c>
      <c r="G2697" s="41">
        <v>495859.02</v>
      </c>
      <c r="H2697" s="69">
        <f t="shared" si="41"/>
        <v>1042265473.1400013</v>
      </c>
    </row>
    <row r="2698" spans="2:8" ht="30" customHeight="1" x14ac:dyDescent="0.2">
      <c r="B2698" s="38">
        <v>2683</v>
      </c>
      <c r="C2698" s="40">
        <v>44796</v>
      </c>
      <c r="D2698" s="39">
        <v>103193</v>
      </c>
      <c r="E2698" s="39" t="s">
        <v>24</v>
      </c>
      <c r="F2698" s="42">
        <v>0</v>
      </c>
      <c r="G2698" s="41">
        <v>106675.38</v>
      </c>
      <c r="H2698" s="69">
        <f t="shared" si="41"/>
        <v>1042158797.7600013</v>
      </c>
    </row>
    <row r="2699" spans="2:8" ht="30" customHeight="1" x14ac:dyDescent="0.2">
      <c r="B2699" s="38">
        <v>2684</v>
      </c>
      <c r="C2699" s="40">
        <v>44796</v>
      </c>
      <c r="D2699" s="39">
        <v>103193</v>
      </c>
      <c r="E2699" s="39" t="s">
        <v>24</v>
      </c>
      <c r="F2699" s="42">
        <v>0</v>
      </c>
      <c r="G2699" s="41">
        <v>306152.15999999997</v>
      </c>
      <c r="H2699" s="69">
        <f t="shared" si="41"/>
        <v>1041852645.6000013</v>
      </c>
    </row>
    <row r="2700" spans="2:8" ht="30" customHeight="1" x14ac:dyDescent="0.2">
      <c r="B2700" s="38">
        <v>2685</v>
      </c>
      <c r="C2700" s="40">
        <v>44796</v>
      </c>
      <c r="D2700" s="39">
        <v>103197</v>
      </c>
      <c r="E2700" s="39" t="s">
        <v>24</v>
      </c>
      <c r="F2700" s="42">
        <v>0</v>
      </c>
      <c r="G2700" s="41">
        <v>99820.35</v>
      </c>
      <c r="H2700" s="69">
        <f t="shared" si="41"/>
        <v>1041752825.2500013</v>
      </c>
    </row>
    <row r="2701" spans="2:8" ht="30" customHeight="1" x14ac:dyDescent="0.2">
      <c r="B2701" s="38">
        <v>2686</v>
      </c>
      <c r="C2701" s="40">
        <v>44796</v>
      </c>
      <c r="D2701" s="39">
        <v>103197</v>
      </c>
      <c r="E2701" s="39" t="s">
        <v>24</v>
      </c>
      <c r="F2701" s="42">
        <v>0</v>
      </c>
      <c r="G2701" s="41">
        <v>1571548.88</v>
      </c>
      <c r="H2701" s="69">
        <f t="shared" si="41"/>
        <v>1040181276.3700013</v>
      </c>
    </row>
    <row r="2702" spans="2:8" ht="30" customHeight="1" x14ac:dyDescent="0.2">
      <c r="B2702" s="38">
        <v>2687</v>
      </c>
      <c r="C2702" s="40">
        <v>44796</v>
      </c>
      <c r="D2702" s="39">
        <v>103194</v>
      </c>
      <c r="E2702" s="39" t="s">
        <v>24</v>
      </c>
      <c r="F2702" s="42">
        <v>0</v>
      </c>
      <c r="G2702" s="41">
        <v>20329</v>
      </c>
      <c r="H2702" s="69">
        <f t="shared" si="41"/>
        <v>1040160947.3700013</v>
      </c>
    </row>
    <row r="2703" spans="2:8" ht="30" customHeight="1" x14ac:dyDescent="0.2">
      <c r="B2703" s="38">
        <v>2688</v>
      </c>
      <c r="C2703" s="40">
        <v>44796</v>
      </c>
      <c r="D2703" s="39">
        <v>103194</v>
      </c>
      <c r="E2703" s="39" t="s">
        <v>24</v>
      </c>
      <c r="F2703" s="42">
        <v>0</v>
      </c>
      <c r="G2703" s="41">
        <v>335740.54</v>
      </c>
      <c r="H2703" s="69">
        <f t="shared" si="41"/>
        <v>1039825206.8300014</v>
      </c>
    </row>
    <row r="2704" spans="2:8" ht="30" customHeight="1" x14ac:dyDescent="0.2">
      <c r="B2704" s="38">
        <v>2689</v>
      </c>
      <c r="C2704" s="40">
        <v>44796</v>
      </c>
      <c r="D2704" s="39">
        <v>103202</v>
      </c>
      <c r="E2704" s="39" t="s">
        <v>24</v>
      </c>
      <c r="F2704" s="42">
        <v>0</v>
      </c>
      <c r="G2704" s="41">
        <v>101430</v>
      </c>
      <c r="H2704" s="69">
        <f t="shared" si="41"/>
        <v>1039723776.8300014</v>
      </c>
    </row>
    <row r="2705" spans="2:8" ht="30" customHeight="1" x14ac:dyDescent="0.2">
      <c r="B2705" s="38">
        <v>2690</v>
      </c>
      <c r="C2705" s="40">
        <v>44796</v>
      </c>
      <c r="D2705" s="39">
        <v>103202</v>
      </c>
      <c r="E2705" s="39" t="s">
        <v>24</v>
      </c>
      <c r="F2705" s="42">
        <v>0</v>
      </c>
      <c r="G2705" s="41">
        <v>418950</v>
      </c>
      <c r="H2705" s="69">
        <f t="shared" si="41"/>
        <v>1039304826.8300014</v>
      </c>
    </row>
    <row r="2706" spans="2:8" ht="30" customHeight="1" x14ac:dyDescent="0.2">
      <c r="B2706" s="38">
        <v>2691</v>
      </c>
      <c r="C2706" s="40">
        <v>44796</v>
      </c>
      <c r="D2706" s="39">
        <v>103201</v>
      </c>
      <c r="E2706" s="39" t="s">
        <v>24</v>
      </c>
      <c r="F2706" s="42">
        <v>0</v>
      </c>
      <c r="G2706" s="41">
        <v>43064</v>
      </c>
      <c r="H2706" s="69">
        <f t="shared" ref="H2706:H2769" si="42">H2705+F2706-G2706</f>
        <v>1039261762.8300014</v>
      </c>
    </row>
    <row r="2707" spans="2:8" ht="30" customHeight="1" x14ac:dyDescent="0.2">
      <c r="B2707" s="38">
        <v>2692</v>
      </c>
      <c r="C2707" s="40">
        <v>44796</v>
      </c>
      <c r="D2707" s="39">
        <v>103201</v>
      </c>
      <c r="E2707" s="39" t="s">
        <v>24</v>
      </c>
      <c r="F2707" s="42">
        <v>0</v>
      </c>
      <c r="G2707" s="41">
        <v>973246.4</v>
      </c>
      <c r="H2707" s="69">
        <f t="shared" si="42"/>
        <v>1038288516.4300014</v>
      </c>
    </row>
    <row r="2708" spans="2:8" ht="30" customHeight="1" x14ac:dyDescent="0.2">
      <c r="B2708" s="38">
        <v>2693</v>
      </c>
      <c r="C2708" s="40">
        <v>44796</v>
      </c>
      <c r="D2708" s="39">
        <v>103200</v>
      </c>
      <c r="E2708" s="39" t="s">
        <v>24</v>
      </c>
      <c r="F2708" s="42">
        <v>0</v>
      </c>
      <c r="G2708" s="41">
        <v>67606.02</v>
      </c>
      <c r="H2708" s="69">
        <f t="shared" si="42"/>
        <v>1038220910.4100014</v>
      </c>
    </row>
    <row r="2709" spans="2:8" ht="30" customHeight="1" x14ac:dyDescent="0.2">
      <c r="B2709" s="38">
        <v>2694</v>
      </c>
      <c r="C2709" s="40">
        <v>44796</v>
      </c>
      <c r="D2709" s="39">
        <v>103200</v>
      </c>
      <c r="E2709" s="39" t="s">
        <v>24</v>
      </c>
      <c r="F2709" s="42">
        <v>0</v>
      </c>
      <c r="G2709" s="41">
        <v>1527896</v>
      </c>
      <c r="H2709" s="69">
        <f t="shared" si="42"/>
        <v>1036693014.4100014</v>
      </c>
    </row>
    <row r="2710" spans="2:8" ht="30" customHeight="1" x14ac:dyDescent="0.2">
      <c r="B2710" s="38">
        <v>2695</v>
      </c>
      <c r="C2710" s="40">
        <v>44796</v>
      </c>
      <c r="D2710" s="39">
        <v>103199</v>
      </c>
      <c r="E2710" s="39" t="s">
        <v>24</v>
      </c>
      <c r="F2710" s="42">
        <v>0</v>
      </c>
      <c r="G2710" s="41">
        <v>163962.63</v>
      </c>
      <c r="H2710" s="69">
        <f t="shared" si="42"/>
        <v>1036529051.7800014</v>
      </c>
    </row>
    <row r="2711" spans="2:8" ht="30" customHeight="1" x14ac:dyDescent="0.2">
      <c r="B2711" s="38">
        <v>2696</v>
      </c>
      <c r="C2711" s="40">
        <v>44796</v>
      </c>
      <c r="D2711" s="39">
        <v>103199</v>
      </c>
      <c r="E2711" s="39" t="s">
        <v>24</v>
      </c>
      <c r="F2711" s="42">
        <v>0</v>
      </c>
      <c r="G2711" s="41">
        <v>372987.21</v>
      </c>
      <c r="H2711" s="69">
        <f t="shared" si="42"/>
        <v>1036156064.5700014</v>
      </c>
    </row>
    <row r="2712" spans="2:8" ht="30" customHeight="1" x14ac:dyDescent="0.2">
      <c r="B2712" s="38">
        <v>2697</v>
      </c>
      <c r="C2712" s="40">
        <v>44796</v>
      </c>
      <c r="D2712" s="39">
        <v>103198</v>
      </c>
      <c r="E2712" s="39" t="s">
        <v>24</v>
      </c>
      <c r="F2712" s="42">
        <v>0</v>
      </c>
      <c r="G2712" s="41">
        <v>86596.38</v>
      </c>
      <c r="H2712" s="69">
        <f t="shared" si="42"/>
        <v>1036069468.1900014</v>
      </c>
    </row>
    <row r="2713" spans="2:8" ht="30" customHeight="1" x14ac:dyDescent="0.2">
      <c r="B2713" s="38">
        <v>2698</v>
      </c>
      <c r="C2713" s="40">
        <v>44796</v>
      </c>
      <c r="D2713" s="39">
        <v>103198</v>
      </c>
      <c r="E2713" s="39" t="s">
        <v>24</v>
      </c>
      <c r="F2713" s="42">
        <v>0</v>
      </c>
      <c r="G2713" s="41">
        <v>291508.53999999998</v>
      </c>
      <c r="H2713" s="69">
        <f t="shared" si="42"/>
        <v>1035777959.6500014</v>
      </c>
    </row>
    <row r="2714" spans="2:8" ht="30" customHeight="1" x14ac:dyDescent="0.2">
      <c r="B2714" s="38">
        <v>2699</v>
      </c>
      <c r="C2714" s="40">
        <v>44796</v>
      </c>
      <c r="D2714" s="39">
        <v>103196</v>
      </c>
      <c r="E2714" s="39" t="s">
        <v>24</v>
      </c>
      <c r="F2714" s="42">
        <v>0</v>
      </c>
      <c r="G2714" s="41">
        <v>180989.99</v>
      </c>
      <c r="H2714" s="69">
        <f t="shared" si="42"/>
        <v>1035596969.6600014</v>
      </c>
    </row>
    <row r="2715" spans="2:8" ht="30" customHeight="1" x14ac:dyDescent="0.2">
      <c r="B2715" s="38">
        <v>2700</v>
      </c>
      <c r="C2715" s="40">
        <v>44796</v>
      </c>
      <c r="D2715" s="39">
        <v>103196</v>
      </c>
      <c r="E2715" s="39" t="s">
        <v>24</v>
      </c>
      <c r="F2715" s="42">
        <v>0</v>
      </c>
      <c r="G2715" s="41">
        <v>402114.49</v>
      </c>
      <c r="H2715" s="69">
        <f t="shared" si="42"/>
        <v>1035194855.1700014</v>
      </c>
    </row>
    <row r="2716" spans="2:8" ht="30" customHeight="1" x14ac:dyDescent="0.2">
      <c r="B2716" s="38">
        <v>2701</v>
      </c>
      <c r="C2716" s="40">
        <v>44796</v>
      </c>
      <c r="D2716" s="39">
        <v>103195</v>
      </c>
      <c r="E2716" s="39" t="s">
        <v>24</v>
      </c>
      <c r="F2716" s="42">
        <v>0</v>
      </c>
      <c r="G2716" s="41">
        <v>52927</v>
      </c>
      <c r="H2716" s="69">
        <f t="shared" si="42"/>
        <v>1035141928.1700014</v>
      </c>
    </row>
    <row r="2717" spans="2:8" ht="30" customHeight="1" x14ac:dyDescent="0.2">
      <c r="B2717" s="38">
        <v>2702</v>
      </c>
      <c r="C2717" s="40">
        <v>44796</v>
      </c>
      <c r="D2717" s="39">
        <v>103195</v>
      </c>
      <c r="E2717" s="39" t="s">
        <v>24</v>
      </c>
      <c r="F2717" s="42">
        <v>0</v>
      </c>
      <c r="G2717" s="41">
        <v>1196150.2</v>
      </c>
      <c r="H2717" s="69">
        <f t="shared" si="42"/>
        <v>1033945777.9700013</v>
      </c>
    </row>
    <row r="2718" spans="2:8" ht="30" customHeight="1" x14ac:dyDescent="0.2">
      <c r="B2718" s="38">
        <v>2703</v>
      </c>
      <c r="C2718" s="40">
        <v>44796</v>
      </c>
      <c r="D2718" s="39">
        <v>103203</v>
      </c>
      <c r="E2718" s="39" t="s">
        <v>24</v>
      </c>
      <c r="F2718" s="42">
        <v>0</v>
      </c>
      <c r="G2718" s="41">
        <v>147862.39999999999</v>
      </c>
      <c r="H2718" s="69">
        <f t="shared" si="42"/>
        <v>1033797915.5700014</v>
      </c>
    </row>
    <row r="2719" spans="2:8" ht="30" customHeight="1" x14ac:dyDescent="0.2">
      <c r="B2719" s="38">
        <v>2704</v>
      </c>
      <c r="C2719" s="40">
        <v>44796</v>
      </c>
      <c r="D2719" s="39">
        <v>103203</v>
      </c>
      <c r="E2719" s="39" t="s">
        <v>24</v>
      </c>
      <c r="F2719" s="42">
        <v>0</v>
      </c>
      <c r="G2719" s="41">
        <v>305230.64</v>
      </c>
      <c r="H2719" s="69">
        <f t="shared" si="42"/>
        <v>1033492684.9300014</v>
      </c>
    </row>
    <row r="2720" spans="2:8" ht="30" customHeight="1" x14ac:dyDescent="0.2">
      <c r="B2720" s="38">
        <v>2705</v>
      </c>
      <c r="C2720" s="40">
        <v>44796</v>
      </c>
      <c r="D2720" s="39">
        <v>103204</v>
      </c>
      <c r="E2720" s="39" t="s">
        <v>24</v>
      </c>
      <c r="F2720" s="42">
        <v>0</v>
      </c>
      <c r="G2720" s="41">
        <v>16409.580000000002</v>
      </c>
      <c r="H2720" s="69">
        <f t="shared" si="42"/>
        <v>1033476275.3500013</v>
      </c>
    </row>
    <row r="2721" spans="2:8" ht="30" customHeight="1" x14ac:dyDescent="0.2">
      <c r="B2721" s="38">
        <v>2706</v>
      </c>
      <c r="C2721" s="40">
        <v>44796</v>
      </c>
      <c r="D2721" s="39">
        <v>103204</v>
      </c>
      <c r="E2721" s="39" t="s">
        <v>24</v>
      </c>
      <c r="F2721" s="42">
        <v>0</v>
      </c>
      <c r="G2721" s="41">
        <v>67778.7</v>
      </c>
      <c r="H2721" s="69">
        <f t="shared" si="42"/>
        <v>1033408496.6500013</v>
      </c>
    </row>
    <row r="2722" spans="2:8" ht="30" customHeight="1" x14ac:dyDescent="0.2">
      <c r="B2722" s="38">
        <v>2707</v>
      </c>
      <c r="C2722" s="40">
        <v>44796</v>
      </c>
      <c r="D2722" s="39">
        <v>103205</v>
      </c>
      <c r="E2722" s="39" t="s">
        <v>24</v>
      </c>
      <c r="F2722" s="42">
        <v>0</v>
      </c>
      <c r="G2722" s="41">
        <v>76032.070000000007</v>
      </c>
      <c r="H2722" s="69">
        <f t="shared" si="42"/>
        <v>1033332464.5800012</v>
      </c>
    </row>
    <row r="2723" spans="2:8" ht="30" customHeight="1" x14ac:dyDescent="0.2">
      <c r="B2723" s="38">
        <v>2708</v>
      </c>
      <c r="C2723" s="40">
        <v>44796</v>
      </c>
      <c r="D2723" s="39">
        <v>103205</v>
      </c>
      <c r="E2723" s="39" t="s">
        <v>24</v>
      </c>
      <c r="F2723" s="42">
        <v>0</v>
      </c>
      <c r="G2723" s="41">
        <v>900119.55</v>
      </c>
      <c r="H2723" s="69">
        <f t="shared" si="42"/>
        <v>1032432345.0300013</v>
      </c>
    </row>
    <row r="2724" spans="2:8" ht="30" customHeight="1" x14ac:dyDescent="0.2">
      <c r="B2724" s="38">
        <v>2709</v>
      </c>
      <c r="C2724" s="40">
        <v>44796</v>
      </c>
      <c r="D2724" s="39">
        <v>103206</v>
      </c>
      <c r="E2724" s="39" t="s">
        <v>24</v>
      </c>
      <c r="F2724" s="42">
        <v>0</v>
      </c>
      <c r="G2724" s="41">
        <v>530986.48</v>
      </c>
      <c r="H2724" s="69">
        <f t="shared" si="42"/>
        <v>1031901358.5500013</v>
      </c>
    </row>
    <row r="2725" spans="2:8" ht="30" customHeight="1" x14ac:dyDescent="0.2">
      <c r="B2725" s="38">
        <v>2710</v>
      </c>
      <c r="C2725" s="40">
        <v>44796</v>
      </c>
      <c r="D2725" s="39">
        <v>103207</v>
      </c>
      <c r="E2725" s="39" t="s">
        <v>24</v>
      </c>
      <c r="F2725" s="42">
        <v>0</v>
      </c>
      <c r="G2725" s="41">
        <v>19502</v>
      </c>
      <c r="H2725" s="69">
        <f t="shared" si="42"/>
        <v>1031881856.5500013</v>
      </c>
    </row>
    <row r="2726" spans="2:8" ht="30" customHeight="1" x14ac:dyDescent="0.2">
      <c r="B2726" s="38">
        <v>2711</v>
      </c>
      <c r="C2726" s="40">
        <v>44796</v>
      </c>
      <c r="D2726" s="39">
        <v>103207</v>
      </c>
      <c r="E2726" s="39" t="s">
        <v>24</v>
      </c>
      <c r="F2726" s="42">
        <v>0</v>
      </c>
      <c r="G2726" s="41">
        <v>440745.2</v>
      </c>
      <c r="H2726" s="69">
        <f t="shared" si="42"/>
        <v>1031441111.3500012</v>
      </c>
    </row>
    <row r="2727" spans="2:8" ht="30" customHeight="1" x14ac:dyDescent="0.2">
      <c r="B2727" s="38">
        <v>2712</v>
      </c>
      <c r="C2727" s="40">
        <v>44796</v>
      </c>
      <c r="D2727" s="39">
        <v>103208</v>
      </c>
      <c r="E2727" s="39" t="s">
        <v>24</v>
      </c>
      <c r="F2727" s="42">
        <v>0</v>
      </c>
      <c r="G2727" s="41">
        <v>48587.05</v>
      </c>
      <c r="H2727" s="69">
        <f t="shared" si="42"/>
        <v>1031392524.3000013</v>
      </c>
    </row>
    <row r="2728" spans="2:8" ht="30" customHeight="1" x14ac:dyDescent="0.2">
      <c r="B2728" s="38">
        <v>2713</v>
      </c>
      <c r="C2728" s="40">
        <v>44796</v>
      </c>
      <c r="D2728" s="39">
        <v>103208</v>
      </c>
      <c r="E2728" s="39" t="s">
        <v>24</v>
      </c>
      <c r="F2728" s="42">
        <v>0</v>
      </c>
      <c r="G2728" s="41">
        <v>953704.88</v>
      </c>
      <c r="H2728" s="69">
        <f t="shared" si="42"/>
        <v>1030438819.4200013</v>
      </c>
    </row>
    <row r="2729" spans="2:8" ht="30" customHeight="1" x14ac:dyDescent="0.2">
      <c r="B2729" s="38">
        <v>2714</v>
      </c>
      <c r="C2729" s="40">
        <v>44796</v>
      </c>
      <c r="D2729" s="39">
        <v>103209</v>
      </c>
      <c r="E2729" s="39" t="s">
        <v>24</v>
      </c>
      <c r="F2729" s="42">
        <v>0</v>
      </c>
      <c r="G2729" s="41">
        <v>70662.899999999994</v>
      </c>
      <c r="H2729" s="69">
        <f t="shared" si="42"/>
        <v>1030368156.5200013</v>
      </c>
    </row>
    <row r="2730" spans="2:8" ht="30" customHeight="1" x14ac:dyDescent="0.2">
      <c r="B2730" s="38">
        <v>2715</v>
      </c>
      <c r="C2730" s="40">
        <v>44796</v>
      </c>
      <c r="D2730" s="39">
        <v>103209</v>
      </c>
      <c r="E2730" s="39" t="s">
        <v>24</v>
      </c>
      <c r="F2730" s="42">
        <v>0</v>
      </c>
      <c r="G2730" s="41">
        <v>291868.5</v>
      </c>
      <c r="H2730" s="69">
        <f t="shared" si="42"/>
        <v>1030076288.0200013</v>
      </c>
    </row>
    <row r="2731" spans="2:8" ht="30" customHeight="1" x14ac:dyDescent="0.2">
      <c r="B2731" s="38">
        <v>2716</v>
      </c>
      <c r="C2731" s="40">
        <v>44796</v>
      </c>
      <c r="D2731" s="39">
        <v>103210</v>
      </c>
      <c r="E2731" s="39" t="s">
        <v>24</v>
      </c>
      <c r="F2731" s="42">
        <v>0</v>
      </c>
      <c r="G2731" s="41">
        <v>20060.46</v>
      </c>
      <c r="H2731" s="69">
        <f t="shared" si="42"/>
        <v>1030056227.5600013</v>
      </c>
    </row>
    <row r="2732" spans="2:8" ht="30" customHeight="1" x14ac:dyDescent="0.2">
      <c r="B2732" s="38">
        <v>2717</v>
      </c>
      <c r="C2732" s="40">
        <v>44796</v>
      </c>
      <c r="D2732" s="39">
        <v>103210</v>
      </c>
      <c r="E2732" s="39" t="s">
        <v>24</v>
      </c>
      <c r="F2732" s="42">
        <v>0</v>
      </c>
      <c r="G2732" s="41">
        <v>382464.76</v>
      </c>
      <c r="H2732" s="69">
        <f t="shared" si="42"/>
        <v>1029673762.8000013</v>
      </c>
    </row>
    <row r="2733" spans="2:8" ht="30" customHeight="1" x14ac:dyDescent="0.2">
      <c r="B2733" s="38">
        <v>2718</v>
      </c>
      <c r="C2733" s="40">
        <v>44796</v>
      </c>
      <c r="D2733" s="39">
        <v>103211</v>
      </c>
      <c r="E2733" s="39" t="s">
        <v>24</v>
      </c>
      <c r="F2733" s="42">
        <v>0</v>
      </c>
      <c r="G2733" s="41">
        <v>42143</v>
      </c>
      <c r="H2733" s="69">
        <f t="shared" si="42"/>
        <v>1029631619.8000013</v>
      </c>
    </row>
    <row r="2734" spans="2:8" ht="30" customHeight="1" x14ac:dyDescent="0.2">
      <c r="B2734" s="38">
        <v>2719</v>
      </c>
      <c r="C2734" s="40">
        <v>44796</v>
      </c>
      <c r="D2734" s="39">
        <v>103211</v>
      </c>
      <c r="E2734" s="39" t="s">
        <v>24</v>
      </c>
      <c r="F2734" s="42">
        <v>0</v>
      </c>
      <c r="G2734" s="41">
        <v>711887.1</v>
      </c>
      <c r="H2734" s="69">
        <f t="shared" si="42"/>
        <v>1028919732.7000012</v>
      </c>
    </row>
    <row r="2735" spans="2:8" ht="30" customHeight="1" x14ac:dyDescent="0.2">
      <c r="B2735" s="38">
        <v>2720</v>
      </c>
      <c r="C2735" s="40">
        <v>44796</v>
      </c>
      <c r="D2735" s="39">
        <v>103212</v>
      </c>
      <c r="E2735" s="39" t="s">
        <v>24</v>
      </c>
      <c r="F2735" s="42">
        <v>0</v>
      </c>
      <c r="G2735" s="41">
        <v>285191.49</v>
      </c>
      <c r="H2735" s="69">
        <f t="shared" si="42"/>
        <v>1028634541.2100012</v>
      </c>
    </row>
    <row r="2736" spans="2:8" ht="30" customHeight="1" x14ac:dyDescent="0.2">
      <c r="B2736" s="38">
        <v>2721</v>
      </c>
      <c r="C2736" s="40">
        <v>44796</v>
      </c>
      <c r="D2736" s="39">
        <v>103212</v>
      </c>
      <c r="E2736" s="39" t="s">
        <v>24</v>
      </c>
      <c r="F2736" s="42">
        <v>0</v>
      </c>
      <c r="G2736" s="41">
        <v>1177964.8500000001</v>
      </c>
      <c r="H2736" s="69">
        <f t="shared" si="42"/>
        <v>1027456576.3600012</v>
      </c>
    </row>
    <row r="2737" spans="2:8" ht="30" customHeight="1" x14ac:dyDescent="0.2">
      <c r="B2737" s="38">
        <v>2722</v>
      </c>
      <c r="C2737" s="40">
        <v>44796</v>
      </c>
      <c r="D2737" s="39">
        <v>103213</v>
      </c>
      <c r="E2737" s="39" t="s">
        <v>24</v>
      </c>
      <c r="F2737" s="42">
        <v>0</v>
      </c>
      <c r="G2737" s="41">
        <v>58247.1</v>
      </c>
      <c r="H2737" s="69">
        <f t="shared" si="42"/>
        <v>1027398329.2600012</v>
      </c>
    </row>
    <row r="2738" spans="2:8" ht="30" customHeight="1" x14ac:dyDescent="0.2">
      <c r="B2738" s="38">
        <v>2723</v>
      </c>
      <c r="C2738" s="40">
        <v>44796</v>
      </c>
      <c r="D2738" s="39">
        <v>103213</v>
      </c>
      <c r="E2738" s="39" t="s">
        <v>24</v>
      </c>
      <c r="F2738" s="42">
        <v>0</v>
      </c>
      <c r="G2738" s="41">
        <v>926885.44</v>
      </c>
      <c r="H2738" s="69">
        <f t="shared" si="42"/>
        <v>1026471443.8200011</v>
      </c>
    </row>
    <row r="2739" spans="2:8" ht="30" customHeight="1" x14ac:dyDescent="0.2">
      <c r="B2739" s="38">
        <v>2724</v>
      </c>
      <c r="C2739" s="40">
        <v>44796</v>
      </c>
      <c r="D2739" s="39">
        <v>103214</v>
      </c>
      <c r="E2739" s="39" t="s">
        <v>24</v>
      </c>
      <c r="F2739" s="42">
        <v>0</v>
      </c>
      <c r="G2739" s="41">
        <v>154647.4</v>
      </c>
      <c r="H2739" s="69">
        <f t="shared" si="42"/>
        <v>1026316796.4200011</v>
      </c>
    </row>
    <row r="2740" spans="2:8" ht="30" customHeight="1" x14ac:dyDescent="0.2">
      <c r="B2740" s="38">
        <v>2725</v>
      </c>
      <c r="C2740" s="40">
        <v>44796</v>
      </c>
      <c r="D2740" s="39">
        <v>103214</v>
      </c>
      <c r="E2740" s="39" t="s">
        <v>24</v>
      </c>
      <c r="F2740" s="42">
        <v>0</v>
      </c>
      <c r="G2740" s="41">
        <v>436496.2</v>
      </c>
      <c r="H2740" s="69">
        <f t="shared" si="42"/>
        <v>1025880300.2200011</v>
      </c>
    </row>
    <row r="2741" spans="2:8" ht="30" customHeight="1" x14ac:dyDescent="0.2">
      <c r="B2741" s="38">
        <v>2726</v>
      </c>
      <c r="C2741" s="40">
        <v>44796</v>
      </c>
      <c r="D2741" s="39">
        <v>103215</v>
      </c>
      <c r="E2741" s="39" t="s">
        <v>24</v>
      </c>
      <c r="F2741" s="42">
        <v>0</v>
      </c>
      <c r="G2741" s="41">
        <v>28399.599999999999</v>
      </c>
      <c r="H2741" s="69">
        <f t="shared" si="42"/>
        <v>1025851900.6200011</v>
      </c>
    </row>
    <row r="2742" spans="2:8" ht="30" customHeight="1" x14ac:dyDescent="0.2">
      <c r="B2742" s="38">
        <v>2727</v>
      </c>
      <c r="C2742" s="40">
        <v>44796</v>
      </c>
      <c r="D2742" s="39">
        <v>103215</v>
      </c>
      <c r="E2742" s="39" t="s">
        <v>24</v>
      </c>
      <c r="F2742" s="42">
        <v>0</v>
      </c>
      <c r="G2742" s="41">
        <v>641830.96</v>
      </c>
      <c r="H2742" s="69">
        <f t="shared" si="42"/>
        <v>1025210069.660001</v>
      </c>
    </row>
    <row r="2743" spans="2:8" ht="30" customHeight="1" x14ac:dyDescent="0.2">
      <c r="B2743" s="38">
        <v>2728</v>
      </c>
      <c r="C2743" s="40">
        <v>44796</v>
      </c>
      <c r="D2743" s="39">
        <v>103216</v>
      </c>
      <c r="E2743" s="39" t="s">
        <v>24</v>
      </c>
      <c r="F2743" s="42">
        <v>0</v>
      </c>
      <c r="G2743" s="41">
        <v>34475.050000000003</v>
      </c>
      <c r="H2743" s="69">
        <f t="shared" si="42"/>
        <v>1025175594.6100011</v>
      </c>
    </row>
    <row r="2744" spans="2:8" ht="30" customHeight="1" x14ac:dyDescent="0.2">
      <c r="B2744" s="38">
        <v>2729</v>
      </c>
      <c r="C2744" s="40">
        <v>44796</v>
      </c>
      <c r="D2744" s="39">
        <v>103216</v>
      </c>
      <c r="E2744" s="39" t="s">
        <v>24</v>
      </c>
      <c r="F2744" s="42">
        <v>0</v>
      </c>
      <c r="G2744" s="41">
        <v>334231.03000000003</v>
      </c>
      <c r="H2744" s="69">
        <f t="shared" si="42"/>
        <v>1024841363.5800011</v>
      </c>
    </row>
    <row r="2745" spans="2:8" ht="30" customHeight="1" x14ac:dyDescent="0.2">
      <c r="B2745" s="38">
        <v>2730</v>
      </c>
      <c r="C2745" s="40">
        <v>44796</v>
      </c>
      <c r="D2745" s="39">
        <v>103217</v>
      </c>
      <c r="E2745" s="39" t="s">
        <v>24</v>
      </c>
      <c r="F2745" s="42">
        <v>0</v>
      </c>
      <c r="G2745" s="41">
        <v>41464.5</v>
      </c>
      <c r="H2745" s="69">
        <f t="shared" si="42"/>
        <v>1024799899.0800011</v>
      </c>
    </row>
    <row r="2746" spans="2:8" ht="30" customHeight="1" x14ac:dyDescent="0.2">
      <c r="B2746" s="38">
        <v>2731</v>
      </c>
      <c r="C2746" s="40">
        <v>44796</v>
      </c>
      <c r="D2746" s="39">
        <v>103217</v>
      </c>
      <c r="E2746" s="39" t="s">
        <v>24</v>
      </c>
      <c r="F2746" s="42">
        <v>0</v>
      </c>
      <c r="G2746" s="41">
        <v>937097.7</v>
      </c>
      <c r="H2746" s="69">
        <f t="shared" si="42"/>
        <v>1023862801.3800011</v>
      </c>
    </row>
    <row r="2747" spans="2:8" ht="30" customHeight="1" x14ac:dyDescent="0.2">
      <c r="B2747" s="38">
        <v>2732</v>
      </c>
      <c r="C2747" s="40">
        <v>44796</v>
      </c>
      <c r="D2747" s="39">
        <v>103218</v>
      </c>
      <c r="E2747" s="39" t="s">
        <v>24</v>
      </c>
      <c r="F2747" s="42">
        <v>0</v>
      </c>
      <c r="G2747" s="41">
        <v>65508.6</v>
      </c>
      <c r="H2747" s="69">
        <f t="shared" si="42"/>
        <v>1023797292.780001</v>
      </c>
    </row>
    <row r="2748" spans="2:8" ht="30" customHeight="1" x14ac:dyDescent="0.2">
      <c r="B2748" s="38">
        <v>2733</v>
      </c>
      <c r="C2748" s="40">
        <v>44796</v>
      </c>
      <c r="D2748" s="39">
        <v>103218</v>
      </c>
      <c r="E2748" s="39" t="s">
        <v>24</v>
      </c>
      <c r="F2748" s="42">
        <v>0</v>
      </c>
      <c r="G2748" s="41">
        <v>183904.93</v>
      </c>
      <c r="H2748" s="69">
        <f t="shared" si="42"/>
        <v>1023613387.8500011</v>
      </c>
    </row>
    <row r="2749" spans="2:8" ht="30" customHeight="1" x14ac:dyDescent="0.2">
      <c r="B2749" s="38">
        <v>2734</v>
      </c>
      <c r="C2749" s="40">
        <v>44796</v>
      </c>
      <c r="D2749" s="39">
        <v>103219</v>
      </c>
      <c r="E2749" s="39" t="s">
        <v>24</v>
      </c>
      <c r="F2749" s="42">
        <v>0</v>
      </c>
      <c r="G2749" s="41">
        <v>50377.25</v>
      </c>
      <c r="H2749" s="69">
        <f t="shared" si="42"/>
        <v>1023563010.6000011</v>
      </c>
    </row>
    <row r="2750" spans="2:8" ht="30" customHeight="1" x14ac:dyDescent="0.2">
      <c r="B2750" s="38">
        <v>2735</v>
      </c>
      <c r="C2750" s="40">
        <v>44796</v>
      </c>
      <c r="D2750" s="39">
        <v>103219</v>
      </c>
      <c r="E2750" s="39" t="s">
        <v>24</v>
      </c>
      <c r="F2750" s="42">
        <v>0</v>
      </c>
      <c r="G2750" s="41">
        <v>548610.19999999995</v>
      </c>
      <c r="H2750" s="69">
        <f t="shared" si="42"/>
        <v>1023014400.400001</v>
      </c>
    </row>
    <row r="2751" spans="2:8" ht="30" customHeight="1" x14ac:dyDescent="0.2">
      <c r="B2751" s="38">
        <v>2736</v>
      </c>
      <c r="C2751" s="40">
        <v>44796</v>
      </c>
      <c r="D2751" s="39">
        <v>103220</v>
      </c>
      <c r="E2751" s="39" t="s">
        <v>24</v>
      </c>
      <c r="F2751" s="42">
        <v>0</v>
      </c>
      <c r="G2751" s="41">
        <v>474984.73</v>
      </c>
      <c r="H2751" s="69">
        <f t="shared" si="42"/>
        <v>1022539415.670001</v>
      </c>
    </row>
    <row r="2752" spans="2:8" ht="30" customHeight="1" x14ac:dyDescent="0.2">
      <c r="B2752" s="38">
        <v>2737</v>
      </c>
      <c r="C2752" s="40">
        <v>44796</v>
      </c>
      <c r="D2752" s="39">
        <v>103220</v>
      </c>
      <c r="E2752" s="39" t="s">
        <v>24</v>
      </c>
      <c r="F2752" s="42">
        <v>0</v>
      </c>
      <c r="G2752" s="41">
        <v>1649926.18</v>
      </c>
      <c r="H2752" s="69">
        <f t="shared" si="42"/>
        <v>1020889489.4900011</v>
      </c>
    </row>
    <row r="2753" spans="2:8" ht="30" customHeight="1" x14ac:dyDescent="0.2">
      <c r="B2753" s="38">
        <v>2738</v>
      </c>
      <c r="C2753" s="40">
        <v>44796</v>
      </c>
      <c r="D2753" s="39">
        <v>103221</v>
      </c>
      <c r="E2753" s="39" t="s">
        <v>24</v>
      </c>
      <c r="F2753" s="42">
        <v>0</v>
      </c>
      <c r="G2753" s="41">
        <v>72894.36</v>
      </c>
      <c r="H2753" s="69">
        <f t="shared" si="42"/>
        <v>1020816595.1300011</v>
      </c>
    </row>
    <row r="2754" spans="2:8" ht="30" customHeight="1" x14ac:dyDescent="0.2">
      <c r="B2754" s="38">
        <v>2739</v>
      </c>
      <c r="C2754" s="40">
        <v>44796</v>
      </c>
      <c r="D2754" s="39">
        <v>103221</v>
      </c>
      <c r="E2754" s="39" t="s">
        <v>24</v>
      </c>
      <c r="F2754" s="42">
        <v>0</v>
      </c>
      <c r="G2754" s="41">
        <v>301085.40000000002</v>
      </c>
      <c r="H2754" s="69">
        <f t="shared" si="42"/>
        <v>1020515509.7300011</v>
      </c>
    </row>
    <row r="2755" spans="2:8" ht="30" customHeight="1" x14ac:dyDescent="0.2">
      <c r="B2755" s="38">
        <v>2740</v>
      </c>
      <c r="C2755" s="40">
        <v>44796</v>
      </c>
      <c r="D2755" s="39">
        <v>103222</v>
      </c>
      <c r="E2755" s="39" t="s">
        <v>24</v>
      </c>
      <c r="F2755" s="42">
        <v>0</v>
      </c>
      <c r="G2755" s="41">
        <v>329164.5</v>
      </c>
      <c r="H2755" s="69">
        <f t="shared" si="42"/>
        <v>1020186345.2300011</v>
      </c>
    </row>
    <row r="2756" spans="2:8" ht="30" customHeight="1" x14ac:dyDescent="0.2">
      <c r="B2756" s="38">
        <v>2741</v>
      </c>
      <c r="C2756" s="40">
        <v>44796</v>
      </c>
      <c r="D2756" s="39">
        <v>103222</v>
      </c>
      <c r="E2756" s="39" t="s">
        <v>24</v>
      </c>
      <c r="F2756" s="42">
        <v>0</v>
      </c>
      <c r="G2756" s="41">
        <v>925113.99</v>
      </c>
      <c r="H2756" s="69">
        <f t="shared" si="42"/>
        <v>1019261231.2400011</v>
      </c>
    </row>
    <row r="2757" spans="2:8" ht="30" customHeight="1" x14ac:dyDescent="0.2">
      <c r="B2757" s="38">
        <v>2742</v>
      </c>
      <c r="C2757" s="40">
        <v>44796</v>
      </c>
      <c r="D2757" s="39">
        <v>103223</v>
      </c>
      <c r="E2757" s="39" t="s">
        <v>24</v>
      </c>
      <c r="F2757" s="42">
        <v>0</v>
      </c>
      <c r="G2757" s="41">
        <v>173705.15</v>
      </c>
      <c r="H2757" s="69">
        <f t="shared" si="42"/>
        <v>1019087526.0900011</v>
      </c>
    </row>
    <row r="2758" spans="2:8" ht="30" customHeight="1" x14ac:dyDescent="0.2">
      <c r="B2758" s="38">
        <v>2743</v>
      </c>
      <c r="C2758" s="40">
        <v>44796</v>
      </c>
      <c r="D2758" s="39">
        <v>103223</v>
      </c>
      <c r="E2758" s="39" t="s">
        <v>24</v>
      </c>
      <c r="F2758" s="42">
        <v>0</v>
      </c>
      <c r="G2758" s="41">
        <v>1017262.1</v>
      </c>
      <c r="H2758" s="69">
        <f t="shared" si="42"/>
        <v>1018070263.9900011</v>
      </c>
    </row>
    <row r="2759" spans="2:8" ht="30" customHeight="1" x14ac:dyDescent="0.2">
      <c r="B2759" s="38">
        <v>2744</v>
      </c>
      <c r="C2759" s="40">
        <v>44796</v>
      </c>
      <c r="D2759" s="39">
        <v>103224</v>
      </c>
      <c r="E2759" s="39" t="s">
        <v>24</v>
      </c>
      <c r="F2759" s="42">
        <v>0</v>
      </c>
      <c r="G2759" s="41">
        <v>17275.34</v>
      </c>
      <c r="H2759" s="69">
        <f t="shared" si="42"/>
        <v>1018052988.650001</v>
      </c>
    </row>
    <row r="2760" spans="2:8" ht="30" customHeight="1" x14ac:dyDescent="0.2">
      <c r="B2760" s="38">
        <v>2745</v>
      </c>
      <c r="C2760" s="40">
        <v>44796</v>
      </c>
      <c r="D2760" s="39">
        <v>103224</v>
      </c>
      <c r="E2760" s="39" t="s">
        <v>24</v>
      </c>
      <c r="F2760" s="42">
        <v>0</v>
      </c>
      <c r="G2760" s="41">
        <v>1413322.15</v>
      </c>
      <c r="H2760" s="69">
        <f t="shared" si="42"/>
        <v>1016639666.5000011</v>
      </c>
    </row>
    <row r="2761" spans="2:8" ht="30" customHeight="1" x14ac:dyDescent="0.2">
      <c r="B2761" s="38">
        <v>2746</v>
      </c>
      <c r="C2761" s="40">
        <v>44796</v>
      </c>
      <c r="D2761" s="39">
        <v>103225</v>
      </c>
      <c r="E2761" s="39" t="s">
        <v>24</v>
      </c>
      <c r="F2761" s="42">
        <v>0</v>
      </c>
      <c r="G2761" s="41">
        <v>57368.2</v>
      </c>
      <c r="H2761" s="69">
        <f t="shared" si="42"/>
        <v>1016582298.300001</v>
      </c>
    </row>
    <row r="2762" spans="2:8" ht="30" customHeight="1" x14ac:dyDescent="0.2">
      <c r="B2762" s="38">
        <v>2747</v>
      </c>
      <c r="C2762" s="40">
        <v>44796</v>
      </c>
      <c r="D2762" s="39">
        <v>103225</v>
      </c>
      <c r="E2762" s="39" t="s">
        <v>24</v>
      </c>
      <c r="F2762" s="42">
        <v>0</v>
      </c>
      <c r="G2762" s="41">
        <v>884483.09</v>
      </c>
      <c r="H2762" s="69">
        <f t="shared" si="42"/>
        <v>1015697815.210001</v>
      </c>
    </row>
    <row r="2763" spans="2:8" ht="30" customHeight="1" x14ac:dyDescent="0.2">
      <c r="B2763" s="38">
        <v>2748</v>
      </c>
      <c r="C2763" s="40">
        <v>44796</v>
      </c>
      <c r="D2763" s="39">
        <v>103187</v>
      </c>
      <c r="E2763" s="39" t="s">
        <v>24</v>
      </c>
      <c r="F2763" s="42">
        <v>0</v>
      </c>
      <c r="G2763" s="41">
        <v>126742.88</v>
      </c>
      <c r="H2763" s="69">
        <f t="shared" si="42"/>
        <v>1015571072.330001</v>
      </c>
    </row>
    <row r="2764" spans="2:8" ht="30" customHeight="1" x14ac:dyDescent="0.2">
      <c r="B2764" s="38">
        <v>2749</v>
      </c>
      <c r="C2764" s="40">
        <v>44796</v>
      </c>
      <c r="D2764" s="39">
        <v>103187</v>
      </c>
      <c r="E2764" s="39" t="s">
        <v>24</v>
      </c>
      <c r="F2764" s="42">
        <v>0</v>
      </c>
      <c r="G2764" s="41">
        <v>357223.74</v>
      </c>
      <c r="H2764" s="69">
        <f t="shared" si="42"/>
        <v>1015213848.590001</v>
      </c>
    </row>
    <row r="2765" spans="2:8" ht="30" customHeight="1" x14ac:dyDescent="0.2">
      <c r="B2765" s="38">
        <v>2750</v>
      </c>
      <c r="C2765" s="40">
        <v>44797</v>
      </c>
      <c r="D2765" s="39">
        <v>38473</v>
      </c>
      <c r="E2765" s="39" t="s">
        <v>23</v>
      </c>
      <c r="F2765" s="42">
        <v>49190905.57</v>
      </c>
      <c r="G2765" s="41">
        <v>0</v>
      </c>
      <c r="H2765" s="69">
        <f t="shared" si="42"/>
        <v>1064404754.160001</v>
      </c>
    </row>
    <row r="2766" spans="2:8" ht="30" customHeight="1" x14ac:dyDescent="0.2">
      <c r="B2766" s="38">
        <v>2751</v>
      </c>
      <c r="C2766" s="40">
        <v>44797</v>
      </c>
      <c r="D2766" s="39">
        <v>38483</v>
      </c>
      <c r="E2766" s="39" t="s">
        <v>23</v>
      </c>
      <c r="F2766" s="42">
        <v>118536170.81</v>
      </c>
      <c r="G2766" s="41">
        <v>0</v>
      </c>
      <c r="H2766" s="69">
        <f t="shared" si="42"/>
        <v>1182940924.970001</v>
      </c>
    </row>
    <row r="2767" spans="2:8" ht="30" customHeight="1" x14ac:dyDescent="0.2">
      <c r="B2767" s="38">
        <v>2752</v>
      </c>
      <c r="C2767" s="40">
        <v>44797</v>
      </c>
      <c r="D2767" s="39">
        <v>103498</v>
      </c>
      <c r="E2767" s="39" t="s">
        <v>24</v>
      </c>
      <c r="F2767" s="42">
        <v>0</v>
      </c>
      <c r="G2767" s="41">
        <v>58990</v>
      </c>
      <c r="H2767" s="69">
        <f t="shared" si="42"/>
        <v>1182881934.970001</v>
      </c>
    </row>
    <row r="2768" spans="2:8" ht="30" customHeight="1" x14ac:dyDescent="0.2">
      <c r="B2768" s="38">
        <v>2753</v>
      </c>
      <c r="C2768" s="40">
        <v>44797</v>
      </c>
      <c r="D2768" s="39">
        <v>103499</v>
      </c>
      <c r="E2768" s="39" t="s">
        <v>24</v>
      </c>
      <c r="F2768" s="42">
        <v>0</v>
      </c>
      <c r="G2768" s="41">
        <v>71248.710000000006</v>
      </c>
      <c r="H2768" s="69">
        <f t="shared" si="42"/>
        <v>1182810686.2600009</v>
      </c>
    </row>
    <row r="2769" spans="2:8" ht="30" customHeight="1" x14ac:dyDescent="0.2">
      <c r="B2769" s="38">
        <v>2754</v>
      </c>
      <c r="C2769" s="40">
        <v>44797</v>
      </c>
      <c r="D2769" s="39">
        <v>103499</v>
      </c>
      <c r="E2769" s="39" t="s">
        <v>24</v>
      </c>
      <c r="F2769" s="42">
        <v>0</v>
      </c>
      <c r="G2769" s="41">
        <v>178168.65</v>
      </c>
      <c r="H2769" s="69">
        <f t="shared" si="42"/>
        <v>1182632517.6100008</v>
      </c>
    </row>
    <row r="2770" spans="2:8" ht="30" customHeight="1" x14ac:dyDescent="0.2">
      <c r="B2770" s="38">
        <v>2755</v>
      </c>
      <c r="C2770" s="40">
        <v>44797</v>
      </c>
      <c r="D2770" s="39">
        <v>103502</v>
      </c>
      <c r="E2770" s="39" t="s">
        <v>24</v>
      </c>
      <c r="F2770" s="42">
        <v>0</v>
      </c>
      <c r="G2770" s="41">
        <v>5499</v>
      </c>
      <c r="H2770" s="69">
        <f t="shared" ref="H2770:H2833" si="43">H2769+F2770-G2770</f>
        <v>1182627018.6100008</v>
      </c>
    </row>
    <row r="2771" spans="2:8" ht="30" customHeight="1" x14ac:dyDescent="0.2">
      <c r="B2771" s="38">
        <v>2756</v>
      </c>
      <c r="C2771" s="40">
        <v>44797</v>
      </c>
      <c r="D2771" s="39">
        <v>103502</v>
      </c>
      <c r="E2771" s="39" t="s">
        <v>24</v>
      </c>
      <c r="F2771" s="42">
        <v>0</v>
      </c>
      <c r="G2771" s="41">
        <v>124277.4</v>
      </c>
      <c r="H2771" s="69">
        <f t="shared" si="43"/>
        <v>1182502741.2100008</v>
      </c>
    </row>
    <row r="2772" spans="2:8" ht="30" customHeight="1" x14ac:dyDescent="0.2">
      <c r="B2772" s="38">
        <v>2757</v>
      </c>
      <c r="C2772" s="40">
        <v>44797</v>
      </c>
      <c r="D2772" s="39">
        <v>103500</v>
      </c>
      <c r="E2772" s="39" t="s">
        <v>24</v>
      </c>
      <c r="F2772" s="42">
        <v>0</v>
      </c>
      <c r="G2772" s="41">
        <v>237434.75</v>
      </c>
      <c r="H2772" s="69">
        <f t="shared" si="43"/>
        <v>1182265306.4600008</v>
      </c>
    </row>
    <row r="2773" spans="2:8" ht="30" customHeight="1" x14ac:dyDescent="0.2">
      <c r="B2773" s="38">
        <v>2758</v>
      </c>
      <c r="C2773" s="40">
        <v>44797</v>
      </c>
      <c r="D2773" s="39">
        <v>103500</v>
      </c>
      <c r="E2773" s="39" t="s">
        <v>24</v>
      </c>
      <c r="F2773" s="42">
        <v>0</v>
      </c>
      <c r="G2773" s="41">
        <v>980708.75</v>
      </c>
      <c r="H2773" s="69">
        <f t="shared" si="43"/>
        <v>1181284597.7100008</v>
      </c>
    </row>
    <row r="2774" spans="2:8" ht="30" customHeight="1" x14ac:dyDescent="0.2">
      <c r="B2774" s="38">
        <v>2759</v>
      </c>
      <c r="C2774" s="40">
        <v>44797</v>
      </c>
      <c r="D2774" s="39">
        <v>103501</v>
      </c>
      <c r="E2774" s="39" t="s">
        <v>24</v>
      </c>
      <c r="F2774" s="42">
        <v>0</v>
      </c>
      <c r="G2774" s="41">
        <v>113690.95</v>
      </c>
      <c r="H2774" s="69">
        <f t="shared" si="43"/>
        <v>1181170906.7600007</v>
      </c>
    </row>
    <row r="2775" spans="2:8" ht="30" customHeight="1" x14ac:dyDescent="0.2">
      <c r="B2775" s="38">
        <v>2760</v>
      </c>
      <c r="C2775" s="40">
        <v>44797</v>
      </c>
      <c r="D2775" s="39">
        <v>103501</v>
      </c>
      <c r="E2775" s="39" t="s">
        <v>24</v>
      </c>
      <c r="F2775" s="42">
        <v>0</v>
      </c>
      <c r="G2775" s="41">
        <v>1898499.09</v>
      </c>
      <c r="H2775" s="69">
        <f t="shared" si="43"/>
        <v>1179272407.6700008</v>
      </c>
    </row>
    <row r="2776" spans="2:8" ht="30" customHeight="1" x14ac:dyDescent="0.2">
      <c r="B2776" s="38">
        <v>2761</v>
      </c>
      <c r="C2776" s="40">
        <v>44797</v>
      </c>
      <c r="D2776" s="39">
        <v>103503</v>
      </c>
      <c r="E2776" s="39" t="s">
        <v>24</v>
      </c>
      <c r="F2776" s="42">
        <v>0</v>
      </c>
      <c r="G2776" s="41">
        <v>563.55999999999995</v>
      </c>
      <c r="H2776" s="69">
        <f t="shared" si="43"/>
        <v>1179271844.1100008</v>
      </c>
    </row>
    <row r="2777" spans="2:8" ht="30" customHeight="1" x14ac:dyDescent="0.2">
      <c r="B2777" s="38">
        <v>2762</v>
      </c>
      <c r="C2777" s="40">
        <v>44797</v>
      </c>
      <c r="D2777" s="39">
        <v>103503</v>
      </c>
      <c r="E2777" s="39" t="s">
        <v>24</v>
      </c>
      <c r="F2777" s="42">
        <v>0</v>
      </c>
      <c r="G2777" s="41">
        <v>12736.4</v>
      </c>
      <c r="H2777" s="69">
        <f t="shared" si="43"/>
        <v>1179259107.7100008</v>
      </c>
    </row>
    <row r="2778" spans="2:8" ht="30" customHeight="1" x14ac:dyDescent="0.2">
      <c r="B2778" s="38">
        <v>2763</v>
      </c>
      <c r="C2778" s="40">
        <v>44797</v>
      </c>
      <c r="D2778" s="39">
        <v>103504</v>
      </c>
      <c r="E2778" s="39" t="s">
        <v>24</v>
      </c>
      <c r="F2778" s="42">
        <v>0</v>
      </c>
      <c r="G2778" s="41">
        <v>7599.96</v>
      </c>
      <c r="H2778" s="69">
        <f t="shared" si="43"/>
        <v>1179251507.7500007</v>
      </c>
    </row>
    <row r="2779" spans="2:8" ht="30" customHeight="1" x14ac:dyDescent="0.2">
      <c r="B2779" s="38">
        <v>2764</v>
      </c>
      <c r="C2779" s="40">
        <v>44797</v>
      </c>
      <c r="D2779" s="39">
        <v>103504</v>
      </c>
      <c r="E2779" s="39" t="s">
        <v>24</v>
      </c>
      <c r="F2779" s="42">
        <v>0</v>
      </c>
      <c r="G2779" s="41">
        <v>627669.87</v>
      </c>
      <c r="H2779" s="69">
        <f t="shared" si="43"/>
        <v>1178623837.8800008</v>
      </c>
    </row>
    <row r="2780" spans="2:8" ht="30" customHeight="1" x14ac:dyDescent="0.2">
      <c r="B2780" s="38">
        <v>2765</v>
      </c>
      <c r="C2780" s="40">
        <v>44797</v>
      </c>
      <c r="D2780" s="39">
        <v>103505</v>
      </c>
      <c r="E2780" s="39" t="s">
        <v>24</v>
      </c>
      <c r="F2780" s="42">
        <v>0</v>
      </c>
      <c r="G2780" s="41">
        <v>10918</v>
      </c>
      <c r="H2780" s="69">
        <f t="shared" si="43"/>
        <v>1178612919.8800008</v>
      </c>
    </row>
    <row r="2781" spans="2:8" ht="30" customHeight="1" x14ac:dyDescent="0.2">
      <c r="B2781" s="38">
        <v>2766</v>
      </c>
      <c r="C2781" s="40">
        <v>44797</v>
      </c>
      <c r="D2781" s="39">
        <v>103505</v>
      </c>
      <c r="E2781" s="39" t="s">
        <v>24</v>
      </c>
      <c r="F2781" s="42">
        <v>0</v>
      </c>
      <c r="G2781" s="41">
        <v>168654.34</v>
      </c>
      <c r="H2781" s="69">
        <f t="shared" si="43"/>
        <v>1178444265.5400009</v>
      </c>
    </row>
    <row r="2782" spans="2:8" ht="30" customHeight="1" x14ac:dyDescent="0.2">
      <c r="B2782" s="38">
        <v>2767</v>
      </c>
      <c r="C2782" s="40">
        <v>44797</v>
      </c>
      <c r="D2782" s="39">
        <v>103506</v>
      </c>
      <c r="E2782" s="39" t="s">
        <v>24</v>
      </c>
      <c r="F2782" s="42">
        <v>0</v>
      </c>
      <c r="G2782" s="41">
        <v>88590</v>
      </c>
      <c r="H2782" s="69">
        <f t="shared" si="43"/>
        <v>1178355675.5400009</v>
      </c>
    </row>
    <row r="2783" spans="2:8" ht="30" customHeight="1" x14ac:dyDescent="0.2">
      <c r="B2783" s="38">
        <v>2768</v>
      </c>
      <c r="C2783" s="40">
        <v>44797</v>
      </c>
      <c r="D2783" s="39">
        <v>103506</v>
      </c>
      <c r="E2783" s="39" t="s">
        <v>24</v>
      </c>
      <c r="F2783" s="42">
        <v>0</v>
      </c>
      <c r="G2783" s="41">
        <v>1415317.71</v>
      </c>
      <c r="H2783" s="69">
        <f t="shared" si="43"/>
        <v>1176940357.8300009</v>
      </c>
    </row>
    <row r="2784" spans="2:8" ht="30" customHeight="1" x14ac:dyDescent="0.2">
      <c r="B2784" s="38">
        <v>2769</v>
      </c>
      <c r="C2784" s="40">
        <v>44797</v>
      </c>
      <c r="D2784" s="39">
        <v>103507</v>
      </c>
      <c r="E2784" s="39" t="s">
        <v>24</v>
      </c>
      <c r="F2784" s="42">
        <v>0</v>
      </c>
      <c r="G2784" s="41">
        <v>90247.65</v>
      </c>
      <c r="H2784" s="69">
        <f t="shared" si="43"/>
        <v>1176850110.1800008</v>
      </c>
    </row>
    <row r="2785" spans="2:8" ht="30" customHeight="1" x14ac:dyDescent="0.2">
      <c r="B2785" s="38">
        <v>2770</v>
      </c>
      <c r="C2785" s="40">
        <v>44797</v>
      </c>
      <c r="D2785" s="39">
        <v>103507</v>
      </c>
      <c r="E2785" s="39" t="s">
        <v>24</v>
      </c>
      <c r="F2785" s="42">
        <v>0</v>
      </c>
      <c r="G2785" s="41">
        <v>1383151.05</v>
      </c>
      <c r="H2785" s="69">
        <f t="shared" si="43"/>
        <v>1175466959.1300008</v>
      </c>
    </row>
    <row r="2786" spans="2:8" ht="30" customHeight="1" x14ac:dyDescent="0.2">
      <c r="B2786" s="38">
        <v>2771</v>
      </c>
      <c r="C2786" s="40">
        <v>44797</v>
      </c>
      <c r="D2786" s="39">
        <v>103508</v>
      </c>
      <c r="E2786" s="39" t="s">
        <v>24</v>
      </c>
      <c r="F2786" s="42">
        <v>0</v>
      </c>
      <c r="G2786" s="41">
        <v>241424.56</v>
      </c>
      <c r="H2786" s="69">
        <f t="shared" si="43"/>
        <v>1175225534.5700009</v>
      </c>
    </row>
    <row r="2787" spans="2:8" ht="30" customHeight="1" x14ac:dyDescent="0.2">
      <c r="B2787" s="38">
        <v>2772</v>
      </c>
      <c r="C2787" s="40">
        <v>44797</v>
      </c>
      <c r="D2787" s="39">
        <v>103508</v>
      </c>
      <c r="E2787" s="39" t="s">
        <v>24</v>
      </c>
      <c r="F2787" s="42">
        <v>0</v>
      </c>
      <c r="G2787" s="41">
        <v>655611.39</v>
      </c>
      <c r="H2787" s="69">
        <f t="shared" si="43"/>
        <v>1174569923.1800008</v>
      </c>
    </row>
    <row r="2788" spans="2:8" ht="30" customHeight="1" x14ac:dyDescent="0.2">
      <c r="B2788" s="38">
        <v>2773</v>
      </c>
      <c r="C2788" s="40">
        <v>44797</v>
      </c>
      <c r="D2788" s="39">
        <v>103509</v>
      </c>
      <c r="E2788" s="39" t="s">
        <v>24</v>
      </c>
      <c r="F2788" s="42">
        <v>0</v>
      </c>
      <c r="G2788" s="41">
        <v>6062.56</v>
      </c>
      <c r="H2788" s="69">
        <f t="shared" si="43"/>
        <v>1174563860.6200008</v>
      </c>
    </row>
    <row r="2789" spans="2:8" ht="30" customHeight="1" x14ac:dyDescent="0.2">
      <c r="B2789" s="38">
        <v>2774</v>
      </c>
      <c r="C2789" s="40">
        <v>44797</v>
      </c>
      <c r="D2789" s="39">
        <v>103509</v>
      </c>
      <c r="E2789" s="39" t="s">
        <v>24</v>
      </c>
      <c r="F2789" s="42">
        <v>0</v>
      </c>
      <c r="G2789" s="41">
        <v>711335.52</v>
      </c>
      <c r="H2789" s="69">
        <f t="shared" si="43"/>
        <v>1173852525.1000009</v>
      </c>
    </row>
    <row r="2790" spans="2:8" ht="30" customHeight="1" x14ac:dyDescent="0.2">
      <c r="B2790" s="38">
        <v>2775</v>
      </c>
      <c r="C2790" s="40">
        <v>44797</v>
      </c>
      <c r="D2790" s="39">
        <v>103510</v>
      </c>
      <c r="E2790" s="39" t="s">
        <v>24</v>
      </c>
      <c r="F2790" s="42">
        <v>0</v>
      </c>
      <c r="G2790" s="41">
        <v>20994.400000000001</v>
      </c>
      <c r="H2790" s="69">
        <f t="shared" si="43"/>
        <v>1173831530.7000008</v>
      </c>
    </row>
    <row r="2791" spans="2:8" ht="30" customHeight="1" x14ac:dyDescent="0.2">
      <c r="B2791" s="38">
        <v>2776</v>
      </c>
      <c r="C2791" s="40">
        <v>44797</v>
      </c>
      <c r="D2791" s="39">
        <v>103510</v>
      </c>
      <c r="E2791" s="39" t="s">
        <v>24</v>
      </c>
      <c r="F2791" s="42">
        <v>0</v>
      </c>
      <c r="G2791" s="41">
        <v>9126.2800000000007</v>
      </c>
      <c r="H2791" s="69">
        <f t="shared" si="43"/>
        <v>1173822404.4200008</v>
      </c>
    </row>
    <row r="2792" spans="2:8" ht="30" customHeight="1" x14ac:dyDescent="0.2">
      <c r="B2792" s="38">
        <v>2777</v>
      </c>
      <c r="C2792" s="40">
        <v>44797</v>
      </c>
      <c r="D2792" s="39">
        <v>103511</v>
      </c>
      <c r="E2792" s="39" t="s">
        <v>24</v>
      </c>
      <c r="F2792" s="42">
        <v>0</v>
      </c>
      <c r="G2792" s="41">
        <v>73026.850000000006</v>
      </c>
      <c r="H2792" s="69">
        <f t="shared" si="43"/>
        <v>1173749377.5700009</v>
      </c>
    </row>
    <row r="2793" spans="2:8" ht="30" customHeight="1" x14ac:dyDescent="0.2">
      <c r="B2793" s="38">
        <v>2778</v>
      </c>
      <c r="C2793" s="40">
        <v>44797</v>
      </c>
      <c r="D2793" s="39">
        <v>103511</v>
      </c>
      <c r="E2793" s="39" t="s">
        <v>24</v>
      </c>
      <c r="F2793" s="42">
        <v>0</v>
      </c>
      <c r="G2793" s="41">
        <v>1078909.79</v>
      </c>
      <c r="H2793" s="69">
        <f t="shared" si="43"/>
        <v>1172670467.7800009</v>
      </c>
    </row>
    <row r="2794" spans="2:8" ht="30" customHeight="1" x14ac:dyDescent="0.2">
      <c r="B2794" s="38">
        <v>2779</v>
      </c>
      <c r="C2794" s="40">
        <v>44797</v>
      </c>
      <c r="D2794" s="39">
        <v>103512</v>
      </c>
      <c r="E2794" s="39" t="s">
        <v>24</v>
      </c>
      <c r="F2794" s="42">
        <v>0</v>
      </c>
      <c r="G2794" s="41">
        <v>136183</v>
      </c>
      <c r="H2794" s="69">
        <f t="shared" si="43"/>
        <v>1172534284.7800009</v>
      </c>
    </row>
    <row r="2795" spans="2:8" ht="30" customHeight="1" x14ac:dyDescent="0.2">
      <c r="B2795" s="38">
        <v>2780</v>
      </c>
      <c r="C2795" s="40">
        <v>44797</v>
      </c>
      <c r="D2795" s="39">
        <v>103512</v>
      </c>
      <c r="E2795" s="39" t="s">
        <v>24</v>
      </c>
      <c r="F2795" s="42">
        <v>0</v>
      </c>
      <c r="G2795" s="41">
        <v>285086.44</v>
      </c>
      <c r="H2795" s="69">
        <f t="shared" si="43"/>
        <v>1172249198.3400009</v>
      </c>
    </row>
    <row r="2796" spans="2:8" ht="30" customHeight="1" x14ac:dyDescent="0.2">
      <c r="B2796" s="38">
        <v>2781</v>
      </c>
      <c r="C2796" s="40">
        <v>44797</v>
      </c>
      <c r="D2796" s="39">
        <v>103513</v>
      </c>
      <c r="E2796" s="39" t="s">
        <v>24</v>
      </c>
      <c r="F2796" s="42">
        <v>0</v>
      </c>
      <c r="G2796" s="41">
        <v>72709.210000000006</v>
      </c>
      <c r="H2796" s="69">
        <f t="shared" si="43"/>
        <v>1172176489.1300008</v>
      </c>
    </row>
    <row r="2797" spans="2:8" ht="30" customHeight="1" x14ac:dyDescent="0.2">
      <c r="B2797" s="38">
        <v>2782</v>
      </c>
      <c r="C2797" s="40">
        <v>44797</v>
      </c>
      <c r="D2797" s="39">
        <v>103513</v>
      </c>
      <c r="E2797" s="39" t="s">
        <v>24</v>
      </c>
      <c r="F2797" s="42">
        <v>0</v>
      </c>
      <c r="G2797" s="41">
        <v>221657.28</v>
      </c>
      <c r="H2797" s="69">
        <f t="shared" si="43"/>
        <v>1171954831.8500009</v>
      </c>
    </row>
    <row r="2798" spans="2:8" ht="30" customHeight="1" x14ac:dyDescent="0.2">
      <c r="B2798" s="38">
        <v>2783</v>
      </c>
      <c r="C2798" s="40">
        <v>44797</v>
      </c>
      <c r="D2798" s="39">
        <v>103514</v>
      </c>
      <c r="E2798" s="39" t="s">
        <v>24</v>
      </c>
      <c r="F2798" s="42">
        <v>0</v>
      </c>
      <c r="G2798" s="41">
        <v>103255.74</v>
      </c>
      <c r="H2798" s="69">
        <f t="shared" si="43"/>
        <v>1171851576.1100008</v>
      </c>
    </row>
    <row r="2799" spans="2:8" ht="30" customHeight="1" x14ac:dyDescent="0.2">
      <c r="B2799" s="38">
        <v>2784</v>
      </c>
      <c r="C2799" s="40">
        <v>44797</v>
      </c>
      <c r="D2799" s="39">
        <v>103514</v>
      </c>
      <c r="E2799" s="39" t="s">
        <v>24</v>
      </c>
      <c r="F2799" s="42">
        <v>0</v>
      </c>
      <c r="G2799" s="41">
        <v>426491.1</v>
      </c>
      <c r="H2799" s="69">
        <f t="shared" si="43"/>
        <v>1171425085.0100009</v>
      </c>
    </row>
    <row r="2800" spans="2:8" ht="30" customHeight="1" x14ac:dyDescent="0.2">
      <c r="B2800" s="38">
        <v>2785</v>
      </c>
      <c r="C2800" s="40">
        <v>44797</v>
      </c>
      <c r="D2800" s="39">
        <v>103515</v>
      </c>
      <c r="E2800" s="39" t="s">
        <v>24</v>
      </c>
      <c r="F2800" s="42">
        <v>0</v>
      </c>
      <c r="G2800" s="41">
        <v>143648.79999999999</v>
      </c>
      <c r="H2800" s="69">
        <f t="shared" si="43"/>
        <v>1171281436.210001</v>
      </c>
    </row>
    <row r="2801" spans="2:8" ht="30" customHeight="1" x14ac:dyDescent="0.2">
      <c r="B2801" s="38">
        <v>2786</v>
      </c>
      <c r="C2801" s="40">
        <v>44797</v>
      </c>
      <c r="D2801" s="39">
        <v>103515</v>
      </c>
      <c r="E2801" s="39" t="s">
        <v>24</v>
      </c>
      <c r="F2801" s="42">
        <v>0</v>
      </c>
      <c r="G2801" s="41">
        <v>374352.27</v>
      </c>
      <c r="H2801" s="69">
        <f t="shared" si="43"/>
        <v>1170907083.940001</v>
      </c>
    </row>
    <row r="2802" spans="2:8" ht="30" customHeight="1" x14ac:dyDescent="0.2">
      <c r="B2802" s="38">
        <v>2787</v>
      </c>
      <c r="C2802" s="40">
        <v>44797</v>
      </c>
      <c r="D2802" s="39">
        <v>103516</v>
      </c>
      <c r="E2802" s="39" t="s">
        <v>24</v>
      </c>
      <c r="F2802" s="42">
        <v>0</v>
      </c>
      <c r="G2802" s="41">
        <v>40111.300000000003</v>
      </c>
      <c r="H2802" s="69">
        <f t="shared" si="43"/>
        <v>1170866972.6400011</v>
      </c>
    </row>
    <row r="2803" spans="2:8" ht="30" customHeight="1" x14ac:dyDescent="0.2">
      <c r="B2803" s="38">
        <v>2788</v>
      </c>
      <c r="C2803" s="40">
        <v>44797</v>
      </c>
      <c r="D2803" s="39">
        <v>103516</v>
      </c>
      <c r="E2803" s="39" t="s">
        <v>24</v>
      </c>
      <c r="F2803" s="42">
        <v>0</v>
      </c>
      <c r="G2803" s="41">
        <v>906515.38</v>
      </c>
      <c r="H2803" s="69">
        <f t="shared" si="43"/>
        <v>1169960457.2600009</v>
      </c>
    </row>
    <row r="2804" spans="2:8" ht="30" customHeight="1" x14ac:dyDescent="0.2">
      <c r="B2804" s="38">
        <v>2789</v>
      </c>
      <c r="C2804" s="40">
        <v>44797</v>
      </c>
      <c r="D2804" s="39">
        <v>103517</v>
      </c>
      <c r="E2804" s="39" t="s">
        <v>24</v>
      </c>
      <c r="F2804" s="42">
        <v>0</v>
      </c>
      <c r="G2804" s="41">
        <v>421509.27</v>
      </c>
      <c r="H2804" s="69">
        <f t="shared" si="43"/>
        <v>1169538947.990001</v>
      </c>
    </row>
    <row r="2805" spans="2:8" ht="30" customHeight="1" x14ac:dyDescent="0.2">
      <c r="B2805" s="38">
        <v>2790</v>
      </c>
      <c r="C2805" s="40">
        <v>44797</v>
      </c>
      <c r="D2805" s="39">
        <v>103517</v>
      </c>
      <c r="E2805" s="39" t="s">
        <v>24</v>
      </c>
      <c r="F2805" s="42">
        <v>0</v>
      </c>
      <c r="G2805" s="41">
        <v>1190302.1100000001</v>
      </c>
      <c r="H2805" s="69">
        <f t="shared" si="43"/>
        <v>1168348645.8800011</v>
      </c>
    </row>
    <row r="2806" spans="2:8" ht="30" customHeight="1" x14ac:dyDescent="0.2">
      <c r="B2806" s="38">
        <v>2791</v>
      </c>
      <c r="C2806" s="40">
        <v>44797</v>
      </c>
      <c r="D2806" s="39">
        <v>103518</v>
      </c>
      <c r="E2806" s="39" t="s">
        <v>24</v>
      </c>
      <c r="F2806" s="42">
        <v>0</v>
      </c>
      <c r="G2806" s="41">
        <v>185926.25</v>
      </c>
      <c r="H2806" s="69">
        <f t="shared" si="43"/>
        <v>1168162719.6300011</v>
      </c>
    </row>
    <row r="2807" spans="2:8" ht="30" customHeight="1" x14ac:dyDescent="0.2">
      <c r="B2807" s="38">
        <v>2792</v>
      </c>
      <c r="C2807" s="40">
        <v>44797</v>
      </c>
      <c r="D2807" s="39">
        <v>103518</v>
      </c>
      <c r="E2807" s="39" t="s">
        <v>24</v>
      </c>
      <c r="F2807" s="42">
        <v>0</v>
      </c>
      <c r="G2807" s="41">
        <v>766348.85</v>
      </c>
      <c r="H2807" s="69">
        <f t="shared" si="43"/>
        <v>1167396370.7800012</v>
      </c>
    </row>
    <row r="2808" spans="2:8" ht="30" customHeight="1" x14ac:dyDescent="0.2">
      <c r="B2808" s="38">
        <v>2793</v>
      </c>
      <c r="C2808" s="40">
        <v>44797</v>
      </c>
      <c r="D2808" s="39">
        <v>103519</v>
      </c>
      <c r="E2808" s="39" t="s">
        <v>24</v>
      </c>
      <c r="F2808" s="42">
        <v>0</v>
      </c>
      <c r="G2808" s="41">
        <v>48443.96</v>
      </c>
      <c r="H2808" s="69">
        <f t="shared" si="43"/>
        <v>1167347926.8200011</v>
      </c>
    </row>
    <row r="2809" spans="2:8" ht="30" customHeight="1" x14ac:dyDescent="0.2">
      <c r="B2809" s="38">
        <v>2794</v>
      </c>
      <c r="C2809" s="40">
        <v>44797</v>
      </c>
      <c r="D2809" s="39">
        <v>103519</v>
      </c>
      <c r="E2809" s="39" t="s">
        <v>24</v>
      </c>
      <c r="F2809" s="42">
        <v>0</v>
      </c>
      <c r="G2809" s="41">
        <v>324271.65999999997</v>
      </c>
      <c r="H2809" s="69">
        <f t="shared" si="43"/>
        <v>1167023655.160001</v>
      </c>
    </row>
    <row r="2810" spans="2:8" ht="30" customHeight="1" x14ac:dyDescent="0.2">
      <c r="B2810" s="38">
        <v>2795</v>
      </c>
      <c r="C2810" s="40">
        <v>44797</v>
      </c>
      <c r="D2810" s="39">
        <v>103520</v>
      </c>
      <c r="E2810" s="39" t="s">
        <v>24</v>
      </c>
      <c r="F2810" s="42">
        <v>0</v>
      </c>
      <c r="G2810" s="41">
        <v>12408</v>
      </c>
      <c r="H2810" s="69">
        <f t="shared" si="43"/>
        <v>1167011247.160001</v>
      </c>
    </row>
    <row r="2811" spans="2:8" ht="30" customHeight="1" x14ac:dyDescent="0.2">
      <c r="B2811" s="38">
        <v>2796</v>
      </c>
      <c r="C2811" s="40">
        <v>44797</v>
      </c>
      <c r="D2811" s="39">
        <v>103520</v>
      </c>
      <c r="E2811" s="39" t="s">
        <v>24</v>
      </c>
      <c r="F2811" s="42">
        <v>0</v>
      </c>
      <c r="G2811" s="41">
        <v>202374.56</v>
      </c>
      <c r="H2811" s="69">
        <f t="shared" si="43"/>
        <v>1166808872.6000011</v>
      </c>
    </row>
    <row r="2812" spans="2:8" ht="30" customHeight="1" x14ac:dyDescent="0.2">
      <c r="B2812" s="38">
        <v>2797</v>
      </c>
      <c r="C2812" s="40">
        <v>44797</v>
      </c>
      <c r="D2812" s="39">
        <v>103521</v>
      </c>
      <c r="E2812" s="39" t="s">
        <v>24</v>
      </c>
      <c r="F2812" s="42">
        <v>0</v>
      </c>
      <c r="G2812" s="41">
        <v>7044.9</v>
      </c>
      <c r="H2812" s="69">
        <f t="shared" si="43"/>
        <v>1166801827.700001</v>
      </c>
    </row>
    <row r="2813" spans="2:8" ht="30" customHeight="1" x14ac:dyDescent="0.2">
      <c r="B2813" s="38">
        <v>2798</v>
      </c>
      <c r="C2813" s="40">
        <v>44797</v>
      </c>
      <c r="D2813" s="39">
        <v>103521</v>
      </c>
      <c r="E2813" s="39" t="s">
        <v>24</v>
      </c>
      <c r="F2813" s="42">
        <v>0</v>
      </c>
      <c r="G2813" s="41">
        <v>557774.29</v>
      </c>
      <c r="H2813" s="69">
        <f t="shared" si="43"/>
        <v>1166244053.410001</v>
      </c>
    </row>
    <row r="2814" spans="2:8" ht="30" customHeight="1" x14ac:dyDescent="0.2">
      <c r="B2814" s="38">
        <v>2799</v>
      </c>
      <c r="C2814" s="40">
        <v>44797</v>
      </c>
      <c r="D2814" s="39">
        <v>103522</v>
      </c>
      <c r="E2814" s="39" t="s">
        <v>24</v>
      </c>
      <c r="F2814" s="42">
        <v>0</v>
      </c>
      <c r="G2814" s="41">
        <v>3901</v>
      </c>
      <c r="H2814" s="69">
        <f t="shared" si="43"/>
        <v>1166240152.410001</v>
      </c>
    </row>
    <row r="2815" spans="2:8" ht="30" customHeight="1" x14ac:dyDescent="0.2">
      <c r="B2815" s="38">
        <v>2800</v>
      </c>
      <c r="C2815" s="40">
        <v>44797</v>
      </c>
      <c r="D2815" s="39">
        <v>103522</v>
      </c>
      <c r="E2815" s="39" t="s">
        <v>24</v>
      </c>
      <c r="F2815" s="42">
        <v>0</v>
      </c>
      <c r="G2815" s="41">
        <v>88162.6</v>
      </c>
      <c r="H2815" s="69">
        <f t="shared" si="43"/>
        <v>1166151989.8100011</v>
      </c>
    </row>
    <row r="2816" spans="2:8" ht="30" customHeight="1" x14ac:dyDescent="0.2">
      <c r="B2816" s="38">
        <v>2801</v>
      </c>
      <c r="C2816" s="40">
        <v>44797</v>
      </c>
      <c r="D2816" s="39">
        <v>103523</v>
      </c>
      <c r="E2816" s="39" t="s">
        <v>24</v>
      </c>
      <c r="F2816" s="42">
        <v>0</v>
      </c>
      <c r="G2816" s="41">
        <v>28314.35</v>
      </c>
      <c r="H2816" s="69">
        <f t="shared" si="43"/>
        <v>1166123675.4600012</v>
      </c>
    </row>
    <row r="2817" spans="2:8" ht="30" customHeight="1" x14ac:dyDescent="0.2">
      <c r="B2817" s="38">
        <v>2802</v>
      </c>
      <c r="C2817" s="40">
        <v>44797</v>
      </c>
      <c r="D2817" s="39">
        <v>103523</v>
      </c>
      <c r="E2817" s="39" t="s">
        <v>24</v>
      </c>
      <c r="F2817" s="42">
        <v>0</v>
      </c>
      <c r="G2817" s="41">
        <v>639904.31000000006</v>
      </c>
      <c r="H2817" s="69">
        <f t="shared" si="43"/>
        <v>1165483771.1500013</v>
      </c>
    </row>
    <row r="2818" spans="2:8" ht="30" customHeight="1" x14ac:dyDescent="0.2">
      <c r="B2818" s="38">
        <v>2803</v>
      </c>
      <c r="C2818" s="40">
        <v>44797</v>
      </c>
      <c r="D2818" s="39">
        <v>103524</v>
      </c>
      <c r="E2818" s="39" t="s">
        <v>24</v>
      </c>
      <c r="F2818" s="42">
        <v>0</v>
      </c>
      <c r="G2818" s="41">
        <v>13857</v>
      </c>
      <c r="H2818" s="69">
        <f t="shared" si="43"/>
        <v>1165469914.1500013</v>
      </c>
    </row>
    <row r="2819" spans="2:8" ht="30" customHeight="1" x14ac:dyDescent="0.2">
      <c r="B2819" s="38">
        <v>2804</v>
      </c>
      <c r="C2819" s="40">
        <v>44797</v>
      </c>
      <c r="D2819" s="39">
        <v>103524</v>
      </c>
      <c r="E2819" s="39" t="s">
        <v>24</v>
      </c>
      <c r="F2819" s="42">
        <v>0</v>
      </c>
      <c r="G2819" s="41">
        <v>147254.59</v>
      </c>
      <c r="H2819" s="69">
        <f t="shared" si="43"/>
        <v>1165322659.5600014</v>
      </c>
    </row>
    <row r="2820" spans="2:8" ht="30" customHeight="1" x14ac:dyDescent="0.2">
      <c r="B2820" s="38">
        <v>2805</v>
      </c>
      <c r="C2820" s="40">
        <v>44797</v>
      </c>
      <c r="D2820" s="39">
        <v>103525</v>
      </c>
      <c r="E2820" s="39" t="s">
        <v>24</v>
      </c>
      <c r="F2820" s="42">
        <v>0</v>
      </c>
      <c r="G2820" s="41">
        <v>11795.7</v>
      </c>
      <c r="H2820" s="69">
        <f t="shared" si="43"/>
        <v>1165310863.8600013</v>
      </c>
    </row>
    <row r="2821" spans="2:8" ht="30" customHeight="1" x14ac:dyDescent="0.2">
      <c r="B2821" s="38">
        <v>2806</v>
      </c>
      <c r="C2821" s="40">
        <v>44797</v>
      </c>
      <c r="D2821" s="39">
        <v>103525</v>
      </c>
      <c r="E2821" s="39" t="s">
        <v>24</v>
      </c>
      <c r="F2821" s="42">
        <v>0</v>
      </c>
      <c r="G2821" s="41">
        <v>197953.2</v>
      </c>
      <c r="H2821" s="69">
        <f t="shared" si="43"/>
        <v>1165112910.6600013</v>
      </c>
    </row>
    <row r="2822" spans="2:8" ht="30" customHeight="1" x14ac:dyDescent="0.2">
      <c r="B2822" s="38">
        <v>2807</v>
      </c>
      <c r="C2822" s="40">
        <v>44797</v>
      </c>
      <c r="D2822" s="39">
        <v>103526</v>
      </c>
      <c r="E2822" s="39" t="s">
        <v>24</v>
      </c>
      <c r="F2822" s="42">
        <v>0</v>
      </c>
      <c r="G2822" s="41">
        <v>127489</v>
      </c>
      <c r="H2822" s="69">
        <f t="shared" si="43"/>
        <v>1164985421.6600013</v>
      </c>
    </row>
    <row r="2823" spans="2:8" ht="30" customHeight="1" x14ac:dyDescent="0.2">
      <c r="B2823" s="38">
        <v>2808</v>
      </c>
      <c r="C2823" s="40">
        <v>44797</v>
      </c>
      <c r="D2823" s="39">
        <v>103526</v>
      </c>
      <c r="E2823" s="39" t="s">
        <v>24</v>
      </c>
      <c r="F2823" s="42">
        <v>0</v>
      </c>
      <c r="G2823" s="41">
        <v>350068.39</v>
      </c>
      <c r="H2823" s="69">
        <f t="shared" si="43"/>
        <v>1164635353.2700012</v>
      </c>
    </row>
    <row r="2824" spans="2:8" ht="30" customHeight="1" x14ac:dyDescent="0.2">
      <c r="B2824" s="38">
        <v>2809</v>
      </c>
      <c r="C2824" s="40">
        <v>44797</v>
      </c>
      <c r="D2824" s="39">
        <v>103527</v>
      </c>
      <c r="E2824" s="39" t="s">
        <v>24</v>
      </c>
      <c r="F2824" s="42">
        <v>0</v>
      </c>
      <c r="G2824" s="41">
        <v>136767.4</v>
      </c>
      <c r="H2824" s="69">
        <f t="shared" si="43"/>
        <v>1164498585.8700011</v>
      </c>
    </row>
    <row r="2825" spans="2:8" ht="30" customHeight="1" x14ac:dyDescent="0.2">
      <c r="B2825" s="38">
        <v>2810</v>
      </c>
      <c r="C2825" s="40">
        <v>44797</v>
      </c>
      <c r="D2825" s="39">
        <v>103527</v>
      </c>
      <c r="E2825" s="39" t="s">
        <v>24</v>
      </c>
      <c r="F2825" s="42">
        <v>0</v>
      </c>
      <c r="G2825" s="41">
        <v>2172031.5299999998</v>
      </c>
      <c r="H2825" s="69">
        <f t="shared" si="43"/>
        <v>1162326554.3400011</v>
      </c>
    </row>
    <row r="2826" spans="2:8" ht="30" customHeight="1" x14ac:dyDescent="0.2">
      <c r="B2826" s="38">
        <v>2811</v>
      </c>
      <c r="C2826" s="40">
        <v>44797</v>
      </c>
      <c r="D2826" s="39">
        <v>103528</v>
      </c>
      <c r="E2826" s="39" t="s">
        <v>24</v>
      </c>
      <c r="F2826" s="42">
        <v>0</v>
      </c>
      <c r="G2826" s="41">
        <v>103094.5</v>
      </c>
      <c r="H2826" s="69">
        <f t="shared" si="43"/>
        <v>1162223459.8400011</v>
      </c>
    </row>
    <row r="2827" spans="2:8" ht="30" customHeight="1" x14ac:dyDescent="0.2">
      <c r="B2827" s="38">
        <v>2812</v>
      </c>
      <c r="C2827" s="40">
        <v>44797</v>
      </c>
      <c r="D2827" s="39">
        <v>103528</v>
      </c>
      <c r="E2827" s="39" t="s">
        <v>24</v>
      </c>
      <c r="F2827" s="42">
        <v>0</v>
      </c>
      <c r="G2827" s="41">
        <v>1890628.79</v>
      </c>
      <c r="H2827" s="69">
        <f t="shared" si="43"/>
        <v>1160332831.0500011</v>
      </c>
    </row>
    <row r="2828" spans="2:8" ht="30" customHeight="1" x14ac:dyDescent="0.2">
      <c r="B2828" s="38">
        <v>2813</v>
      </c>
      <c r="C2828" s="40">
        <v>44797</v>
      </c>
      <c r="D2828" s="39">
        <v>103529</v>
      </c>
      <c r="E2828" s="39" t="s">
        <v>24</v>
      </c>
      <c r="F2828" s="42">
        <v>0</v>
      </c>
      <c r="G2828" s="41">
        <v>14229.6</v>
      </c>
      <c r="H2828" s="69">
        <f t="shared" si="43"/>
        <v>1160318601.4500012</v>
      </c>
    </row>
    <row r="2829" spans="2:8" ht="30" customHeight="1" x14ac:dyDescent="0.2">
      <c r="B2829" s="38">
        <v>2814</v>
      </c>
      <c r="C2829" s="40">
        <v>44797</v>
      </c>
      <c r="D2829" s="39">
        <v>103529</v>
      </c>
      <c r="E2829" s="39" t="s">
        <v>24</v>
      </c>
      <c r="F2829" s="42">
        <v>0</v>
      </c>
      <c r="G2829" s="41">
        <v>321588.96000000002</v>
      </c>
      <c r="H2829" s="69">
        <f t="shared" si="43"/>
        <v>1159997012.4900012</v>
      </c>
    </row>
    <row r="2830" spans="2:8" ht="30" customHeight="1" x14ac:dyDescent="0.2">
      <c r="B2830" s="38">
        <v>2815</v>
      </c>
      <c r="C2830" s="40">
        <v>44797</v>
      </c>
      <c r="D2830" s="39">
        <v>103530</v>
      </c>
      <c r="E2830" s="39" t="s">
        <v>24</v>
      </c>
      <c r="F2830" s="42">
        <v>0</v>
      </c>
      <c r="G2830" s="41">
        <v>52298.78</v>
      </c>
      <c r="H2830" s="69">
        <f t="shared" si="43"/>
        <v>1159944713.7100012</v>
      </c>
    </row>
    <row r="2831" spans="2:8" ht="30" customHeight="1" x14ac:dyDescent="0.2">
      <c r="B2831" s="38">
        <v>2816</v>
      </c>
      <c r="C2831" s="40">
        <v>44797</v>
      </c>
      <c r="D2831" s="39">
        <v>103530</v>
      </c>
      <c r="E2831" s="39" t="s">
        <v>24</v>
      </c>
      <c r="F2831" s="42">
        <v>0</v>
      </c>
      <c r="G2831" s="41">
        <v>166386.89000000001</v>
      </c>
      <c r="H2831" s="69">
        <f t="shared" si="43"/>
        <v>1159778326.8200011</v>
      </c>
    </row>
    <row r="2832" spans="2:8" ht="30" customHeight="1" x14ac:dyDescent="0.2">
      <c r="B2832" s="38">
        <v>2817</v>
      </c>
      <c r="C2832" s="40">
        <v>44797</v>
      </c>
      <c r="D2832" s="39">
        <v>103531</v>
      </c>
      <c r="E2832" s="39" t="s">
        <v>24</v>
      </c>
      <c r="F2832" s="42">
        <v>0</v>
      </c>
      <c r="G2832" s="41">
        <v>786261.9</v>
      </c>
      <c r="H2832" s="69">
        <f t="shared" si="43"/>
        <v>1158992064.920001</v>
      </c>
    </row>
    <row r="2833" spans="2:8" ht="30" customHeight="1" x14ac:dyDescent="0.2">
      <c r="B2833" s="38">
        <v>2818</v>
      </c>
      <c r="C2833" s="40">
        <v>44797</v>
      </c>
      <c r="D2833" s="39">
        <v>103531</v>
      </c>
      <c r="E2833" s="39" t="s">
        <v>24</v>
      </c>
      <c r="F2833" s="42">
        <v>0</v>
      </c>
      <c r="G2833" s="41">
        <v>2155626.21</v>
      </c>
      <c r="H2833" s="69">
        <f t="shared" si="43"/>
        <v>1156836438.710001</v>
      </c>
    </row>
    <row r="2834" spans="2:8" ht="30" customHeight="1" x14ac:dyDescent="0.2">
      <c r="B2834" s="38">
        <v>2819</v>
      </c>
      <c r="C2834" s="40">
        <v>44797</v>
      </c>
      <c r="D2834" s="39">
        <v>103532</v>
      </c>
      <c r="E2834" s="39" t="s">
        <v>24</v>
      </c>
      <c r="F2834" s="42">
        <v>0</v>
      </c>
      <c r="G2834" s="41">
        <v>72765</v>
      </c>
      <c r="H2834" s="69">
        <f t="shared" ref="H2834:H2897" si="44">H2833+F2834-G2834</f>
        <v>1156763673.710001</v>
      </c>
    </row>
    <row r="2835" spans="2:8" ht="30" customHeight="1" x14ac:dyDescent="0.2">
      <c r="B2835" s="38">
        <v>2820</v>
      </c>
      <c r="C2835" s="40">
        <v>44797</v>
      </c>
      <c r="D2835" s="39">
        <v>103532</v>
      </c>
      <c r="E2835" s="39" t="s">
        <v>24</v>
      </c>
      <c r="F2835" s="42">
        <v>0</v>
      </c>
      <c r="G2835" s="41">
        <v>1212145.19</v>
      </c>
      <c r="H2835" s="69">
        <f t="shared" si="44"/>
        <v>1155551528.5200009</v>
      </c>
    </row>
    <row r="2836" spans="2:8" ht="30" customHeight="1" x14ac:dyDescent="0.2">
      <c r="B2836" s="38">
        <v>2821</v>
      </c>
      <c r="C2836" s="40">
        <v>44797</v>
      </c>
      <c r="D2836" s="39">
        <v>103533</v>
      </c>
      <c r="E2836" s="39" t="s">
        <v>24</v>
      </c>
      <c r="F2836" s="42">
        <v>0</v>
      </c>
      <c r="G2836" s="41">
        <v>273106.14</v>
      </c>
      <c r="H2836" s="69">
        <f t="shared" si="44"/>
        <v>1155278422.3800008</v>
      </c>
    </row>
    <row r="2837" spans="2:8" ht="30" customHeight="1" x14ac:dyDescent="0.2">
      <c r="B2837" s="38">
        <v>2822</v>
      </c>
      <c r="C2837" s="40">
        <v>44797</v>
      </c>
      <c r="D2837" s="39">
        <v>103533</v>
      </c>
      <c r="E2837" s="39" t="s">
        <v>24</v>
      </c>
      <c r="F2837" s="42">
        <v>0</v>
      </c>
      <c r="G2837" s="41">
        <v>1128047.1000000001</v>
      </c>
      <c r="H2837" s="69">
        <f t="shared" si="44"/>
        <v>1154150375.2800009</v>
      </c>
    </row>
    <row r="2838" spans="2:8" ht="30" customHeight="1" x14ac:dyDescent="0.2">
      <c r="B2838" s="38">
        <v>2823</v>
      </c>
      <c r="C2838" s="40">
        <v>44797</v>
      </c>
      <c r="D2838" s="39">
        <v>103534</v>
      </c>
      <c r="E2838" s="39" t="s">
        <v>24</v>
      </c>
      <c r="F2838" s="42">
        <v>0</v>
      </c>
      <c r="G2838" s="41">
        <v>36992.550000000003</v>
      </c>
      <c r="H2838" s="69">
        <f t="shared" si="44"/>
        <v>1154113382.730001</v>
      </c>
    </row>
    <row r="2839" spans="2:8" ht="30" customHeight="1" x14ac:dyDescent="0.2">
      <c r="B2839" s="38">
        <v>2824</v>
      </c>
      <c r="C2839" s="40">
        <v>44797</v>
      </c>
      <c r="D2839" s="39">
        <v>103534</v>
      </c>
      <c r="E2839" s="39" t="s">
        <v>24</v>
      </c>
      <c r="F2839" s="42">
        <v>0</v>
      </c>
      <c r="G2839" s="41">
        <v>614859.52000000002</v>
      </c>
      <c r="H2839" s="69">
        <f t="shared" si="44"/>
        <v>1153498523.210001</v>
      </c>
    </row>
    <row r="2840" spans="2:8" ht="30" customHeight="1" x14ac:dyDescent="0.2">
      <c r="B2840" s="38">
        <v>2825</v>
      </c>
      <c r="C2840" s="40">
        <v>44797</v>
      </c>
      <c r="D2840" s="39">
        <v>103538</v>
      </c>
      <c r="E2840" s="39" t="s">
        <v>24</v>
      </c>
      <c r="F2840" s="42">
        <v>0</v>
      </c>
      <c r="G2840" s="41">
        <v>432860.92</v>
      </c>
      <c r="H2840" s="69">
        <f t="shared" si="44"/>
        <v>1153065662.2900009</v>
      </c>
    </row>
    <row r="2841" spans="2:8" ht="30" customHeight="1" x14ac:dyDescent="0.2">
      <c r="B2841" s="38">
        <v>2826</v>
      </c>
      <c r="C2841" s="40">
        <v>44797</v>
      </c>
      <c r="D2841" s="39">
        <v>103538</v>
      </c>
      <c r="E2841" s="39" t="s">
        <v>24</v>
      </c>
      <c r="F2841" s="42">
        <v>0</v>
      </c>
      <c r="G2841" s="41">
        <v>1379919.32</v>
      </c>
      <c r="H2841" s="69">
        <f t="shared" si="44"/>
        <v>1151685742.970001</v>
      </c>
    </row>
    <row r="2842" spans="2:8" ht="30" customHeight="1" x14ac:dyDescent="0.2">
      <c r="B2842" s="38">
        <v>2827</v>
      </c>
      <c r="C2842" s="40">
        <v>44797</v>
      </c>
      <c r="D2842" s="39">
        <v>103535</v>
      </c>
      <c r="E2842" s="39" t="s">
        <v>24</v>
      </c>
      <c r="F2842" s="42">
        <v>0</v>
      </c>
      <c r="G2842" s="41">
        <v>48998.35</v>
      </c>
      <c r="H2842" s="69">
        <f t="shared" si="44"/>
        <v>1151636744.6200011</v>
      </c>
    </row>
    <row r="2843" spans="2:8" ht="30" customHeight="1" x14ac:dyDescent="0.2">
      <c r="B2843" s="38">
        <v>2828</v>
      </c>
      <c r="C2843" s="40">
        <v>44797</v>
      </c>
      <c r="D2843" s="39">
        <v>103535</v>
      </c>
      <c r="E2843" s="39" t="s">
        <v>24</v>
      </c>
      <c r="F2843" s="42">
        <v>0</v>
      </c>
      <c r="G2843" s="41">
        <v>811414.53</v>
      </c>
      <c r="H2843" s="69">
        <f t="shared" si="44"/>
        <v>1150825330.0900011</v>
      </c>
    </row>
    <row r="2844" spans="2:8" ht="30" customHeight="1" x14ac:dyDescent="0.2">
      <c r="B2844" s="38">
        <v>2829</v>
      </c>
      <c r="C2844" s="40">
        <v>44797</v>
      </c>
      <c r="D2844" s="39">
        <v>103536</v>
      </c>
      <c r="E2844" s="39" t="s">
        <v>24</v>
      </c>
      <c r="F2844" s="42">
        <v>0</v>
      </c>
      <c r="G2844" s="41">
        <v>18768.599999999999</v>
      </c>
      <c r="H2844" s="69">
        <f t="shared" si="44"/>
        <v>1150806561.4900012</v>
      </c>
    </row>
    <row r="2845" spans="2:8" ht="30" customHeight="1" x14ac:dyDescent="0.2">
      <c r="B2845" s="38">
        <v>2830</v>
      </c>
      <c r="C2845" s="40">
        <v>44797</v>
      </c>
      <c r="D2845" s="39">
        <v>103536</v>
      </c>
      <c r="E2845" s="39" t="s">
        <v>24</v>
      </c>
      <c r="F2845" s="42">
        <v>0</v>
      </c>
      <c r="G2845" s="41">
        <v>424170.36</v>
      </c>
      <c r="H2845" s="69">
        <f t="shared" si="44"/>
        <v>1150382391.1300013</v>
      </c>
    </row>
    <row r="2846" spans="2:8" ht="30" customHeight="1" x14ac:dyDescent="0.2">
      <c r="B2846" s="38">
        <v>2831</v>
      </c>
      <c r="C2846" s="40">
        <v>44797</v>
      </c>
      <c r="D2846" s="39">
        <v>103537</v>
      </c>
      <c r="E2846" s="39" t="s">
        <v>24</v>
      </c>
      <c r="F2846" s="42">
        <v>0</v>
      </c>
      <c r="G2846" s="41">
        <v>12875.35</v>
      </c>
      <c r="H2846" s="69">
        <f t="shared" si="44"/>
        <v>1150369515.7800014</v>
      </c>
    </row>
    <row r="2847" spans="2:8" ht="30" customHeight="1" x14ac:dyDescent="0.2">
      <c r="B2847" s="38">
        <v>2832</v>
      </c>
      <c r="C2847" s="40">
        <v>44797</v>
      </c>
      <c r="D2847" s="39">
        <v>103537</v>
      </c>
      <c r="E2847" s="39" t="s">
        <v>24</v>
      </c>
      <c r="F2847" s="42">
        <v>0</v>
      </c>
      <c r="G2847" s="41">
        <v>290982.90999999997</v>
      </c>
      <c r="H2847" s="69">
        <f t="shared" si="44"/>
        <v>1150078532.8700013</v>
      </c>
    </row>
    <row r="2848" spans="2:8" ht="30" customHeight="1" x14ac:dyDescent="0.2">
      <c r="B2848" s="38">
        <v>2833</v>
      </c>
      <c r="C2848" s="40">
        <v>44797</v>
      </c>
      <c r="D2848" s="39">
        <v>103539</v>
      </c>
      <c r="E2848" s="39" t="s">
        <v>24</v>
      </c>
      <c r="F2848" s="42">
        <v>0</v>
      </c>
      <c r="G2848" s="41">
        <v>48189.75</v>
      </c>
      <c r="H2848" s="69">
        <f t="shared" si="44"/>
        <v>1150030343.1200013</v>
      </c>
    </row>
    <row r="2849" spans="2:8" ht="30" customHeight="1" x14ac:dyDescent="0.2">
      <c r="B2849" s="38">
        <v>2834</v>
      </c>
      <c r="C2849" s="40">
        <v>44797</v>
      </c>
      <c r="D2849" s="39">
        <v>103539</v>
      </c>
      <c r="E2849" s="39" t="s">
        <v>24</v>
      </c>
      <c r="F2849" s="42">
        <v>0</v>
      </c>
      <c r="G2849" s="41">
        <v>1089088.3500000001</v>
      </c>
      <c r="H2849" s="69">
        <f t="shared" si="44"/>
        <v>1148941254.7700014</v>
      </c>
    </row>
    <row r="2850" spans="2:8" ht="30" customHeight="1" x14ac:dyDescent="0.2">
      <c r="B2850" s="38">
        <v>2835</v>
      </c>
      <c r="C2850" s="40">
        <v>44797</v>
      </c>
      <c r="D2850" s="39">
        <v>103540</v>
      </c>
      <c r="E2850" s="39" t="s">
        <v>24</v>
      </c>
      <c r="F2850" s="42">
        <v>0</v>
      </c>
      <c r="G2850" s="41">
        <v>193596.06</v>
      </c>
      <c r="H2850" s="69">
        <f t="shared" si="44"/>
        <v>1148747658.7100015</v>
      </c>
    </row>
    <row r="2851" spans="2:8" ht="30" customHeight="1" x14ac:dyDescent="0.2">
      <c r="B2851" s="38">
        <v>2836</v>
      </c>
      <c r="C2851" s="40">
        <v>44797</v>
      </c>
      <c r="D2851" s="39">
        <v>103540</v>
      </c>
      <c r="E2851" s="39" t="s">
        <v>24</v>
      </c>
      <c r="F2851" s="42">
        <v>0</v>
      </c>
      <c r="G2851" s="41">
        <v>569403.36</v>
      </c>
      <c r="H2851" s="69">
        <f t="shared" si="44"/>
        <v>1148178255.3500016</v>
      </c>
    </row>
    <row r="2852" spans="2:8" ht="30" customHeight="1" x14ac:dyDescent="0.2">
      <c r="B2852" s="38">
        <v>2837</v>
      </c>
      <c r="C2852" s="40">
        <v>44797</v>
      </c>
      <c r="D2852" s="39">
        <v>103541</v>
      </c>
      <c r="E2852" s="39" t="s">
        <v>24</v>
      </c>
      <c r="F2852" s="42">
        <v>0</v>
      </c>
      <c r="G2852" s="41">
        <v>143467.1</v>
      </c>
      <c r="H2852" s="69">
        <f t="shared" si="44"/>
        <v>1148034788.2500017</v>
      </c>
    </row>
    <row r="2853" spans="2:8" ht="30" customHeight="1" x14ac:dyDescent="0.2">
      <c r="B2853" s="38">
        <v>2838</v>
      </c>
      <c r="C2853" s="40">
        <v>44797</v>
      </c>
      <c r="D2853" s="39">
        <v>103541</v>
      </c>
      <c r="E2853" s="39" t="s">
        <v>24</v>
      </c>
      <c r="F2853" s="42">
        <v>0</v>
      </c>
      <c r="G2853" s="41">
        <v>492246.39</v>
      </c>
      <c r="H2853" s="69">
        <f t="shared" si="44"/>
        <v>1147542541.8600016</v>
      </c>
    </row>
    <row r="2854" spans="2:8" ht="30" customHeight="1" x14ac:dyDescent="0.2">
      <c r="B2854" s="38">
        <v>2839</v>
      </c>
      <c r="C2854" s="40">
        <v>44797</v>
      </c>
      <c r="D2854" s="39">
        <v>103542</v>
      </c>
      <c r="E2854" s="39" t="s">
        <v>24</v>
      </c>
      <c r="F2854" s="42">
        <v>0</v>
      </c>
      <c r="G2854" s="41">
        <v>22236.9</v>
      </c>
      <c r="H2854" s="69">
        <f t="shared" si="44"/>
        <v>1147520304.9600015</v>
      </c>
    </row>
    <row r="2855" spans="2:8" ht="30" customHeight="1" x14ac:dyDescent="0.2">
      <c r="B2855" s="38">
        <v>2840</v>
      </c>
      <c r="C2855" s="40">
        <v>44797</v>
      </c>
      <c r="D2855" s="39">
        <v>103542</v>
      </c>
      <c r="E2855" s="39" t="s">
        <v>24</v>
      </c>
      <c r="F2855" s="42">
        <v>0</v>
      </c>
      <c r="G2855" s="41">
        <v>502553.94</v>
      </c>
      <c r="H2855" s="69">
        <f t="shared" si="44"/>
        <v>1147017751.0200014</v>
      </c>
    </row>
    <row r="2856" spans="2:8" ht="30" customHeight="1" x14ac:dyDescent="0.2">
      <c r="B2856" s="38">
        <v>2841</v>
      </c>
      <c r="C2856" s="40">
        <v>44797</v>
      </c>
      <c r="D2856" s="39">
        <v>103543</v>
      </c>
      <c r="E2856" s="39" t="s">
        <v>24</v>
      </c>
      <c r="F2856" s="42">
        <v>0</v>
      </c>
      <c r="G2856" s="41">
        <v>135321.88</v>
      </c>
      <c r="H2856" s="69">
        <f t="shared" si="44"/>
        <v>1146882429.1400013</v>
      </c>
    </row>
    <row r="2857" spans="2:8" ht="30" customHeight="1" x14ac:dyDescent="0.2">
      <c r="B2857" s="38">
        <v>2842</v>
      </c>
      <c r="C2857" s="40">
        <v>44797</v>
      </c>
      <c r="D2857" s="39">
        <v>103543</v>
      </c>
      <c r="E2857" s="39" t="s">
        <v>24</v>
      </c>
      <c r="F2857" s="42">
        <v>0</v>
      </c>
      <c r="G2857" s="41">
        <v>388979.44</v>
      </c>
      <c r="H2857" s="69">
        <f t="shared" si="44"/>
        <v>1146493449.7000012</v>
      </c>
    </row>
    <row r="2858" spans="2:8" ht="30" customHeight="1" x14ac:dyDescent="0.2">
      <c r="B2858" s="38">
        <v>2843</v>
      </c>
      <c r="C2858" s="40">
        <v>44797</v>
      </c>
      <c r="D2858" s="39">
        <v>103544</v>
      </c>
      <c r="E2858" s="39" t="s">
        <v>24</v>
      </c>
      <c r="F2858" s="42">
        <v>0</v>
      </c>
      <c r="G2858" s="41">
        <v>104516.37</v>
      </c>
      <c r="H2858" s="69">
        <f t="shared" si="44"/>
        <v>1146388933.3300014</v>
      </c>
    </row>
    <row r="2859" spans="2:8" ht="30" customHeight="1" x14ac:dyDescent="0.2">
      <c r="B2859" s="38">
        <v>2844</v>
      </c>
      <c r="C2859" s="40">
        <v>44797</v>
      </c>
      <c r="D2859" s="39">
        <v>103544</v>
      </c>
      <c r="E2859" s="39" t="s">
        <v>24</v>
      </c>
      <c r="F2859" s="42">
        <v>0</v>
      </c>
      <c r="G2859" s="41">
        <v>431698.05</v>
      </c>
      <c r="H2859" s="69">
        <f t="shared" si="44"/>
        <v>1145957235.2800014</v>
      </c>
    </row>
    <row r="2860" spans="2:8" ht="30" customHeight="1" x14ac:dyDescent="0.2">
      <c r="B2860" s="38">
        <v>2845</v>
      </c>
      <c r="C2860" s="40">
        <v>44797</v>
      </c>
      <c r="D2860" s="39">
        <v>103545</v>
      </c>
      <c r="E2860" s="39" t="s">
        <v>24</v>
      </c>
      <c r="F2860" s="42">
        <v>0</v>
      </c>
      <c r="G2860" s="41">
        <v>53414</v>
      </c>
      <c r="H2860" s="69">
        <f t="shared" si="44"/>
        <v>1145903821.2800014</v>
      </c>
    </row>
    <row r="2861" spans="2:8" ht="30" customHeight="1" x14ac:dyDescent="0.2">
      <c r="B2861" s="38">
        <v>2846</v>
      </c>
      <c r="C2861" s="40">
        <v>44797</v>
      </c>
      <c r="D2861" s="39">
        <v>103545</v>
      </c>
      <c r="E2861" s="39" t="s">
        <v>24</v>
      </c>
      <c r="F2861" s="42">
        <v>0</v>
      </c>
      <c r="G2861" s="41">
        <v>1207156.3999999999</v>
      </c>
      <c r="H2861" s="69">
        <f t="shared" si="44"/>
        <v>1144696664.8800013</v>
      </c>
    </row>
    <row r="2862" spans="2:8" ht="30" customHeight="1" x14ac:dyDescent="0.2">
      <c r="B2862" s="38">
        <v>2847</v>
      </c>
      <c r="C2862" s="40">
        <v>44797</v>
      </c>
      <c r="D2862" s="39">
        <v>103546</v>
      </c>
      <c r="E2862" s="39" t="s">
        <v>24</v>
      </c>
      <c r="F2862" s="42">
        <v>0</v>
      </c>
      <c r="G2862" s="41">
        <v>177182.57</v>
      </c>
      <c r="H2862" s="69">
        <f t="shared" si="44"/>
        <v>1144519482.3100014</v>
      </c>
    </row>
    <row r="2863" spans="2:8" ht="30" customHeight="1" x14ac:dyDescent="0.2">
      <c r="B2863" s="38">
        <v>2848</v>
      </c>
      <c r="C2863" s="40">
        <v>44797</v>
      </c>
      <c r="D2863" s="39">
        <v>103546</v>
      </c>
      <c r="E2863" s="39" t="s">
        <v>24</v>
      </c>
      <c r="F2863" s="42">
        <v>0</v>
      </c>
      <c r="G2863" s="41">
        <v>731841.05</v>
      </c>
      <c r="H2863" s="69">
        <f t="shared" si="44"/>
        <v>1143787641.2600014</v>
      </c>
    </row>
    <row r="2864" spans="2:8" ht="30" customHeight="1" x14ac:dyDescent="0.2">
      <c r="B2864" s="38">
        <v>2849</v>
      </c>
      <c r="C2864" s="40">
        <v>44797</v>
      </c>
      <c r="D2864" s="39">
        <v>103547</v>
      </c>
      <c r="E2864" s="39" t="s">
        <v>24</v>
      </c>
      <c r="F2864" s="42">
        <v>0</v>
      </c>
      <c r="G2864" s="41">
        <v>10275.299999999999</v>
      </c>
      <c r="H2864" s="69">
        <f t="shared" si="44"/>
        <v>1143777365.9600015</v>
      </c>
    </row>
    <row r="2865" spans="2:8" ht="30" customHeight="1" x14ac:dyDescent="0.2">
      <c r="B2865" s="38">
        <v>2850</v>
      </c>
      <c r="C2865" s="40">
        <v>44797</v>
      </c>
      <c r="D2865" s="39">
        <v>103547</v>
      </c>
      <c r="E2865" s="39" t="s">
        <v>24</v>
      </c>
      <c r="F2865" s="42">
        <v>0</v>
      </c>
      <c r="G2865" s="41">
        <v>232221.78</v>
      </c>
      <c r="H2865" s="69">
        <f t="shared" si="44"/>
        <v>1143545144.1800015</v>
      </c>
    </row>
    <row r="2866" spans="2:8" ht="30" customHeight="1" x14ac:dyDescent="0.2">
      <c r="B2866" s="38">
        <v>2851</v>
      </c>
      <c r="C2866" s="40">
        <v>44797</v>
      </c>
      <c r="D2866" s="39">
        <v>103548</v>
      </c>
      <c r="E2866" s="39" t="s">
        <v>24</v>
      </c>
      <c r="F2866" s="42">
        <v>0</v>
      </c>
      <c r="G2866" s="41">
        <v>93670.26</v>
      </c>
      <c r="H2866" s="69">
        <f t="shared" si="44"/>
        <v>1143451473.9200015</v>
      </c>
    </row>
    <row r="2867" spans="2:8" ht="30" customHeight="1" x14ac:dyDescent="0.2">
      <c r="B2867" s="38">
        <v>2852</v>
      </c>
      <c r="C2867" s="40">
        <v>44797</v>
      </c>
      <c r="D2867" s="39">
        <v>103548</v>
      </c>
      <c r="E2867" s="39" t="s">
        <v>24</v>
      </c>
      <c r="F2867" s="42">
        <v>0</v>
      </c>
      <c r="G2867" s="41">
        <v>217844.43</v>
      </c>
      <c r="H2867" s="69">
        <f t="shared" si="44"/>
        <v>1143233629.4900014</v>
      </c>
    </row>
    <row r="2868" spans="2:8" ht="30" customHeight="1" x14ac:dyDescent="0.2">
      <c r="B2868" s="38">
        <v>2853</v>
      </c>
      <c r="C2868" s="40">
        <v>44797</v>
      </c>
      <c r="D2868" s="39">
        <v>103549</v>
      </c>
      <c r="E2868" s="39" t="s">
        <v>24</v>
      </c>
      <c r="F2868" s="42">
        <v>0</v>
      </c>
      <c r="G2868" s="41">
        <v>19197.5</v>
      </c>
      <c r="H2868" s="69">
        <f t="shared" si="44"/>
        <v>1143214431.9900014</v>
      </c>
    </row>
    <row r="2869" spans="2:8" ht="30" customHeight="1" x14ac:dyDescent="0.2">
      <c r="B2869" s="38">
        <v>2854</v>
      </c>
      <c r="C2869" s="40">
        <v>44797</v>
      </c>
      <c r="D2869" s="39">
        <v>103549</v>
      </c>
      <c r="E2869" s="39" t="s">
        <v>24</v>
      </c>
      <c r="F2869" s="42">
        <v>0</v>
      </c>
      <c r="G2869" s="41">
        <v>332708.32</v>
      </c>
      <c r="H2869" s="69">
        <f t="shared" si="44"/>
        <v>1142881723.6700015</v>
      </c>
    </row>
    <row r="2870" spans="2:8" ht="30" customHeight="1" x14ac:dyDescent="0.2">
      <c r="B2870" s="38">
        <v>2855</v>
      </c>
      <c r="C2870" s="40">
        <v>44797</v>
      </c>
      <c r="D2870" s="39">
        <v>103550</v>
      </c>
      <c r="E2870" s="39" t="s">
        <v>24</v>
      </c>
      <c r="F2870" s="42">
        <v>0</v>
      </c>
      <c r="G2870" s="41">
        <v>47591.25</v>
      </c>
      <c r="H2870" s="69">
        <f t="shared" si="44"/>
        <v>1142834132.4200015</v>
      </c>
    </row>
    <row r="2871" spans="2:8" ht="30" customHeight="1" x14ac:dyDescent="0.2">
      <c r="B2871" s="38">
        <v>2856</v>
      </c>
      <c r="C2871" s="40">
        <v>44797</v>
      </c>
      <c r="D2871" s="39">
        <v>103550</v>
      </c>
      <c r="E2871" s="39" t="s">
        <v>24</v>
      </c>
      <c r="F2871" s="42">
        <v>0</v>
      </c>
      <c r="G2871" s="41">
        <v>1075562.25</v>
      </c>
      <c r="H2871" s="69">
        <f t="shared" si="44"/>
        <v>1141758570.1700015</v>
      </c>
    </row>
    <row r="2872" spans="2:8" ht="30" customHeight="1" x14ac:dyDescent="0.2">
      <c r="B2872" s="38">
        <v>2857</v>
      </c>
      <c r="C2872" s="40">
        <v>44797</v>
      </c>
      <c r="D2872" s="39">
        <v>103551</v>
      </c>
      <c r="E2872" s="39" t="s">
        <v>24</v>
      </c>
      <c r="F2872" s="42">
        <v>0</v>
      </c>
      <c r="G2872" s="41">
        <v>75806.39</v>
      </c>
      <c r="H2872" s="69">
        <f t="shared" si="44"/>
        <v>1141682763.7800014</v>
      </c>
    </row>
    <row r="2873" spans="2:8" ht="30" customHeight="1" x14ac:dyDescent="0.2">
      <c r="B2873" s="38">
        <v>2858</v>
      </c>
      <c r="C2873" s="40">
        <v>44797</v>
      </c>
      <c r="D2873" s="39">
        <v>103551</v>
      </c>
      <c r="E2873" s="39" t="s">
        <v>24</v>
      </c>
      <c r="F2873" s="42">
        <v>0</v>
      </c>
      <c r="G2873" s="41">
        <v>313113.34999999998</v>
      </c>
      <c r="H2873" s="69">
        <f t="shared" si="44"/>
        <v>1141369650.4300015</v>
      </c>
    </row>
    <row r="2874" spans="2:8" ht="30" customHeight="1" x14ac:dyDescent="0.2">
      <c r="B2874" s="38">
        <v>2859</v>
      </c>
      <c r="C2874" s="40">
        <v>44797</v>
      </c>
      <c r="D2874" s="39">
        <v>103552</v>
      </c>
      <c r="E2874" s="39" t="s">
        <v>24</v>
      </c>
      <c r="F2874" s="42">
        <v>0</v>
      </c>
      <c r="G2874" s="41">
        <v>11264</v>
      </c>
      <c r="H2874" s="69">
        <f t="shared" si="44"/>
        <v>1141358386.4300015</v>
      </c>
    </row>
    <row r="2875" spans="2:8" ht="30" customHeight="1" x14ac:dyDescent="0.2">
      <c r="B2875" s="38">
        <v>2860</v>
      </c>
      <c r="C2875" s="40">
        <v>44797</v>
      </c>
      <c r="D2875" s="39">
        <v>103552</v>
      </c>
      <c r="E2875" s="39" t="s">
        <v>24</v>
      </c>
      <c r="F2875" s="42">
        <v>0</v>
      </c>
      <c r="G2875" s="41">
        <v>254566.39999999999</v>
      </c>
      <c r="H2875" s="69">
        <f t="shared" si="44"/>
        <v>1141103820.0300014</v>
      </c>
    </row>
    <row r="2876" spans="2:8" ht="30" customHeight="1" x14ac:dyDescent="0.2">
      <c r="B2876" s="38">
        <v>2861</v>
      </c>
      <c r="C2876" s="40">
        <v>44797</v>
      </c>
      <c r="D2876" s="39">
        <v>103553</v>
      </c>
      <c r="E2876" s="39" t="s">
        <v>24</v>
      </c>
      <c r="F2876" s="42">
        <v>0</v>
      </c>
      <c r="G2876" s="41">
        <v>75670</v>
      </c>
      <c r="H2876" s="69">
        <f t="shared" si="44"/>
        <v>1141028150.0300014</v>
      </c>
    </row>
    <row r="2877" spans="2:8" ht="30" customHeight="1" x14ac:dyDescent="0.2">
      <c r="B2877" s="38">
        <v>2862</v>
      </c>
      <c r="C2877" s="40">
        <v>44797</v>
      </c>
      <c r="D2877" s="39">
        <v>103553</v>
      </c>
      <c r="E2877" s="39" t="s">
        <v>24</v>
      </c>
      <c r="F2877" s="42">
        <v>0</v>
      </c>
      <c r="G2877" s="41">
        <v>312550</v>
      </c>
      <c r="H2877" s="69">
        <f t="shared" si="44"/>
        <v>1140715600.0300014</v>
      </c>
    </row>
    <row r="2878" spans="2:8" ht="30" customHeight="1" x14ac:dyDescent="0.2">
      <c r="B2878" s="38">
        <v>2863</v>
      </c>
      <c r="C2878" s="40">
        <v>44797</v>
      </c>
      <c r="D2878" s="39">
        <v>103554</v>
      </c>
      <c r="E2878" s="39" t="s">
        <v>24</v>
      </c>
      <c r="F2878" s="42">
        <v>0</v>
      </c>
      <c r="G2878" s="41">
        <v>6763</v>
      </c>
      <c r="H2878" s="69">
        <f t="shared" si="44"/>
        <v>1140708837.0300014</v>
      </c>
    </row>
    <row r="2879" spans="2:8" ht="30" customHeight="1" x14ac:dyDescent="0.2">
      <c r="B2879" s="38">
        <v>2864</v>
      </c>
      <c r="C2879" s="40">
        <v>44797</v>
      </c>
      <c r="D2879" s="39">
        <v>103554</v>
      </c>
      <c r="E2879" s="39" t="s">
        <v>24</v>
      </c>
      <c r="F2879" s="42">
        <v>0</v>
      </c>
      <c r="G2879" s="41">
        <v>111605.28</v>
      </c>
      <c r="H2879" s="69">
        <f t="shared" si="44"/>
        <v>1140597231.7500014</v>
      </c>
    </row>
    <row r="2880" spans="2:8" ht="30" customHeight="1" x14ac:dyDescent="0.2">
      <c r="B2880" s="38">
        <v>2865</v>
      </c>
      <c r="C2880" s="40">
        <v>44797</v>
      </c>
      <c r="D2880" s="39">
        <v>103558</v>
      </c>
      <c r="E2880" s="39" t="s">
        <v>24</v>
      </c>
      <c r="F2880" s="42">
        <v>0</v>
      </c>
      <c r="G2880" s="41">
        <v>62203.05</v>
      </c>
      <c r="H2880" s="69">
        <f t="shared" si="44"/>
        <v>1140535028.7000015</v>
      </c>
    </row>
    <row r="2881" spans="2:8" ht="30" customHeight="1" x14ac:dyDescent="0.2">
      <c r="B2881" s="38">
        <v>2866</v>
      </c>
      <c r="C2881" s="40">
        <v>44797</v>
      </c>
      <c r="D2881" s="39">
        <v>103558</v>
      </c>
      <c r="E2881" s="39" t="s">
        <v>24</v>
      </c>
      <c r="F2881" s="42">
        <v>0</v>
      </c>
      <c r="G2881" s="41">
        <v>1405788.93</v>
      </c>
      <c r="H2881" s="69">
        <f t="shared" si="44"/>
        <v>1139129239.7700014</v>
      </c>
    </row>
    <row r="2882" spans="2:8" ht="30" customHeight="1" x14ac:dyDescent="0.2">
      <c r="B2882" s="38">
        <v>2867</v>
      </c>
      <c r="C2882" s="40">
        <v>44797</v>
      </c>
      <c r="D2882" s="39">
        <v>103555</v>
      </c>
      <c r="E2882" s="39" t="s">
        <v>24</v>
      </c>
      <c r="F2882" s="42">
        <v>0</v>
      </c>
      <c r="G2882" s="41">
        <v>35036.400000000001</v>
      </c>
      <c r="H2882" s="69">
        <f t="shared" si="44"/>
        <v>1139094203.3700013</v>
      </c>
    </row>
    <row r="2883" spans="2:8" ht="30" customHeight="1" x14ac:dyDescent="0.2">
      <c r="B2883" s="38">
        <v>2868</v>
      </c>
      <c r="C2883" s="40">
        <v>44797</v>
      </c>
      <c r="D2883" s="39">
        <v>103555</v>
      </c>
      <c r="E2883" s="39" t="s">
        <v>24</v>
      </c>
      <c r="F2883" s="42">
        <v>0</v>
      </c>
      <c r="G2883" s="41">
        <v>591449.26</v>
      </c>
      <c r="H2883" s="69">
        <f t="shared" si="44"/>
        <v>1138502754.1100013</v>
      </c>
    </row>
    <row r="2884" spans="2:8" ht="30" customHeight="1" x14ac:dyDescent="0.2">
      <c r="B2884" s="38">
        <v>2869</v>
      </c>
      <c r="C2884" s="40">
        <v>44797</v>
      </c>
      <c r="D2884" s="39">
        <v>103556</v>
      </c>
      <c r="E2884" s="39" t="s">
        <v>24</v>
      </c>
      <c r="F2884" s="42">
        <v>0</v>
      </c>
      <c r="G2884" s="41">
        <v>61126.65</v>
      </c>
      <c r="H2884" s="69">
        <f t="shared" si="44"/>
        <v>1138441627.4600012</v>
      </c>
    </row>
    <row r="2885" spans="2:8" ht="30" customHeight="1" x14ac:dyDescent="0.2">
      <c r="B2885" s="38">
        <v>2870</v>
      </c>
      <c r="C2885" s="40">
        <v>44797</v>
      </c>
      <c r="D2885" s="39">
        <v>103556</v>
      </c>
      <c r="E2885" s="39" t="s">
        <v>24</v>
      </c>
      <c r="F2885" s="42">
        <v>0</v>
      </c>
      <c r="G2885" s="41">
        <v>1190221.58</v>
      </c>
      <c r="H2885" s="69">
        <f t="shared" si="44"/>
        <v>1137251405.8800013</v>
      </c>
    </row>
    <row r="2886" spans="2:8" ht="30" customHeight="1" x14ac:dyDescent="0.2">
      <c r="B2886" s="38">
        <v>2871</v>
      </c>
      <c r="C2886" s="40">
        <v>44797</v>
      </c>
      <c r="D2886" s="39">
        <v>103557</v>
      </c>
      <c r="E2886" s="39" t="s">
        <v>24</v>
      </c>
      <c r="F2886" s="42">
        <v>0</v>
      </c>
      <c r="G2886" s="41">
        <v>48995.1</v>
      </c>
      <c r="H2886" s="69">
        <f t="shared" si="44"/>
        <v>1137202410.7800014</v>
      </c>
    </row>
    <row r="2887" spans="2:8" ht="30" customHeight="1" x14ac:dyDescent="0.2">
      <c r="B2887" s="38">
        <v>2872</v>
      </c>
      <c r="C2887" s="40">
        <v>44797</v>
      </c>
      <c r="D2887" s="39">
        <v>103557</v>
      </c>
      <c r="E2887" s="39" t="s">
        <v>24</v>
      </c>
      <c r="F2887" s="42">
        <v>0</v>
      </c>
      <c r="G2887" s="41">
        <v>1107289.26</v>
      </c>
      <c r="H2887" s="69">
        <f t="shared" si="44"/>
        <v>1136095121.5200014</v>
      </c>
    </row>
    <row r="2888" spans="2:8" ht="30" customHeight="1" x14ac:dyDescent="0.2">
      <c r="B2888" s="38">
        <v>2873</v>
      </c>
      <c r="C2888" s="40">
        <v>44797</v>
      </c>
      <c r="D2888" s="39">
        <v>103559</v>
      </c>
      <c r="E2888" s="39" t="s">
        <v>24</v>
      </c>
      <c r="F2888" s="42">
        <v>0</v>
      </c>
      <c r="G2888" s="41">
        <v>54525.8</v>
      </c>
      <c r="H2888" s="69">
        <f t="shared" si="44"/>
        <v>1136040595.7200015</v>
      </c>
    </row>
    <row r="2889" spans="2:8" ht="30" customHeight="1" x14ac:dyDescent="0.2">
      <c r="B2889" s="38">
        <v>2874</v>
      </c>
      <c r="C2889" s="40">
        <v>44797</v>
      </c>
      <c r="D2889" s="39">
        <v>103559</v>
      </c>
      <c r="E2889" s="39" t="s">
        <v>24</v>
      </c>
      <c r="F2889" s="42">
        <v>0</v>
      </c>
      <c r="G2889" s="41">
        <v>1051586.2</v>
      </c>
      <c r="H2889" s="69">
        <f t="shared" si="44"/>
        <v>1134989009.5200014</v>
      </c>
    </row>
    <row r="2890" spans="2:8" ht="30" customHeight="1" x14ac:dyDescent="0.2">
      <c r="B2890" s="38">
        <v>2875</v>
      </c>
      <c r="C2890" s="40">
        <v>44797</v>
      </c>
      <c r="D2890" s="39">
        <v>103560</v>
      </c>
      <c r="E2890" s="39" t="s">
        <v>24</v>
      </c>
      <c r="F2890" s="42">
        <v>0</v>
      </c>
      <c r="G2890" s="41">
        <v>19674.2</v>
      </c>
      <c r="H2890" s="69">
        <f t="shared" si="44"/>
        <v>1134969335.3200014</v>
      </c>
    </row>
    <row r="2891" spans="2:8" ht="30" customHeight="1" x14ac:dyDescent="0.2">
      <c r="B2891" s="38">
        <v>2876</v>
      </c>
      <c r="C2891" s="40">
        <v>44797</v>
      </c>
      <c r="D2891" s="39">
        <v>103560</v>
      </c>
      <c r="E2891" s="39" t="s">
        <v>24</v>
      </c>
      <c r="F2891" s="42">
        <v>0</v>
      </c>
      <c r="G2891" s="41">
        <v>303089.07</v>
      </c>
      <c r="H2891" s="69">
        <f t="shared" si="44"/>
        <v>1134666246.2500014</v>
      </c>
    </row>
    <row r="2892" spans="2:8" ht="30" customHeight="1" x14ac:dyDescent="0.2">
      <c r="B2892" s="38">
        <v>2877</v>
      </c>
      <c r="C2892" s="40">
        <v>44797</v>
      </c>
      <c r="D2892" s="39">
        <v>103561</v>
      </c>
      <c r="E2892" s="39" t="s">
        <v>24</v>
      </c>
      <c r="F2892" s="42">
        <v>0</v>
      </c>
      <c r="G2892" s="41">
        <v>87720.16</v>
      </c>
      <c r="H2892" s="69">
        <f t="shared" si="44"/>
        <v>1134578526.0900013</v>
      </c>
    </row>
    <row r="2893" spans="2:8" ht="30" customHeight="1" x14ac:dyDescent="0.2">
      <c r="B2893" s="38">
        <v>2878</v>
      </c>
      <c r="C2893" s="40">
        <v>44797</v>
      </c>
      <c r="D2893" s="39">
        <v>103561</v>
      </c>
      <c r="E2893" s="39" t="s">
        <v>24</v>
      </c>
      <c r="F2893" s="42">
        <v>0</v>
      </c>
      <c r="G2893" s="41">
        <v>362322.4</v>
      </c>
      <c r="H2893" s="69">
        <f t="shared" si="44"/>
        <v>1134216203.6900012</v>
      </c>
    </row>
    <row r="2894" spans="2:8" ht="30" customHeight="1" x14ac:dyDescent="0.2">
      <c r="B2894" s="38">
        <v>2879</v>
      </c>
      <c r="C2894" s="40">
        <v>44797</v>
      </c>
      <c r="D2894" s="39">
        <v>103562</v>
      </c>
      <c r="E2894" s="39" t="s">
        <v>24</v>
      </c>
      <c r="F2894" s="42">
        <v>0</v>
      </c>
      <c r="G2894" s="41">
        <v>62188.45</v>
      </c>
      <c r="H2894" s="69">
        <f t="shared" si="44"/>
        <v>1134154015.2400012</v>
      </c>
    </row>
    <row r="2895" spans="2:8" ht="30" customHeight="1" x14ac:dyDescent="0.2">
      <c r="B2895" s="38">
        <v>2880</v>
      </c>
      <c r="C2895" s="40">
        <v>44797</v>
      </c>
      <c r="D2895" s="39">
        <v>103562</v>
      </c>
      <c r="E2895" s="39" t="s">
        <v>24</v>
      </c>
      <c r="F2895" s="42">
        <v>0</v>
      </c>
      <c r="G2895" s="41">
        <v>499410.25</v>
      </c>
      <c r="H2895" s="69">
        <f t="shared" si="44"/>
        <v>1133654604.9900012</v>
      </c>
    </row>
    <row r="2896" spans="2:8" ht="30" customHeight="1" x14ac:dyDescent="0.2">
      <c r="B2896" s="38">
        <v>2881</v>
      </c>
      <c r="C2896" s="40">
        <v>44797</v>
      </c>
      <c r="D2896" s="39">
        <v>103563</v>
      </c>
      <c r="E2896" s="39" t="s">
        <v>24</v>
      </c>
      <c r="F2896" s="42">
        <v>0</v>
      </c>
      <c r="G2896" s="41">
        <v>97214.85</v>
      </c>
      <c r="H2896" s="69">
        <f t="shared" si="44"/>
        <v>1133557390.1400013</v>
      </c>
    </row>
    <row r="2897" spans="2:8" ht="30" customHeight="1" x14ac:dyDescent="0.2">
      <c r="B2897" s="38">
        <v>2882</v>
      </c>
      <c r="C2897" s="40">
        <v>44797</v>
      </c>
      <c r="D2897" s="39">
        <v>103563</v>
      </c>
      <c r="E2897" s="39" t="s">
        <v>24</v>
      </c>
      <c r="F2897" s="42">
        <v>0</v>
      </c>
      <c r="G2897" s="41">
        <v>485707.35</v>
      </c>
      <c r="H2897" s="69">
        <f t="shared" si="44"/>
        <v>1133071682.7900014</v>
      </c>
    </row>
    <row r="2898" spans="2:8" ht="30" customHeight="1" x14ac:dyDescent="0.2">
      <c r="B2898" s="38">
        <v>2883</v>
      </c>
      <c r="C2898" s="40">
        <v>44797</v>
      </c>
      <c r="D2898" s="39">
        <v>103564</v>
      </c>
      <c r="E2898" s="39" t="s">
        <v>24</v>
      </c>
      <c r="F2898" s="42">
        <v>0</v>
      </c>
      <c r="G2898" s="41">
        <v>7522.09</v>
      </c>
      <c r="H2898" s="69">
        <f t="shared" ref="H2898:H2961" si="45">H2897+F2898-G2898</f>
        <v>1133064160.7000015</v>
      </c>
    </row>
    <row r="2899" spans="2:8" ht="30" customHeight="1" x14ac:dyDescent="0.2">
      <c r="B2899" s="38">
        <v>2884</v>
      </c>
      <c r="C2899" s="40">
        <v>44797</v>
      </c>
      <c r="D2899" s="39">
        <v>103564</v>
      </c>
      <c r="E2899" s="39" t="s">
        <v>24</v>
      </c>
      <c r="F2899" s="42">
        <v>0</v>
      </c>
      <c r="G2899" s="41">
        <v>630097</v>
      </c>
      <c r="H2899" s="69">
        <f t="shared" si="45"/>
        <v>1132434063.7000015</v>
      </c>
    </row>
    <row r="2900" spans="2:8" ht="30" customHeight="1" x14ac:dyDescent="0.2">
      <c r="B2900" s="38">
        <v>2885</v>
      </c>
      <c r="C2900" s="40">
        <v>44797</v>
      </c>
      <c r="D2900" s="39">
        <v>103565</v>
      </c>
      <c r="E2900" s="39" t="s">
        <v>24</v>
      </c>
      <c r="F2900" s="42">
        <v>0</v>
      </c>
      <c r="G2900" s="41">
        <v>179331</v>
      </c>
      <c r="H2900" s="69">
        <f t="shared" si="45"/>
        <v>1132254732.7000015</v>
      </c>
    </row>
    <row r="2901" spans="2:8" ht="30" customHeight="1" x14ac:dyDescent="0.2">
      <c r="B2901" s="38">
        <v>2886</v>
      </c>
      <c r="C2901" s="40">
        <v>44797</v>
      </c>
      <c r="D2901" s="39">
        <v>103565</v>
      </c>
      <c r="E2901" s="39" t="s">
        <v>24</v>
      </c>
      <c r="F2901" s="42">
        <v>0</v>
      </c>
      <c r="G2901" s="41">
        <v>740715</v>
      </c>
      <c r="H2901" s="69">
        <f t="shared" si="45"/>
        <v>1131514017.7000015</v>
      </c>
    </row>
    <row r="2902" spans="2:8" ht="30" customHeight="1" x14ac:dyDescent="0.2">
      <c r="B2902" s="38">
        <v>2887</v>
      </c>
      <c r="C2902" s="40">
        <v>44797</v>
      </c>
      <c r="D2902" s="39">
        <v>103566</v>
      </c>
      <c r="E2902" s="39" t="s">
        <v>24</v>
      </c>
      <c r="F2902" s="42">
        <v>0</v>
      </c>
      <c r="G2902" s="41">
        <v>67400.350000000006</v>
      </c>
      <c r="H2902" s="69">
        <f t="shared" si="45"/>
        <v>1131446617.3500016</v>
      </c>
    </row>
    <row r="2903" spans="2:8" ht="30" customHeight="1" x14ac:dyDescent="0.2">
      <c r="B2903" s="38">
        <v>2888</v>
      </c>
      <c r="C2903" s="40">
        <v>44797</v>
      </c>
      <c r="D2903" s="39">
        <v>103566</v>
      </c>
      <c r="E2903" s="39" t="s">
        <v>24</v>
      </c>
      <c r="F2903" s="42">
        <v>0</v>
      </c>
      <c r="G2903" s="41">
        <v>278392.75</v>
      </c>
      <c r="H2903" s="69">
        <f t="shared" si="45"/>
        <v>1131168224.6000016</v>
      </c>
    </row>
    <row r="2904" spans="2:8" ht="30" customHeight="1" x14ac:dyDescent="0.2">
      <c r="B2904" s="38">
        <v>2889</v>
      </c>
      <c r="C2904" s="40">
        <v>44797</v>
      </c>
      <c r="D2904" s="39">
        <v>103567</v>
      </c>
      <c r="E2904" s="39" t="s">
        <v>24</v>
      </c>
      <c r="F2904" s="42">
        <v>0</v>
      </c>
      <c r="G2904" s="41">
        <v>293037.48</v>
      </c>
      <c r="H2904" s="69">
        <f t="shared" si="45"/>
        <v>1130875187.1200016</v>
      </c>
    </row>
    <row r="2905" spans="2:8" ht="30" customHeight="1" x14ac:dyDescent="0.2">
      <c r="B2905" s="38">
        <v>2890</v>
      </c>
      <c r="C2905" s="40">
        <v>44797</v>
      </c>
      <c r="D2905" s="39">
        <v>103567</v>
      </c>
      <c r="E2905" s="39" t="s">
        <v>24</v>
      </c>
      <c r="F2905" s="42">
        <v>0</v>
      </c>
      <c r="G2905" s="41">
        <v>876116.5</v>
      </c>
      <c r="H2905" s="69">
        <f t="shared" si="45"/>
        <v>1129999070.6200016</v>
      </c>
    </row>
    <row r="2906" spans="2:8" ht="30" customHeight="1" x14ac:dyDescent="0.2">
      <c r="B2906" s="38">
        <v>2891</v>
      </c>
      <c r="C2906" s="40">
        <v>44797</v>
      </c>
      <c r="D2906" s="39">
        <v>103568</v>
      </c>
      <c r="E2906" s="39" t="s">
        <v>24</v>
      </c>
      <c r="F2906" s="42">
        <v>0</v>
      </c>
      <c r="G2906" s="41">
        <v>157476.4</v>
      </c>
      <c r="H2906" s="69">
        <f t="shared" si="45"/>
        <v>1129841594.2200015</v>
      </c>
    </row>
    <row r="2907" spans="2:8" ht="30" customHeight="1" x14ac:dyDescent="0.2">
      <c r="B2907" s="38">
        <v>2892</v>
      </c>
      <c r="C2907" s="40">
        <v>44797</v>
      </c>
      <c r="D2907" s="39">
        <v>103568</v>
      </c>
      <c r="E2907" s="39" t="s">
        <v>24</v>
      </c>
      <c r="F2907" s="42">
        <v>0</v>
      </c>
      <c r="G2907" s="41">
        <v>650446</v>
      </c>
      <c r="H2907" s="69">
        <f t="shared" si="45"/>
        <v>1129191148.2200015</v>
      </c>
    </row>
    <row r="2908" spans="2:8" ht="30" customHeight="1" x14ac:dyDescent="0.2">
      <c r="B2908" s="38">
        <v>2893</v>
      </c>
      <c r="C2908" s="40">
        <v>44797</v>
      </c>
      <c r="D2908" s="39">
        <v>103569</v>
      </c>
      <c r="E2908" s="39" t="s">
        <v>24</v>
      </c>
      <c r="F2908" s="42">
        <v>0</v>
      </c>
      <c r="G2908" s="41">
        <v>20659.32</v>
      </c>
      <c r="H2908" s="69">
        <f t="shared" si="45"/>
        <v>1129170488.9000015</v>
      </c>
    </row>
    <row r="2909" spans="2:8" ht="30" customHeight="1" x14ac:dyDescent="0.2">
      <c r="B2909" s="38">
        <v>2894</v>
      </c>
      <c r="C2909" s="40">
        <v>44797</v>
      </c>
      <c r="D2909" s="39">
        <v>103569</v>
      </c>
      <c r="E2909" s="39" t="s">
        <v>24</v>
      </c>
      <c r="F2909" s="42">
        <v>0</v>
      </c>
      <c r="G2909" s="41">
        <v>95566.69</v>
      </c>
      <c r="H2909" s="69">
        <f t="shared" si="45"/>
        <v>1129074922.2100015</v>
      </c>
    </row>
    <row r="2910" spans="2:8" ht="30" customHeight="1" x14ac:dyDescent="0.2">
      <c r="B2910" s="38">
        <v>2895</v>
      </c>
      <c r="C2910" s="40">
        <v>44797</v>
      </c>
      <c r="D2910" s="39">
        <v>103570</v>
      </c>
      <c r="E2910" s="39" t="s">
        <v>24</v>
      </c>
      <c r="F2910" s="42">
        <v>0</v>
      </c>
      <c r="G2910" s="41">
        <v>72189.179999999993</v>
      </c>
      <c r="H2910" s="69">
        <f t="shared" si="45"/>
        <v>1129002733.0300014</v>
      </c>
    </row>
    <row r="2911" spans="2:8" ht="30" customHeight="1" x14ac:dyDescent="0.2">
      <c r="B2911" s="38">
        <v>2896</v>
      </c>
      <c r="C2911" s="40">
        <v>44797</v>
      </c>
      <c r="D2911" s="39">
        <v>103570</v>
      </c>
      <c r="E2911" s="39" t="s">
        <v>24</v>
      </c>
      <c r="F2911" s="42">
        <v>0</v>
      </c>
      <c r="G2911" s="41">
        <v>188049.14</v>
      </c>
      <c r="H2911" s="69">
        <f t="shared" si="45"/>
        <v>1128814683.8900013</v>
      </c>
    </row>
    <row r="2912" spans="2:8" ht="30" customHeight="1" x14ac:dyDescent="0.2">
      <c r="B2912" s="38">
        <v>2897</v>
      </c>
      <c r="C2912" s="40">
        <v>44797</v>
      </c>
      <c r="D2912" s="39">
        <v>103571</v>
      </c>
      <c r="E2912" s="39" t="s">
        <v>24</v>
      </c>
      <c r="F2912" s="42">
        <v>0</v>
      </c>
      <c r="G2912" s="41">
        <v>105847.84</v>
      </c>
      <c r="H2912" s="69">
        <f t="shared" si="45"/>
        <v>1128708836.0500014</v>
      </c>
    </row>
    <row r="2913" spans="2:8" ht="30" customHeight="1" x14ac:dyDescent="0.2">
      <c r="B2913" s="38">
        <v>2898</v>
      </c>
      <c r="C2913" s="40">
        <v>44797</v>
      </c>
      <c r="D2913" s="39">
        <v>103571</v>
      </c>
      <c r="E2913" s="39" t="s">
        <v>24</v>
      </c>
      <c r="F2913" s="42">
        <v>0</v>
      </c>
      <c r="G2913" s="41">
        <v>437197.6</v>
      </c>
      <c r="H2913" s="69">
        <f t="shared" si="45"/>
        <v>1128271638.4500015</v>
      </c>
    </row>
    <row r="2914" spans="2:8" ht="30" customHeight="1" x14ac:dyDescent="0.2">
      <c r="B2914" s="38">
        <v>2899</v>
      </c>
      <c r="C2914" s="40">
        <v>44797</v>
      </c>
      <c r="D2914" s="39">
        <v>103572</v>
      </c>
      <c r="E2914" s="39" t="s">
        <v>24</v>
      </c>
      <c r="F2914" s="42">
        <v>0</v>
      </c>
      <c r="G2914" s="41">
        <v>175070.94</v>
      </c>
      <c r="H2914" s="69">
        <f t="shared" si="45"/>
        <v>1128096567.5100014</v>
      </c>
    </row>
    <row r="2915" spans="2:8" ht="30" customHeight="1" x14ac:dyDescent="0.2">
      <c r="B2915" s="38">
        <v>2900</v>
      </c>
      <c r="C2915" s="40">
        <v>44797</v>
      </c>
      <c r="D2915" s="39">
        <v>103572</v>
      </c>
      <c r="E2915" s="39" t="s">
        <v>24</v>
      </c>
      <c r="F2915" s="42">
        <v>0</v>
      </c>
      <c r="G2915" s="41">
        <v>723119.1</v>
      </c>
      <c r="H2915" s="69">
        <f t="shared" si="45"/>
        <v>1127373448.4100015</v>
      </c>
    </row>
    <row r="2916" spans="2:8" ht="30" customHeight="1" x14ac:dyDescent="0.2">
      <c r="B2916" s="38">
        <v>2901</v>
      </c>
      <c r="C2916" s="40">
        <v>44797</v>
      </c>
      <c r="D2916" s="39">
        <v>103573</v>
      </c>
      <c r="E2916" s="39" t="s">
        <v>24</v>
      </c>
      <c r="F2916" s="42">
        <v>0</v>
      </c>
      <c r="G2916" s="41">
        <v>35014.9</v>
      </c>
      <c r="H2916" s="69">
        <f t="shared" si="45"/>
        <v>1127338433.5100014</v>
      </c>
    </row>
    <row r="2917" spans="2:8" ht="30" customHeight="1" x14ac:dyDescent="0.2">
      <c r="B2917" s="38">
        <v>2902</v>
      </c>
      <c r="C2917" s="40">
        <v>44797</v>
      </c>
      <c r="D2917" s="39">
        <v>103573</v>
      </c>
      <c r="E2917" s="39" t="s">
        <v>24</v>
      </c>
      <c r="F2917" s="42">
        <v>0</v>
      </c>
      <c r="G2917" s="41">
        <v>517210.33</v>
      </c>
      <c r="H2917" s="69">
        <f t="shared" si="45"/>
        <v>1126821223.1800015</v>
      </c>
    </row>
    <row r="2918" spans="2:8" ht="30" customHeight="1" x14ac:dyDescent="0.2">
      <c r="B2918" s="38">
        <v>2903</v>
      </c>
      <c r="C2918" s="40">
        <v>44797</v>
      </c>
      <c r="D2918" s="39">
        <v>103574</v>
      </c>
      <c r="E2918" s="39" t="s">
        <v>24</v>
      </c>
      <c r="F2918" s="42">
        <v>0</v>
      </c>
      <c r="G2918" s="41">
        <v>61176.78</v>
      </c>
      <c r="H2918" s="69">
        <f t="shared" si="45"/>
        <v>1126760046.4000015</v>
      </c>
    </row>
    <row r="2919" spans="2:8" ht="30" customHeight="1" x14ac:dyDescent="0.2">
      <c r="B2919" s="38">
        <v>2904</v>
      </c>
      <c r="C2919" s="40">
        <v>44797</v>
      </c>
      <c r="D2919" s="39">
        <v>103574</v>
      </c>
      <c r="E2919" s="39" t="s">
        <v>24</v>
      </c>
      <c r="F2919" s="42">
        <v>0</v>
      </c>
      <c r="G2919" s="41">
        <v>252686.7</v>
      </c>
      <c r="H2919" s="69">
        <f t="shared" si="45"/>
        <v>1126507359.7000015</v>
      </c>
    </row>
    <row r="2920" spans="2:8" ht="30" customHeight="1" x14ac:dyDescent="0.2">
      <c r="B2920" s="38">
        <v>2905</v>
      </c>
      <c r="C2920" s="40">
        <v>44797</v>
      </c>
      <c r="D2920" s="39">
        <v>103575</v>
      </c>
      <c r="E2920" s="39" t="s">
        <v>24</v>
      </c>
      <c r="F2920" s="42">
        <v>0</v>
      </c>
      <c r="G2920" s="41">
        <v>12416</v>
      </c>
      <c r="H2920" s="69">
        <f t="shared" si="45"/>
        <v>1126494943.7000015</v>
      </c>
    </row>
    <row r="2921" spans="2:8" ht="30" customHeight="1" x14ac:dyDescent="0.2">
      <c r="B2921" s="38">
        <v>2906</v>
      </c>
      <c r="C2921" s="40">
        <v>44797</v>
      </c>
      <c r="D2921" s="39">
        <v>103575</v>
      </c>
      <c r="E2921" s="39" t="s">
        <v>24</v>
      </c>
      <c r="F2921" s="42">
        <v>0</v>
      </c>
      <c r="G2921" s="41">
        <v>204827.37</v>
      </c>
      <c r="H2921" s="69">
        <f t="shared" si="45"/>
        <v>1126290116.3300016</v>
      </c>
    </row>
    <row r="2922" spans="2:8" ht="30" customHeight="1" x14ac:dyDescent="0.2">
      <c r="B2922" s="38">
        <v>2907</v>
      </c>
      <c r="C2922" s="40">
        <v>44797</v>
      </c>
      <c r="D2922" s="39">
        <v>103576</v>
      </c>
      <c r="E2922" s="39" t="s">
        <v>24</v>
      </c>
      <c r="F2922" s="42">
        <v>0</v>
      </c>
      <c r="G2922" s="41">
        <v>62661.2</v>
      </c>
      <c r="H2922" s="69">
        <f t="shared" si="45"/>
        <v>1126227455.1300015</v>
      </c>
    </row>
    <row r="2923" spans="2:8" ht="30" customHeight="1" x14ac:dyDescent="0.2">
      <c r="B2923" s="38">
        <v>2908</v>
      </c>
      <c r="C2923" s="40">
        <v>44797</v>
      </c>
      <c r="D2923" s="39">
        <v>103576</v>
      </c>
      <c r="E2923" s="39" t="s">
        <v>24</v>
      </c>
      <c r="F2923" s="42">
        <v>0</v>
      </c>
      <c r="G2923" s="41">
        <v>258818</v>
      </c>
      <c r="H2923" s="69">
        <f t="shared" si="45"/>
        <v>1125968637.1300015</v>
      </c>
    </row>
    <row r="2924" spans="2:8" ht="30" customHeight="1" x14ac:dyDescent="0.2">
      <c r="B2924" s="38">
        <v>2909</v>
      </c>
      <c r="C2924" s="40">
        <v>44797</v>
      </c>
      <c r="D2924" s="39">
        <v>103897</v>
      </c>
      <c r="E2924" s="39" t="s">
        <v>24</v>
      </c>
      <c r="F2924" s="42">
        <v>0</v>
      </c>
      <c r="G2924" s="41">
        <v>239846.53</v>
      </c>
      <c r="H2924" s="69">
        <f t="shared" si="45"/>
        <v>1125728790.6000016</v>
      </c>
    </row>
    <row r="2925" spans="2:8" ht="30" customHeight="1" x14ac:dyDescent="0.2">
      <c r="B2925" s="38">
        <v>2910</v>
      </c>
      <c r="C2925" s="40">
        <v>44797</v>
      </c>
      <c r="D2925" s="39">
        <v>103897</v>
      </c>
      <c r="E2925" s="39" t="s">
        <v>24</v>
      </c>
      <c r="F2925" s="42">
        <v>0</v>
      </c>
      <c r="G2925" s="41">
        <v>609576.99</v>
      </c>
      <c r="H2925" s="69">
        <f t="shared" si="45"/>
        <v>1125119213.6100016</v>
      </c>
    </row>
    <row r="2926" spans="2:8" ht="30" customHeight="1" x14ac:dyDescent="0.2">
      <c r="B2926" s="38">
        <v>2911</v>
      </c>
      <c r="C2926" s="40">
        <v>44797</v>
      </c>
      <c r="D2926" s="39">
        <v>103899</v>
      </c>
      <c r="E2926" s="39" t="s">
        <v>24</v>
      </c>
      <c r="F2926" s="42">
        <v>0</v>
      </c>
      <c r="G2926" s="41">
        <v>836689.62</v>
      </c>
      <c r="H2926" s="69">
        <f t="shared" si="45"/>
        <v>1124282523.9900017</v>
      </c>
    </row>
    <row r="2927" spans="2:8" ht="30" customHeight="1" x14ac:dyDescent="0.2">
      <c r="B2927" s="38">
        <v>2912</v>
      </c>
      <c r="C2927" s="40">
        <v>44797</v>
      </c>
      <c r="D2927" s="39">
        <v>103912</v>
      </c>
      <c r="E2927" s="39" t="s">
        <v>24</v>
      </c>
      <c r="F2927" s="42">
        <v>0</v>
      </c>
      <c r="G2927" s="41">
        <v>332005.92</v>
      </c>
      <c r="H2927" s="69">
        <f t="shared" si="45"/>
        <v>1123950518.0700016</v>
      </c>
    </row>
    <row r="2928" spans="2:8" ht="30" customHeight="1" x14ac:dyDescent="0.2">
      <c r="B2928" s="38">
        <v>2913</v>
      </c>
      <c r="C2928" s="40">
        <v>44797</v>
      </c>
      <c r="D2928" s="39">
        <v>103912</v>
      </c>
      <c r="E2928" s="39" t="s">
        <v>24</v>
      </c>
      <c r="F2928" s="42">
        <v>0</v>
      </c>
      <c r="G2928" s="41">
        <v>876397.04</v>
      </c>
      <c r="H2928" s="69">
        <f t="shared" si="45"/>
        <v>1123074121.0300016</v>
      </c>
    </row>
    <row r="2929" spans="2:8" ht="30" customHeight="1" x14ac:dyDescent="0.2">
      <c r="B2929" s="38">
        <v>2914</v>
      </c>
      <c r="C2929" s="40">
        <v>44797</v>
      </c>
      <c r="D2929" s="39">
        <v>103900</v>
      </c>
      <c r="E2929" s="39" t="s">
        <v>24</v>
      </c>
      <c r="F2929" s="42">
        <v>0</v>
      </c>
      <c r="G2929" s="41">
        <v>25313.4</v>
      </c>
      <c r="H2929" s="69">
        <f t="shared" si="45"/>
        <v>1123048807.6300015</v>
      </c>
    </row>
    <row r="2930" spans="2:8" ht="30" customHeight="1" x14ac:dyDescent="0.2">
      <c r="B2930" s="38">
        <v>2915</v>
      </c>
      <c r="C2930" s="40">
        <v>44797</v>
      </c>
      <c r="D2930" s="39">
        <v>103900</v>
      </c>
      <c r="E2930" s="39" t="s">
        <v>24</v>
      </c>
      <c r="F2930" s="42">
        <v>0</v>
      </c>
      <c r="G2930" s="41">
        <v>572082.84</v>
      </c>
      <c r="H2930" s="69">
        <f t="shared" si="45"/>
        <v>1122476724.7900016</v>
      </c>
    </row>
    <row r="2931" spans="2:8" ht="30" customHeight="1" x14ac:dyDescent="0.2">
      <c r="B2931" s="38">
        <v>2916</v>
      </c>
      <c r="C2931" s="40">
        <v>44797</v>
      </c>
      <c r="D2931" s="39">
        <v>103903</v>
      </c>
      <c r="E2931" s="39" t="s">
        <v>24</v>
      </c>
      <c r="F2931" s="42">
        <v>0</v>
      </c>
      <c r="G2931" s="41">
        <v>132472.41</v>
      </c>
      <c r="H2931" s="69">
        <f t="shared" si="45"/>
        <v>1122344252.3800015</v>
      </c>
    </row>
    <row r="2932" spans="2:8" ht="30" customHeight="1" x14ac:dyDescent="0.2">
      <c r="B2932" s="38">
        <v>2917</v>
      </c>
      <c r="C2932" s="40">
        <v>44797</v>
      </c>
      <c r="D2932" s="39">
        <v>103903</v>
      </c>
      <c r="E2932" s="39" t="s">
        <v>24</v>
      </c>
      <c r="F2932" s="42">
        <v>0</v>
      </c>
      <c r="G2932" s="41">
        <v>379508.58</v>
      </c>
      <c r="H2932" s="69">
        <f t="shared" si="45"/>
        <v>1121964743.8000016</v>
      </c>
    </row>
    <row r="2933" spans="2:8" ht="30" customHeight="1" x14ac:dyDescent="0.2">
      <c r="B2933" s="38">
        <v>2918</v>
      </c>
      <c r="C2933" s="40">
        <v>44797</v>
      </c>
      <c r="D2933" s="39">
        <v>103902</v>
      </c>
      <c r="E2933" s="39" t="s">
        <v>24</v>
      </c>
      <c r="F2933" s="42">
        <v>0</v>
      </c>
      <c r="G2933" s="41">
        <v>151873.04999999999</v>
      </c>
      <c r="H2933" s="69">
        <f t="shared" si="45"/>
        <v>1121812870.7500017</v>
      </c>
    </row>
    <row r="2934" spans="2:8" ht="30" customHeight="1" x14ac:dyDescent="0.2">
      <c r="B2934" s="38">
        <v>2919</v>
      </c>
      <c r="C2934" s="40">
        <v>44797</v>
      </c>
      <c r="D2934" s="39">
        <v>103902</v>
      </c>
      <c r="E2934" s="39" t="s">
        <v>24</v>
      </c>
      <c r="F2934" s="42">
        <v>0</v>
      </c>
      <c r="G2934" s="41">
        <v>2420903.37</v>
      </c>
      <c r="H2934" s="69">
        <f t="shared" si="45"/>
        <v>1119391967.3800018</v>
      </c>
    </row>
    <row r="2935" spans="2:8" ht="30" customHeight="1" x14ac:dyDescent="0.2">
      <c r="B2935" s="38">
        <v>2920</v>
      </c>
      <c r="C2935" s="40">
        <v>44797</v>
      </c>
      <c r="D2935" s="39">
        <v>103901</v>
      </c>
      <c r="E2935" s="39" t="s">
        <v>24</v>
      </c>
      <c r="F2935" s="42">
        <v>0</v>
      </c>
      <c r="G2935" s="41">
        <v>145740.42000000001</v>
      </c>
      <c r="H2935" s="69">
        <f t="shared" si="45"/>
        <v>1119246226.9600017</v>
      </c>
    </row>
    <row r="2936" spans="2:8" ht="30" customHeight="1" x14ac:dyDescent="0.2">
      <c r="B2936" s="38">
        <v>2921</v>
      </c>
      <c r="C2936" s="40">
        <v>44797</v>
      </c>
      <c r="D2936" s="39">
        <v>103901</v>
      </c>
      <c r="E2936" s="39" t="s">
        <v>24</v>
      </c>
      <c r="F2936" s="42">
        <v>0</v>
      </c>
      <c r="G2936" s="41">
        <v>418491.4</v>
      </c>
      <c r="H2936" s="69">
        <f t="shared" si="45"/>
        <v>1118827735.5600016</v>
      </c>
    </row>
    <row r="2937" spans="2:8" ht="30" customHeight="1" x14ac:dyDescent="0.2">
      <c r="B2937" s="38">
        <v>2922</v>
      </c>
      <c r="C2937" s="40">
        <v>44797</v>
      </c>
      <c r="D2937" s="39">
        <v>103904</v>
      </c>
      <c r="E2937" s="39" t="s">
        <v>24</v>
      </c>
      <c r="F2937" s="42">
        <v>0</v>
      </c>
      <c r="G2937" s="41">
        <v>42664.25</v>
      </c>
      <c r="H2937" s="69">
        <f t="shared" si="45"/>
        <v>1118785071.3100016</v>
      </c>
    </row>
    <row r="2938" spans="2:8" ht="30" customHeight="1" x14ac:dyDescent="0.2">
      <c r="B2938" s="38">
        <v>2923</v>
      </c>
      <c r="C2938" s="40">
        <v>44797</v>
      </c>
      <c r="D2938" s="39">
        <v>103904</v>
      </c>
      <c r="E2938" s="39" t="s">
        <v>24</v>
      </c>
      <c r="F2938" s="42">
        <v>0</v>
      </c>
      <c r="G2938" s="41">
        <v>964212.05</v>
      </c>
      <c r="H2938" s="69">
        <f t="shared" si="45"/>
        <v>1117820859.2600017</v>
      </c>
    </row>
    <row r="2939" spans="2:8" ht="30" customHeight="1" x14ac:dyDescent="0.2">
      <c r="B2939" s="38">
        <v>2924</v>
      </c>
      <c r="C2939" s="40">
        <v>44797</v>
      </c>
      <c r="D2939" s="39">
        <v>103908</v>
      </c>
      <c r="E2939" s="39" t="s">
        <v>24</v>
      </c>
      <c r="F2939" s="42">
        <v>0</v>
      </c>
      <c r="G2939" s="41">
        <v>94566.8</v>
      </c>
      <c r="H2939" s="69">
        <f t="shared" si="45"/>
        <v>1117726292.4600017</v>
      </c>
    </row>
    <row r="2940" spans="2:8" ht="30" customHeight="1" x14ac:dyDescent="0.2">
      <c r="B2940" s="38">
        <v>2925</v>
      </c>
      <c r="C2940" s="40">
        <v>44797</v>
      </c>
      <c r="D2940" s="39">
        <v>103908</v>
      </c>
      <c r="E2940" s="39" t="s">
        <v>24</v>
      </c>
      <c r="F2940" s="42">
        <v>0</v>
      </c>
      <c r="G2940" s="41">
        <v>390602</v>
      </c>
      <c r="H2940" s="69">
        <f t="shared" si="45"/>
        <v>1117335690.4600017</v>
      </c>
    </row>
    <row r="2941" spans="2:8" ht="30" customHeight="1" x14ac:dyDescent="0.2">
      <c r="B2941" s="38">
        <v>2926</v>
      </c>
      <c r="C2941" s="40">
        <v>44797</v>
      </c>
      <c r="D2941" s="39">
        <v>103907</v>
      </c>
      <c r="E2941" s="39" t="s">
        <v>24</v>
      </c>
      <c r="F2941" s="42">
        <v>0</v>
      </c>
      <c r="G2941" s="41">
        <v>148250.20000000001</v>
      </c>
      <c r="H2941" s="69">
        <f t="shared" si="45"/>
        <v>1117187440.2600017</v>
      </c>
    </row>
    <row r="2942" spans="2:8" ht="30" customHeight="1" x14ac:dyDescent="0.2">
      <c r="B2942" s="38">
        <v>2927</v>
      </c>
      <c r="C2942" s="40">
        <v>44797</v>
      </c>
      <c r="D2942" s="39">
        <v>103907</v>
      </c>
      <c r="E2942" s="39" t="s">
        <v>24</v>
      </c>
      <c r="F2942" s="42">
        <v>0</v>
      </c>
      <c r="G2942" s="41">
        <v>2823349.08</v>
      </c>
      <c r="H2942" s="69">
        <f t="shared" si="45"/>
        <v>1114364091.1800017</v>
      </c>
    </row>
    <row r="2943" spans="2:8" ht="30" customHeight="1" x14ac:dyDescent="0.2">
      <c r="B2943" s="38">
        <v>2928</v>
      </c>
      <c r="C2943" s="40">
        <v>44797</v>
      </c>
      <c r="D2943" s="39">
        <v>103906</v>
      </c>
      <c r="E2943" s="39" t="s">
        <v>24</v>
      </c>
      <c r="F2943" s="42">
        <v>0</v>
      </c>
      <c r="G2943" s="41">
        <v>65842.789999999994</v>
      </c>
      <c r="H2943" s="69">
        <f t="shared" si="45"/>
        <v>1114298248.3900018</v>
      </c>
    </row>
    <row r="2944" spans="2:8" ht="30" customHeight="1" x14ac:dyDescent="0.2">
      <c r="B2944" s="38">
        <v>2929</v>
      </c>
      <c r="C2944" s="40">
        <v>44797</v>
      </c>
      <c r="D2944" s="39">
        <v>103906</v>
      </c>
      <c r="E2944" s="39" t="s">
        <v>24</v>
      </c>
      <c r="F2944" s="42">
        <v>0</v>
      </c>
      <c r="G2944" s="41">
        <v>191492.46</v>
      </c>
      <c r="H2944" s="69">
        <f t="shared" si="45"/>
        <v>1114106755.9300017</v>
      </c>
    </row>
    <row r="2945" spans="2:8" ht="30" customHeight="1" x14ac:dyDescent="0.2">
      <c r="B2945" s="38">
        <v>2930</v>
      </c>
      <c r="C2945" s="40">
        <v>44797</v>
      </c>
      <c r="D2945" s="39">
        <v>103905</v>
      </c>
      <c r="E2945" s="39" t="s">
        <v>24</v>
      </c>
      <c r="F2945" s="42">
        <v>0</v>
      </c>
      <c r="G2945" s="41">
        <v>233082</v>
      </c>
      <c r="H2945" s="69">
        <f t="shared" si="45"/>
        <v>1113873673.9300017</v>
      </c>
    </row>
    <row r="2946" spans="2:8" ht="30" customHeight="1" x14ac:dyDescent="0.2">
      <c r="B2946" s="38">
        <v>2931</v>
      </c>
      <c r="C2946" s="40">
        <v>44797</v>
      </c>
      <c r="D2946" s="39">
        <v>103905</v>
      </c>
      <c r="E2946" s="39" t="s">
        <v>24</v>
      </c>
      <c r="F2946" s="42">
        <v>0</v>
      </c>
      <c r="G2946" s="41">
        <v>962730</v>
      </c>
      <c r="H2946" s="69">
        <f t="shared" si="45"/>
        <v>1112910943.9300017</v>
      </c>
    </row>
    <row r="2947" spans="2:8" ht="30" customHeight="1" x14ac:dyDescent="0.2">
      <c r="B2947" s="38">
        <v>2932</v>
      </c>
      <c r="C2947" s="40">
        <v>44797</v>
      </c>
      <c r="D2947" s="39">
        <v>103909</v>
      </c>
      <c r="E2947" s="39" t="s">
        <v>24</v>
      </c>
      <c r="F2947" s="42">
        <v>0</v>
      </c>
      <c r="G2947" s="41">
        <v>422551.4</v>
      </c>
      <c r="H2947" s="69">
        <f t="shared" si="45"/>
        <v>1112488392.5300016</v>
      </c>
    </row>
    <row r="2948" spans="2:8" ht="30" customHeight="1" x14ac:dyDescent="0.2">
      <c r="B2948" s="38">
        <v>2933</v>
      </c>
      <c r="C2948" s="40">
        <v>44797</v>
      </c>
      <c r="D2948" s="39">
        <v>103909</v>
      </c>
      <c r="E2948" s="39" t="s">
        <v>24</v>
      </c>
      <c r="F2948" s="42">
        <v>0</v>
      </c>
      <c r="G2948" s="41">
        <v>1202940.32</v>
      </c>
      <c r="H2948" s="69">
        <f t="shared" si="45"/>
        <v>1111285452.2100017</v>
      </c>
    </row>
    <row r="2949" spans="2:8" ht="30" customHeight="1" x14ac:dyDescent="0.2">
      <c r="B2949" s="38">
        <v>2934</v>
      </c>
      <c r="C2949" s="40">
        <v>44797</v>
      </c>
      <c r="D2949" s="39">
        <v>103911</v>
      </c>
      <c r="E2949" s="39" t="s">
        <v>24</v>
      </c>
      <c r="F2949" s="42">
        <v>0</v>
      </c>
      <c r="G2949" s="41">
        <v>61887</v>
      </c>
      <c r="H2949" s="69">
        <f t="shared" si="45"/>
        <v>1111223565.2100017</v>
      </c>
    </row>
    <row r="2950" spans="2:8" ht="30" customHeight="1" x14ac:dyDescent="0.2">
      <c r="B2950" s="38">
        <v>2935</v>
      </c>
      <c r="C2950" s="40">
        <v>44797</v>
      </c>
      <c r="D2950" s="39">
        <v>103911</v>
      </c>
      <c r="E2950" s="39" t="s">
        <v>24</v>
      </c>
      <c r="F2950" s="42">
        <v>0</v>
      </c>
      <c r="G2950" s="41">
        <v>1398646.2</v>
      </c>
      <c r="H2950" s="69">
        <f t="shared" si="45"/>
        <v>1109824919.0100017</v>
      </c>
    </row>
    <row r="2951" spans="2:8" ht="30" customHeight="1" x14ac:dyDescent="0.2">
      <c r="B2951" s="38">
        <v>2936</v>
      </c>
      <c r="C2951" s="40">
        <v>44797</v>
      </c>
      <c r="D2951" s="39">
        <v>103910</v>
      </c>
      <c r="E2951" s="39" t="s">
        <v>24</v>
      </c>
      <c r="F2951" s="42">
        <v>0</v>
      </c>
      <c r="G2951" s="41">
        <v>18007.5</v>
      </c>
      <c r="H2951" s="69">
        <f t="shared" si="45"/>
        <v>1109806911.5100017</v>
      </c>
    </row>
    <row r="2952" spans="2:8" ht="30" customHeight="1" x14ac:dyDescent="0.2">
      <c r="B2952" s="38">
        <v>2937</v>
      </c>
      <c r="C2952" s="40">
        <v>44797</v>
      </c>
      <c r="D2952" s="39">
        <v>103910</v>
      </c>
      <c r="E2952" s="39" t="s">
        <v>24</v>
      </c>
      <c r="F2952" s="42">
        <v>0</v>
      </c>
      <c r="G2952" s="41">
        <v>406969.5</v>
      </c>
      <c r="H2952" s="69">
        <f t="shared" si="45"/>
        <v>1109399942.0100017</v>
      </c>
    </row>
    <row r="2953" spans="2:8" ht="30" customHeight="1" x14ac:dyDescent="0.2">
      <c r="B2953" s="38">
        <v>2938</v>
      </c>
      <c r="C2953" s="40">
        <v>44797</v>
      </c>
      <c r="D2953" s="39">
        <v>103898</v>
      </c>
      <c r="E2953" s="39" t="s">
        <v>24</v>
      </c>
      <c r="F2953" s="42">
        <v>0</v>
      </c>
      <c r="G2953" s="41">
        <v>3458</v>
      </c>
      <c r="H2953" s="69">
        <f t="shared" si="45"/>
        <v>1109396484.0100017</v>
      </c>
    </row>
    <row r="2954" spans="2:8" ht="30" customHeight="1" x14ac:dyDescent="0.2">
      <c r="B2954" s="38">
        <v>2939</v>
      </c>
      <c r="C2954" s="40">
        <v>44797</v>
      </c>
      <c r="D2954" s="39">
        <v>103898</v>
      </c>
      <c r="E2954" s="39" t="s">
        <v>24</v>
      </c>
      <c r="F2954" s="42">
        <v>0</v>
      </c>
      <c r="G2954" s="41">
        <v>78150.8</v>
      </c>
      <c r="H2954" s="69">
        <f t="shared" si="45"/>
        <v>1109318333.2100017</v>
      </c>
    </row>
    <row r="2955" spans="2:8" ht="30" customHeight="1" x14ac:dyDescent="0.2">
      <c r="B2955" s="38">
        <v>2940</v>
      </c>
      <c r="C2955" s="40">
        <v>44797</v>
      </c>
      <c r="D2955" s="39">
        <v>104275</v>
      </c>
      <c r="E2955" s="39" t="s">
        <v>24</v>
      </c>
      <c r="F2955" s="42">
        <v>0</v>
      </c>
      <c r="G2955" s="41">
        <v>49744.800000000003</v>
      </c>
      <c r="H2955" s="69">
        <f t="shared" si="45"/>
        <v>1109268588.4100018</v>
      </c>
    </row>
    <row r="2956" spans="2:8" ht="30" customHeight="1" x14ac:dyDescent="0.2">
      <c r="B2956" s="38">
        <v>2941</v>
      </c>
      <c r="C2956" s="40">
        <v>44797</v>
      </c>
      <c r="D2956" s="39">
        <v>104275</v>
      </c>
      <c r="E2956" s="39" t="s">
        <v>24</v>
      </c>
      <c r="F2956" s="42">
        <v>0</v>
      </c>
      <c r="G2956" s="41">
        <v>1124232.48</v>
      </c>
      <c r="H2956" s="69">
        <f t="shared" si="45"/>
        <v>1108144355.9300017</v>
      </c>
    </row>
    <row r="2957" spans="2:8" ht="30" customHeight="1" x14ac:dyDescent="0.2">
      <c r="B2957" s="38">
        <v>2942</v>
      </c>
      <c r="C2957" s="40">
        <v>44797</v>
      </c>
      <c r="D2957" s="39">
        <v>104309</v>
      </c>
      <c r="E2957" s="39" t="s">
        <v>24</v>
      </c>
      <c r="F2957" s="42">
        <v>0</v>
      </c>
      <c r="G2957" s="41">
        <v>50831.47</v>
      </c>
      <c r="H2957" s="69">
        <f t="shared" si="45"/>
        <v>1108093524.4600017</v>
      </c>
    </row>
    <row r="2958" spans="2:8" ht="30" customHeight="1" x14ac:dyDescent="0.2">
      <c r="B2958" s="38">
        <v>2943</v>
      </c>
      <c r="C2958" s="40">
        <v>44797</v>
      </c>
      <c r="D2958" s="39">
        <v>104309</v>
      </c>
      <c r="E2958" s="39" t="s">
        <v>24</v>
      </c>
      <c r="F2958" s="42">
        <v>0</v>
      </c>
      <c r="G2958" s="41">
        <v>260155.9</v>
      </c>
      <c r="H2958" s="69">
        <f t="shared" si="45"/>
        <v>1107833368.5600016</v>
      </c>
    </row>
    <row r="2959" spans="2:8" ht="30" customHeight="1" x14ac:dyDescent="0.2">
      <c r="B2959" s="38">
        <v>2944</v>
      </c>
      <c r="C2959" s="40">
        <v>44797</v>
      </c>
      <c r="D2959" s="39">
        <v>104277</v>
      </c>
      <c r="E2959" s="39" t="s">
        <v>24</v>
      </c>
      <c r="F2959" s="42">
        <v>0</v>
      </c>
      <c r="G2959" s="41">
        <v>39055.199999999997</v>
      </c>
      <c r="H2959" s="69">
        <f t="shared" si="45"/>
        <v>1107794313.3600016</v>
      </c>
    </row>
    <row r="2960" spans="2:8" ht="30" customHeight="1" x14ac:dyDescent="0.2">
      <c r="B2960" s="38">
        <v>2945</v>
      </c>
      <c r="C2960" s="40">
        <v>44797</v>
      </c>
      <c r="D2960" s="39">
        <v>104277</v>
      </c>
      <c r="E2960" s="39" t="s">
        <v>24</v>
      </c>
      <c r="F2960" s="42">
        <v>0</v>
      </c>
      <c r="G2960" s="41">
        <v>457208.73</v>
      </c>
      <c r="H2960" s="69">
        <f t="shared" si="45"/>
        <v>1107337104.6300015</v>
      </c>
    </row>
    <row r="2961" spans="2:8" ht="30" customHeight="1" x14ac:dyDescent="0.2">
      <c r="B2961" s="38">
        <v>2946</v>
      </c>
      <c r="C2961" s="40">
        <v>44797</v>
      </c>
      <c r="D2961" s="39">
        <v>104278</v>
      </c>
      <c r="E2961" s="39" t="s">
        <v>24</v>
      </c>
      <c r="F2961" s="42">
        <v>0</v>
      </c>
      <c r="G2961" s="41">
        <v>315490.17</v>
      </c>
      <c r="H2961" s="69">
        <f t="shared" si="45"/>
        <v>1107021614.4600015</v>
      </c>
    </row>
    <row r="2962" spans="2:8" ht="30" customHeight="1" x14ac:dyDescent="0.2">
      <c r="B2962" s="38">
        <v>2947</v>
      </c>
      <c r="C2962" s="40">
        <v>44797</v>
      </c>
      <c r="D2962" s="39">
        <v>104278</v>
      </c>
      <c r="E2962" s="39" t="s">
        <v>24</v>
      </c>
      <c r="F2962" s="42">
        <v>0</v>
      </c>
      <c r="G2962" s="41">
        <v>5683222.0099999998</v>
      </c>
      <c r="H2962" s="69">
        <f t="shared" ref="H2962:H3025" si="46">H2961+F2962-G2962</f>
        <v>1101338392.4500015</v>
      </c>
    </row>
    <row r="2963" spans="2:8" ht="30" customHeight="1" x14ac:dyDescent="0.2">
      <c r="B2963" s="38">
        <v>2948</v>
      </c>
      <c r="C2963" s="40">
        <v>44797</v>
      </c>
      <c r="D2963" s="39">
        <v>104279</v>
      </c>
      <c r="E2963" s="39" t="s">
        <v>24</v>
      </c>
      <c r="F2963" s="42">
        <v>0</v>
      </c>
      <c r="G2963" s="41">
        <v>50252.4</v>
      </c>
      <c r="H2963" s="69">
        <f t="shared" si="46"/>
        <v>1101288140.0500014</v>
      </c>
    </row>
    <row r="2964" spans="2:8" ht="30" customHeight="1" x14ac:dyDescent="0.2">
      <c r="B2964" s="38">
        <v>2949</v>
      </c>
      <c r="C2964" s="40">
        <v>44797</v>
      </c>
      <c r="D2964" s="39">
        <v>104279</v>
      </c>
      <c r="E2964" s="39" t="s">
        <v>24</v>
      </c>
      <c r="F2964" s="42">
        <v>0</v>
      </c>
      <c r="G2964" s="41">
        <v>803097.46</v>
      </c>
      <c r="H2964" s="69">
        <f t="shared" si="46"/>
        <v>1100485042.5900013</v>
      </c>
    </row>
    <row r="2965" spans="2:8" ht="30" customHeight="1" x14ac:dyDescent="0.2">
      <c r="B2965" s="38">
        <v>2950</v>
      </c>
      <c r="C2965" s="40">
        <v>44797</v>
      </c>
      <c r="D2965" s="39">
        <v>104280</v>
      </c>
      <c r="E2965" s="39" t="s">
        <v>24</v>
      </c>
      <c r="F2965" s="42">
        <v>0</v>
      </c>
      <c r="G2965" s="41">
        <v>144931.60999999999</v>
      </c>
      <c r="H2965" s="69">
        <f t="shared" si="46"/>
        <v>1100340110.9800014</v>
      </c>
    </row>
    <row r="2966" spans="2:8" ht="30" customHeight="1" x14ac:dyDescent="0.2">
      <c r="B2966" s="38">
        <v>2951</v>
      </c>
      <c r="C2966" s="40">
        <v>44797</v>
      </c>
      <c r="D2966" s="39">
        <v>104280</v>
      </c>
      <c r="E2966" s="39" t="s">
        <v>24</v>
      </c>
      <c r="F2966" s="42">
        <v>0</v>
      </c>
      <c r="G2966" s="41">
        <v>2128299.31</v>
      </c>
      <c r="H2966" s="69">
        <f t="shared" si="46"/>
        <v>1098211811.6700015</v>
      </c>
    </row>
    <row r="2967" spans="2:8" ht="30" customHeight="1" x14ac:dyDescent="0.2">
      <c r="B2967" s="38">
        <v>2952</v>
      </c>
      <c r="C2967" s="40">
        <v>44797</v>
      </c>
      <c r="D2967" s="39">
        <v>104281</v>
      </c>
      <c r="E2967" s="39" t="s">
        <v>24</v>
      </c>
      <c r="F2967" s="42">
        <v>0</v>
      </c>
      <c r="G2967" s="41">
        <v>76557.98</v>
      </c>
      <c r="H2967" s="69">
        <f t="shared" si="46"/>
        <v>1098135253.6900015</v>
      </c>
    </row>
    <row r="2968" spans="2:8" ht="30" customHeight="1" x14ac:dyDescent="0.2">
      <c r="B2968" s="38">
        <v>2953</v>
      </c>
      <c r="C2968" s="40">
        <v>44797</v>
      </c>
      <c r="D2968" s="39">
        <v>104281</v>
      </c>
      <c r="E2968" s="39" t="s">
        <v>24</v>
      </c>
      <c r="F2968" s="42">
        <v>0</v>
      </c>
      <c r="G2968" s="41">
        <v>825519.77</v>
      </c>
      <c r="H2968" s="69">
        <f t="shared" si="46"/>
        <v>1097309733.9200015</v>
      </c>
    </row>
    <row r="2969" spans="2:8" ht="30" customHeight="1" x14ac:dyDescent="0.2">
      <c r="B2969" s="38">
        <v>2954</v>
      </c>
      <c r="C2969" s="40">
        <v>44797</v>
      </c>
      <c r="D2969" s="39">
        <v>104283</v>
      </c>
      <c r="E2969" s="39" t="s">
        <v>24</v>
      </c>
      <c r="F2969" s="42">
        <v>0</v>
      </c>
      <c r="G2969" s="41">
        <v>187724.54</v>
      </c>
      <c r="H2969" s="69">
        <f t="shared" si="46"/>
        <v>1097122009.3800015</v>
      </c>
    </row>
    <row r="2970" spans="2:8" ht="30" customHeight="1" x14ac:dyDescent="0.2">
      <c r="B2970" s="38">
        <v>2955</v>
      </c>
      <c r="C2970" s="40">
        <v>44797</v>
      </c>
      <c r="D2970" s="39">
        <v>104283</v>
      </c>
      <c r="E2970" s="39" t="s">
        <v>24</v>
      </c>
      <c r="F2970" s="42">
        <v>0</v>
      </c>
      <c r="G2970" s="41">
        <v>2703271.05</v>
      </c>
      <c r="H2970" s="69">
        <f t="shared" si="46"/>
        <v>1094418738.3300016</v>
      </c>
    </row>
    <row r="2971" spans="2:8" ht="30" customHeight="1" x14ac:dyDescent="0.2">
      <c r="B2971" s="38">
        <v>2956</v>
      </c>
      <c r="C2971" s="40">
        <v>44797</v>
      </c>
      <c r="D2971" s="39">
        <v>104282</v>
      </c>
      <c r="E2971" s="39" t="s">
        <v>24</v>
      </c>
      <c r="F2971" s="42">
        <v>0</v>
      </c>
      <c r="G2971" s="41">
        <v>76099.520000000004</v>
      </c>
      <c r="H2971" s="69">
        <f t="shared" si="46"/>
        <v>1094342638.8100016</v>
      </c>
    </row>
    <row r="2972" spans="2:8" ht="30" customHeight="1" x14ac:dyDescent="0.2">
      <c r="B2972" s="38">
        <v>2957</v>
      </c>
      <c r="C2972" s="40">
        <v>44797</v>
      </c>
      <c r="D2972" s="39">
        <v>104282</v>
      </c>
      <c r="E2972" s="39" t="s">
        <v>24</v>
      </c>
      <c r="F2972" s="42">
        <v>0</v>
      </c>
      <c r="G2972" s="41">
        <v>565041.88</v>
      </c>
      <c r="H2972" s="69">
        <f t="shared" si="46"/>
        <v>1093777596.9300015</v>
      </c>
    </row>
    <row r="2973" spans="2:8" ht="30" customHeight="1" x14ac:dyDescent="0.2">
      <c r="B2973" s="38">
        <v>2958</v>
      </c>
      <c r="C2973" s="40">
        <v>44797</v>
      </c>
      <c r="D2973" s="39">
        <v>104284</v>
      </c>
      <c r="E2973" s="39" t="s">
        <v>24</v>
      </c>
      <c r="F2973" s="42">
        <v>0</v>
      </c>
      <c r="G2973" s="41">
        <v>22210.2</v>
      </c>
      <c r="H2973" s="69">
        <f t="shared" si="46"/>
        <v>1093755386.7300014</v>
      </c>
    </row>
    <row r="2974" spans="2:8" ht="30" customHeight="1" x14ac:dyDescent="0.2">
      <c r="B2974" s="38">
        <v>2959</v>
      </c>
      <c r="C2974" s="40">
        <v>44797</v>
      </c>
      <c r="D2974" s="39">
        <v>104284</v>
      </c>
      <c r="E2974" s="39" t="s">
        <v>24</v>
      </c>
      <c r="F2974" s="42">
        <v>0</v>
      </c>
      <c r="G2974" s="41">
        <v>334389.86</v>
      </c>
      <c r="H2974" s="69">
        <f t="shared" si="46"/>
        <v>1093420996.8700016</v>
      </c>
    </row>
    <row r="2975" spans="2:8" ht="30" customHeight="1" x14ac:dyDescent="0.2">
      <c r="B2975" s="38">
        <v>2960</v>
      </c>
      <c r="C2975" s="40">
        <v>44797</v>
      </c>
      <c r="D2975" s="39">
        <v>104289</v>
      </c>
      <c r="E2975" s="39" t="s">
        <v>24</v>
      </c>
      <c r="F2975" s="42">
        <v>0</v>
      </c>
      <c r="G2975" s="41">
        <v>520117.4</v>
      </c>
      <c r="H2975" s="69">
        <f t="shared" si="46"/>
        <v>1092900879.4700015</v>
      </c>
    </row>
    <row r="2976" spans="2:8" ht="30" customHeight="1" x14ac:dyDescent="0.2">
      <c r="B2976" s="38">
        <v>2961</v>
      </c>
      <c r="C2976" s="40">
        <v>44797</v>
      </c>
      <c r="D2976" s="39">
        <v>104289</v>
      </c>
      <c r="E2976" s="39" t="s">
        <v>24</v>
      </c>
      <c r="F2976" s="42">
        <v>0</v>
      </c>
      <c r="G2976" s="41">
        <v>1443911.86</v>
      </c>
      <c r="H2976" s="69">
        <f t="shared" si="46"/>
        <v>1091456967.6100016</v>
      </c>
    </row>
    <row r="2977" spans="2:8" ht="30" customHeight="1" x14ac:dyDescent="0.2">
      <c r="B2977" s="38">
        <v>2962</v>
      </c>
      <c r="C2977" s="40">
        <v>44797</v>
      </c>
      <c r="D2977" s="39">
        <v>104288</v>
      </c>
      <c r="E2977" s="39" t="s">
        <v>24</v>
      </c>
      <c r="F2977" s="42">
        <v>0</v>
      </c>
      <c r="G2977" s="41">
        <v>130672.2</v>
      </c>
      <c r="H2977" s="69">
        <f t="shared" si="46"/>
        <v>1091326295.4100015</v>
      </c>
    </row>
    <row r="2978" spans="2:8" ht="30" customHeight="1" x14ac:dyDescent="0.2">
      <c r="B2978" s="38">
        <v>2963</v>
      </c>
      <c r="C2978" s="40">
        <v>44797</v>
      </c>
      <c r="D2978" s="39">
        <v>104288</v>
      </c>
      <c r="E2978" s="39" t="s">
        <v>24</v>
      </c>
      <c r="F2978" s="42">
        <v>0</v>
      </c>
      <c r="G2978" s="41">
        <v>299260.09999999998</v>
      </c>
      <c r="H2978" s="69">
        <f t="shared" si="46"/>
        <v>1091027035.3100016</v>
      </c>
    </row>
    <row r="2979" spans="2:8" ht="30" customHeight="1" x14ac:dyDescent="0.2">
      <c r="B2979" s="38">
        <v>2964</v>
      </c>
      <c r="C2979" s="40">
        <v>44797</v>
      </c>
      <c r="D2979" s="39">
        <v>104287</v>
      </c>
      <c r="E2979" s="39" t="s">
        <v>24</v>
      </c>
      <c r="F2979" s="42">
        <v>0</v>
      </c>
      <c r="G2979" s="41">
        <v>1595502.02</v>
      </c>
      <c r="H2979" s="69">
        <f t="shared" si="46"/>
        <v>1089431533.2900016</v>
      </c>
    </row>
    <row r="2980" spans="2:8" ht="30" customHeight="1" x14ac:dyDescent="0.2">
      <c r="B2980" s="38">
        <v>2965</v>
      </c>
      <c r="C2980" s="40">
        <v>44797</v>
      </c>
      <c r="D2980" s="39">
        <v>104286</v>
      </c>
      <c r="E2980" s="39" t="s">
        <v>24</v>
      </c>
      <c r="F2980" s="42">
        <v>0</v>
      </c>
      <c r="G2980" s="41">
        <v>51682.25</v>
      </c>
      <c r="H2980" s="69">
        <f t="shared" si="46"/>
        <v>1089379851.0400016</v>
      </c>
    </row>
    <row r="2981" spans="2:8" ht="30" customHeight="1" x14ac:dyDescent="0.2">
      <c r="B2981" s="38">
        <v>2966</v>
      </c>
      <c r="C2981" s="40">
        <v>44797</v>
      </c>
      <c r="D2981" s="39">
        <v>104286</v>
      </c>
      <c r="E2981" s="39" t="s">
        <v>24</v>
      </c>
      <c r="F2981" s="42">
        <v>0</v>
      </c>
      <c r="G2981" s="41">
        <v>255898.53</v>
      </c>
      <c r="H2981" s="69">
        <f t="shared" si="46"/>
        <v>1089123952.5100017</v>
      </c>
    </row>
    <row r="2982" spans="2:8" ht="30" customHeight="1" x14ac:dyDescent="0.2">
      <c r="B2982" s="38">
        <v>2967</v>
      </c>
      <c r="C2982" s="40">
        <v>44797</v>
      </c>
      <c r="D2982" s="39">
        <v>104285</v>
      </c>
      <c r="E2982" s="39" t="s">
        <v>24</v>
      </c>
      <c r="F2982" s="42">
        <v>0</v>
      </c>
      <c r="G2982" s="41">
        <v>17930.3</v>
      </c>
      <c r="H2982" s="69">
        <f t="shared" si="46"/>
        <v>1089106022.2100017</v>
      </c>
    </row>
    <row r="2983" spans="2:8" ht="30" customHeight="1" x14ac:dyDescent="0.2">
      <c r="B2983" s="38">
        <v>2968</v>
      </c>
      <c r="C2983" s="40">
        <v>44797</v>
      </c>
      <c r="D2983" s="39">
        <v>104285</v>
      </c>
      <c r="E2983" s="39" t="s">
        <v>24</v>
      </c>
      <c r="F2983" s="42">
        <v>0</v>
      </c>
      <c r="G2983" s="41">
        <v>405224.78</v>
      </c>
      <c r="H2983" s="69">
        <f t="shared" si="46"/>
        <v>1088700797.4300017</v>
      </c>
    </row>
    <row r="2984" spans="2:8" ht="30" customHeight="1" x14ac:dyDescent="0.2">
      <c r="B2984" s="38">
        <v>2969</v>
      </c>
      <c r="C2984" s="40">
        <v>44797</v>
      </c>
      <c r="D2984" s="39">
        <v>104292</v>
      </c>
      <c r="E2984" s="39" t="s">
        <v>24</v>
      </c>
      <c r="F2984" s="42">
        <v>0</v>
      </c>
      <c r="G2984" s="41">
        <v>37882.199999999997</v>
      </c>
      <c r="H2984" s="69">
        <f t="shared" si="46"/>
        <v>1088662915.2300017</v>
      </c>
    </row>
    <row r="2985" spans="2:8" ht="30" customHeight="1" x14ac:dyDescent="0.2">
      <c r="B2985" s="38">
        <v>2970</v>
      </c>
      <c r="C2985" s="40">
        <v>44797</v>
      </c>
      <c r="D2985" s="39">
        <v>104292</v>
      </c>
      <c r="E2985" s="39" t="s">
        <v>24</v>
      </c>
      <c r="F2985" s="42">
        <v>0</v>
      </c>
      <c r="G2985" s="41">
        <v>856137.72</v>
      </c>
      <c r="H2985" s="69">
        <f t="shared" si="46"/>
        <v>1087806777.5100017</v>
      </c>
    </row>
    <row r="2986" spans="2:8" ht="30" customHeight="1" x14ac:dyDescent="0.2">
      <c r="B2986" s="38">
        <v>2971</v>
      </c>
      <c r="C2986" s="40">
        <v>44797</v>
      </c>
      <c r="D2986" s="39">
        <v>104298</v>
      </c>
      <c r="E2986" s="39" t="s">
        <v>24</v>
      </c>
      <c r="F2986" s="42">
        <v>0</v>
      </c>
      <c r="G2986" s="41">
        <v>140649.85</v>
      </c>
      <c r="H2986" s="69">
        <f t="shared" si="46"/>
        <v>1087666127.6600018</v>
      </c>
    </row>
    <row r="2987" spans="2:8" ht="30" customHeight="1" x14ac:dyDescent="0.2">
      <c r="B2987" s="38">
        <v>2972</v>
      </c>
      <c r="C2987" s="40">
        <v>44797</v>
      </c>
      <c r="D2987" s="39">
        <v>104298</v>
      </c>
      <c r="E2987" s="39" t="s">
        <v>24</v>
      </c>
      <c r="F2987" s="42">
        <v>0</v>
      </c>
      <c r="G2987" s="41">
        <v>2589762.67</v>
      </c>
      <c r="H2987" s="69">
        <f t="shared" si="46"/>
        <v>1085076364.9900017</v>
      </c>
    </row>
    <row r="2988" spans="2:8" ht="30" customHeight="1" x14ac:dyDescent="0.2">
      <c r="B2988" s="38">
        <v>2973</v>
      </c>
      <c r="C2988" s="40">
        <v>44797</v>
      </c>
      <c r="D2988" s="39">
        <v>104297</v>
      </c>
      <c r="E2988" s="39" t="s">
        <v>24</v>
      </c>
      <c r="F2988" s="42">
        <v>0</v>
      </c>
      <c r="G2988" s="41">
        <v>467256.5</v>
      </c>
      <c r="H2988" s="69">
        <f t="shared" si="46"/>
        <v>1084609108.4900017</v>
      </c>
    </row>
    <row r="2989" spans="2:8" ht="30" customHeight="1" x14ac:dyDescent="0.2">
      <c r="B2989" s="38">
        <v>2974</v>
      </c>
      <c r="C2989" s="40">
        <v>44797</v>
      </c>
      <c r="D2989" s="39">
        <v>104297</v>
      </c>
      <c r="E2989" s="39" t="s">
        <v>24</v>
      </c>
      <c r="F2989" s="42">
        <v>0</v>
      </c>
      <c r="G2989" s="41">
        <v>1330136.31</v>
      </c>
      <c r="H2989" s="69">
        <f t="shared" si="46"/>
        <v>1083278972.1800017</v>
      </c>
    </row>
    <row r="2990" spans="2:8" ht="30" customHeight="1" x14ac:dyDescent="0.2">
      <c r="B2990" s="38">
        <v>2975</v>
      </c>
      <c r="C2990" s="40">
        <v>44797</v>
      </c>
      <c r="D2990" s="39">
        <v>104296</v>
      </c>
      <c r="E2990" s="39" t="s">
        <v>24</v>
      </c>
      <c r="F2990" s="42">
        <v>0</v>
      </c>
      <c r="G2990" s="41">
        <v>153454.62</v>
      </c>
      <c r="H2990" s="69">
        <f t="shared" si="46"/>
        <v>1083125517.5600019</v>
      </c>
    </row>
    <row r="2991" spans="2:8" ht="30" customHeight="1" x14ac:dyDescent="0.2">
      <c r="B2991" s="38">
        <v>2976</v>
      </c>
      <c r="C2991" s="40">
        <v>44797</v>
      </c>
      <c r="D2991" s="39">
        <v>104296</v>
      </c>
      <c r="E2991" s="39" t="s">
        <v>24</v>
      </c>
      <c r="F2991" s="42">
        <v>0</v>
      </c>
      <c r="G2991" s="41">
        <v>633834.30000000005</v>
      </c>
      <c r="H2991" s="69">
        <f t="shared" si="46"/>
        <v>1082491683.2600019</v>
      </c>
    </row>
    <row r="2992" spans="2:8" ht="30" customHeight="1" x14ac:dyDescent="0.2">
      <c r="B2992" s="38">
        <v>2977</v>
      </c>
      <c r="C2992" s="40">
        <v>44797</v>
      </c>
      <c r="D2992" s="39">
        <v>104295</v>
      </c>
      <c r="E2992" s="39" t="s">
        <v>24</v>
      </c>
      <c r="F2992" s="42">
        <v>0</v>
      </c>
      <c r="G2992" s="41">
        <v>38884.800000000003</v>
      </c>
      <c r="H2992" s="69">
        <f t="shared" si="46"/>
        <v>1082452798.4600019</v>
      </c>
    </row>
    <row r="2993" spans="2:8" ht="30" customHeight="1" x14ac:dyDescent="0.2">
      <c r="B2993" s="38">
        <v>2978</v>
      </c>
      <c r="C2993" s="40">
        <v>44797</v>
      </c>
      <c r="D2993" s="39">
        <v>104295</v>
      </c>
      <c r="E2993" s="39" t="s">
        <v>24</v>
      </c>
      <c r="F2993" s="42">
        <v>0</v>
      </c>
      <c r="G2993" s="41">
        <v>878796.48</v>
      </c>
      <c r="H2993" s="69">
        <f t="shared" si="46"/>
        <v>1081574001.9800019</v>
      </c>
    </row>
    <row r="2994" spans="2:8" ht="30" customHeight="1" x14ac:dyDescent="0.2">
      <c r="B2994" s="38">
        <v>2979</v>
      </c>
      <c r="C2994" s="40">
        <v>44797</v>
      </c>
      <c r="D2994" s="39">
        <v>104294</v>
      </c>
      <c r="E2994" s="39" t="s">
        <v>24</v>
      </c>
      <c r="F2994" s="42">
        <v>0</v>
      </c>
      <c r="G2994" s="41">
        <v>340593.66</v>
      </c>
      <c r="H2994" s="69">
        <f t="shared" si="46"/>
        <v>1081233408.3200018</v>
      </c>
    </row>
    <row r="2995" spans="2:8" ht="30" customHeight="1" x14ac:dyDescent="0.2">
      <c r="B2995" s="38">
        <v>2980</v>
      </c>
      <c r="C2995" s="40">
        <v>44797</v>
      </c>
      <c r="D2995" s="39">
        <v>104294</v>
      </c>
      <c r="E2995" s="39" t="s">
        <v>24</v>
      </c>
      <c r="F2995" s="42">
        <v>0</v>
      </c>
      <c r="G2995" s="41">
        <v>834612.07</v>
      </c>
      <c r="H2995" s="69">
        <f t="shared" si="46"/>
        <v>1080398796.2500019</v>
      </c>
    </row>
    <row r="2996" spans="2:8" ht="30" customHeight="1" x14ac:dyDescent="0.2">
      <c r="B2996" s="38">
        <v>2981</v>
      </c>
      <c r="C2996" s="40">
        <v>44797</v>
      </c>
      <c r="D2996" s="39">
        <v>104293</v>
      </c>
      <c r="E2996" s="39" t="s">
        <v>24</v>
      </c>
      <c r="F2996" s="42">
        <v>0</v>
      </c>
      <c r="G2996" s="41">
        <v>122943.3</v>
      </c>
      <c r="H2996" s="69">
        <f t="shared" si="46"/>
        <v>1080275852.950002</v>
      </c>
    </row>
    <row r="2997" spans="2:8" ht="30" customHeight="1" x14ac:dyDescent="0.2">
      <c r="B2997" s="38">
        <v>2982</v>
      </c>
      <c r="C2997" s="40">
        <v>44797</v>
      </c>
      <c r="D2997" s="39">
        <v>104293</v>
      </c>
      <c r="E2997" s="39" t="s">
        <v>24</v>
      </c>
      <c r="F2997" s="42">
        <v>0</v>
      </c>
      <c r="G2997" s="41">
        <v>2015112.13</v>
      </c>
      <c r="H2997" s="69">
        <f t="shared" si="46"/>
        <v>1078260740.8200018</v>
      </c>
    </row>
    <row r="2998" spans="2:8" ht="30" customHeight="1" x14ac:dyDescent="0.2">
      <c r="B2998" s="38">
        <v>2983</v>
      </c>
      <c r="C2998" s="40">
        <v>44797</v>
      </c>
      <c r="D2998" s="39">
        <v>104291</v>
      </c>
      <c r="E2998" s="39" t="s">
        <v>24</v>
      </c>
      <c r="F2998" s="42">
        <v>0</v>
      </c>
      <c r="G2998" s="41">
        <v>73707</v>
      </c>
      <c r="H2998" s="69">
        <f t="shared" si="46"/>
        <v>1078187033.8200018</v>
      </c>
    </row>
    <row r="2999" spans="2:8" ht="30" customHeight="1" x14ac:dyDescent="0.2">
      <c r="B2999" s="38">
        <v>2984</v>
      </c>
      <c r="C2999" s="40">
        <v>44797</v>
      </c>
      <c r="D2999" s="39">
        <v>104291</v>
      </c>
      <c r="E2999" s="39" t="s">
        <v>24</v>
      </c>
      <c r="F2999" s="42">
        <v>0</v>
      </c>
      <c r="G2999" s="41">
        <v>1172610.8500000001</v>
      </c>
      <c r="H2999" s="69">
        <f t="shared" si="46"/>
        <v>1077014422.9700019</v>
      </c>
    </row>
    <row r="3000" spans="2:8" ht="30" customHeight="1" x14ac:dyDescent="0.2">
      <c r="B3000" s="38">
        <v>2985</v>
      </c>
      <c r="C3000" s="40">
        <v>44797</v>
      </c>
      <c r="D3000" s="39">
        <v>104290</v>
      </c>
      <c r="E3000" s="39" t="s">
        <v>24</v>
      </c>
      <c r="F3000" s="42">
        <v>0</v>
      </c>
      <c r="G3000" s="41">
        <v>201227</v>
      </c>
      <c r="H3000" s="69">
        <f t="shared" si="46"/>
        <v>1076813195.9700019</v>
      </c>
    </row>
    <row r="3001" spans="2:8" ht="30" customHeight="1" x14ac:dyDescent="0.2">
      <c r="B3001" s="38">
        <v>2986</v>
      </c>
      <c r="C3001" s="40">
        <v>44797</v>
      </c>
      <c r="D3001" s="39">
        <v>104290</v>
      </c>
      <c r="E3001" s="39" t="s">
        <v>24</v>
      </c>
      <c r="F3001" s="42">
        <v>0</v>
      </c>
      <c r="G3001" s="41">
        <v>831155</v>
      </c>
      <c r="H3001" s="69">
        <f t="shared" si="46"/>
        <v>1075982040.9700019</v>
      </c>
    </row>
    <row r="3002" spans="2:8" ht="30" customHeight="1" x14ac:dyDescent="0.2">
      <c r="B3002" s="38">
        <v>2987</v>
      </c>
      <c r="C3002" s="40">
        <v>44797</v>
      </c>
      <c r="D3002" s="39">
        <v>104299</v>
      </c>
      <c r="E3002" s="39" t="s">
        <v>24</v>
      </c>
      <c r="F3002" s="42">
        <v>0</v>
      </c>
      <c r="G3002" s="41">
        <v>38612</v>
      </c>
      <c r="H3002" s="69">
        <f t="shared" si="46"/>
        <v>1075943428.9700019</v>
      </c>
    </row>
    <row r="3003" spans="2:8" ht="30" customHeight="1" x14ac:dyDescent="0.2">
      <c r="B3003" s="38">
        <v>2988</v>
      </c>
      <c r="C3003" s="40">
        <v>44797</v>
      </c>
      <c r="D3003" s="39">
        <v>104299</v>
      </c>
      <c r="E3003" s="39" t="s">
        <v>24</v>
      </c>
      <c r="F3003" s="42">
        <v>0</v>
      </c>
      <c r="G3003" s="41">
        <v>872631.2</v>
      </c>
      <c r="H3003" s="69">
        <f t="shared" si="46"/>
        <v>1075070797.7700019</v>
      </c>
    </row>
    <row r="3004" spans="2:8" ht="30" customHeight="1" x14ac:dyDescent="0.2">
      <c r="B3004" s="38">
        <v>2989</v>
      </c>
      <c r="C3004" s="40">
        <v>44797</v>
      </c>
      <c r="D3004" s="39">
        <v>104305</v>
      </c>
      <c r="E3004" s="39" t="s">
        <v>24</v>
      </c>
      <c r="F3004" s="42">
        <v>0</v>
      </c>
      <c r="G3004" s="41">
        <v>21336</v>
      </c>
      <c r="H3004" s="69">
        <f t="shared" si="46"/>
        <v>1075049461.7700019</v>
      </c>
    </row>
    <row r="3005" spans="2:8" ht="30" customHeight="1" x14ac:dyDescent="0.2">
      <c r="B3005" s="38">
        <v>2990</v>
      </c>
      <c r="C3005" s="40">
        <v>44797</v>
      </c>
      <c r="D3005" s="39">
        <v>104305</v>
      </c>
      <c r="E3005" s="39" t="s">
        <v>24</v>
      </c>
      <c r="F3005" s="42">
        <v>0</v>
      </c>
      <c r="G3005" s="41">
        <v>417181.14</v>
      </c>
      <c r="H3005" s="69">
        <f t="shared" si="46"/>
        <v>1074632280.6300018</v>
      </c>
    </row>
    <row r="3006" spans="2:8" ht="30" customHeight="1" x14ac:dyDescent="0.2">
      <c r="B3006" s="38">
        <v>2991</v>
      </c>
      <c r="C3006" s="40">
        <v>44797</v>
      </c>
      <c r="D3006" s="39">
        <v>104304</v>
      </c>
      <c r="E3006" s="39" t="s">
        <v>24</v>
      </c>
      <c r="F3006" s="42">
        <v>0</v>
      </c>
      <c r="G3006" s="41">
        <v>72189.179999999993</v>
      </c>
      <c r="H3006" s="69">
        <f t="shared" si="46"/>
        <v>1074560091.4500017</v>
      </c>
    </row>
    <row r="3007" spans="2:8" ht="30" customHeight="1" x14ac:dyDescent="0.2">
      <c r="B3007" s="38">
        <v>2992</v>
      </c>
      <c r="C3007" s="40">
        <v>44797</v>
      </c>
      <c r="D3007" s="39">
        <v>104304</v>
      </c>
      <c r="E3007" s="39" t="s">
        <v>24</v>
      </c>
      <c r="F3007" s="42">
        <v>0</v>
      </c>
      <c r="G3007" s="41">
        <v>184902.75</v>
      </c>
      <c r="H3007" s="69">
        <f t="shared" si="46"/>
        <v>1074375188.7000017</v>
      </c>
    </row>
    <row r="3008" spans="2:8" ht="30" customHeight="1" x14ac:dyDescent="0.2">
      <c r="B3008" s="38">
        <v>2993</v>
      </c>
      <c r="C3008" s="40">
        <v>44797</v>
      </c>
      <c r="D3008" s="39">
        <v>104302</v>
      </c>
      <c r="E3008" s="39" t="s">
        <v>24</v>
      </c>
      <c r="F3008" s="42">
        <v>0</v>
      </c>
      <c r="G3008" s="41">
        <v>41877</v>
      </c>
      <c r="H3008" s="69">
        <f t="shared" si="46"/>
        <v>1074333311.7000017</v>
      </c>
    </row>
    <row r="3009" spans="2:8" ht="30" customHeight="1" x14ac:dyDescent="0.2">
      <c r="B3009" s="38">
        <v>2994</v>
      </c>
      <c r="C3009" s="40">
        <v>44797</v>
      </c>
      <c r="D3009" s="39">
        <v>104302</v>
      </c>
      <c r="E3009" s="39" t="s">
        <v>24</v>
      </c>
      <c r="F3009" s="42">
        <v>0</v>
      </c>
      <c r="G3009" s="41">
        <v>946420.2</v>
      </c>
      <c r="H3009" s="69">
        <f t="shared" si="46"/>
        <v>1073386891.5000017</v>
      </c>
    </row>
    <row r="3010" spans="2:8" ht="30" customHeight="1" x14ac:dyDescent="0.2">
      <c r="B3010" s="38">
        <v>2995</v>
      </c>
      <c r="C3010" s="40">
        <v>44797</v>
      </c>
      <c r="D3010" s="39">
        <v>104301</v>
      </c>
      <c r="E3010" s="39" t="s">
        <v>24</v>
      </c>
      <c r="F3010" s="42">
        <v>0</v>
      </c>
      <c r="G3010" s="41">
        <v>37990.199999999997</v>
      </c>
      <c r="H3010" s="69">
        <f t="shared" si="46"/>
        <v>1073348901.3000016</v>
      </c>
    </row>
    <row r="3011" spans="2:8" ht="30" customHeight="1" x14ac:dyDescent="0.2">
      <c r="B3011" s="38">
        <v>2996</v>
      </c>
      <c r="C3011" s="40">
        <v>44797</v>
      </c>
      <c r="D3011" s="39">
        <v>104301</v>
      </c>
      <c r="E3011" s="39" t="s">
        <v>24</v>
      </c>
      <c r="F3011" s="42">
        <v>0</v>
      </c>
      <c r="G3011" s="41">
        <v>630207.94999999995</v>
      </c>
      <c r="H3011" s="69">
        <f t="shared" si="46"/>
        <v>1072718693.3500016</v>
      </c>
    </row>
    <row r="3012" spans="2:8" ht="30" customHeight="1" x14ac:dyDescent="0.2">
      <c r="B3012" s="38">
        <v>2997</v>
      </c>
      <c r="C3012" s="40">
        <v>44797</v>
      </c>
      <c r="D3012" s="39">
        <v>104300</v>
      </c>
      <c r="E3012" s="39" t="s">
        <v>24</v>
      </c>
      <c r="F3012" s="42">
        <v>0</v>
      </c>
      <c r="G3012" s="41">
        <v>22971</v>
      </c>
      <c r="H3012" s="69">
        <f t="shared" si="46"/>
        <v>1072695722.3500016</v>
      </c>
    </row>
    <row r="3013" spans="2:8" ht="30" customHeight="1" x14ac:dyDescent="0.2">
      <c r="B3013" s="38">
        <v>2998</v>
      </c>
      <c r="C3013" s="40">
        <v>44797</v>
      </c>
      <c r="D3013" s="39">
        <v>104300</v>
      </c>
      <c r="E3013" s="39" t="s">
        <v>24</v>
      </c>
      <c r="F3013" s="42">
        <v>0</v>
      </c>
      <c r="G3013" s="41">
        <v>390494.77</v>
      </c>
      <c r="H3013" s="69">
        <f t="shared" si="46"/>
        <v>1072305227.5800016</v>
      </c>
    </row>
    <row r="3014" spans="2:8" ht="30" customHeight="1" x14ac:dyDescent="0.2">
      <c r="B3014" s="38">
        <v>2999</v>
      </c>
      <c r="C3014" s="40">
        <v>44797</v>
      </c>
      <c r="D3014" s="39">
        <v>104303</v>
      </c>
      <c r="E3014" s="39" t="s">
        <v>24</v>
      </c>
      <c r="F3014" s="42">
        <v>0</v>
      </c>
      <c r="G3014" s="41">
        <v>114040.21</v>
      </c>
      <c r="H3014" s="69">
        <f t="shared" si="46"/>
        <v>1072191187.3700016</v>
      </c>
    </row>
    <row r="3015" spans="2:8" ht="30" customHeight="1" x14ac:dyDescent="0.2">
      <c r="B3015" s="38">
        <v>3000</v>
      </c>
      <c r="C3015" s="40">
        <v>44797</v>
      </c>
      <c r="D3015" s="39">
        <v>104303</v>
      </c>
      <c r="E3015" s="39" t="s">
        <v>24</v>
      </c>
      <c r="F3015" s="42">
        <v>0</v>
      </c>
      <c r="G3015" s="41">
        <v>471035.65</v>
      </c>
      <c r="H3015" s="69">
        <f t="shared" si="46"/>
        <v>1071720151.7200016</v>
      </c>
    </row>
    <row r="3016" spans="2:8" ht="30" customHeight="1" x14ac:dyDescent="0.2">
      <c r="B3016" s="38">
        <v>3001</v>
      </c>
      <c r="C3016" s="40">
        <v>44797</v>
      </c>
      <c r="D3016" s="39">
        <v>104306</v>
      </c>
      <c r="E3016" s="39" t="s">
        <v>24</v>
      </c>
      <c r="F3016" s="42">
        <v>0</v>
      </c>
      <c r="G3016" s="41">
        <v>225657.60000000001</v>
      </c>
      <c r="H3016" s="69">
        <f t="shared" si="46"/>
        <v>1071494494.1200016</v>
      </c>
    </row>
    <row r="3017" spans="2:8" ht="30" customHeight="1" x14ac:dyDescent="0.2">
      <c r="B3017" s="38">
        <v>3002</v>
      </c>
      <c r="C3017" s="40">
        <v>44797</v>
      </c>
      <c r="D3017" s="39">
        <v>104306</v>
      </c>
      <c r="E3017" s="39" t="s">
        <v>24</v>
      </c>
      <c r="F3017" s="42">
        <v>0</v>
      </c>
      <c r="G3017" s="41">
        <v>932064</v>
      </c>
      <c r="H3017" s="69">
        <f t="shared" si="46"/>
        <v>1070562430.1200016</v>
      </c>
    </row>
    <row r="3018" spans="2:8" ht="30" customHeight="1" x14ac:dyDescent="0.2">
      <c r="B3018" s="38">
        <v>3003</v>
      </c>
      <c r="C3018" s="40">
        <v>44797</v>
      </c>
      <c r="D3018" s="39">
        <v>104308</v>
      </c>
      <c r="E3018" s="39" t="s">
        <v>24</v>
      </c>
      <c r="F3018" s="42">
        <v>0</v>
      </c>
      <c r="G3018" s="41">
        <v>94981.11</v>
      </c>
      <c r="H3018" s="69">
        <f t="shared" si="46"/>
        <v>1070467449.0100015</v>
      </c>
    </row>
    <row r="3019" spans="2:8" ht="30" customHeight="1" x14ac:dyDescent="0.2">
      <c r="B3019" s="38">
        <v>3004</v>
      </c>
      <c r="C3019" s="40">
        <v>44797</v>
      </c>
      <c r="D3019" s="39">
        <v>104308</v>
      </c>
      <c r="E3019" s="39" t="s">
        <v>24</v>
      </c>
      <c r="F3019" s="42">
        <v>0</v>
      </c>
      <c r="G3019" s="41">
        <v>577658.35</v>
      </c>
      <c r="H3019" s="69">
        <f t="shared" si="46"/>
        <v>1069889790.6600015</v>
      </c>
    </row>
    <row r="3020" spans="2:8" ht="30" customHeight="1" x14ac:dyDescent="0.2">
      <c r="B3020" s="38">
        <v>3005</v>
      </c>
      <c r="C3020" s="40">
        <v>44797</v>
      </c>
      <c r="D3020" s="39">
        <v>104307</v>
      </c>
      <c r="E3020" s="39" t="s">
        <v>24</v>
      </c>
      <c r="F3020" s="42">
        <v>0</v>
      </c>
      <c r="G3020" s="41">
        <v>38046.5</v>
      </c>
      <c r="H3020" s="69">
        <f t="shared" si="46"/>
        <v>1069851744.1600015</v>
      </c>
    </row>
    <row r="3021" spans="2:8" ht="30" customHeight="1" x14ac:dyDescent="0.2">
      <c r="B3021" s="38">
        <v>3006</v>
      </c>
      <c r="C3021" s="40">
        <v>44797</v>
      </c>
      <c r="D3021" s="39">
        <v>104307</v>
      </c>
      <c r="E3021" s="39" t="s">
        <v>24</v>
      </c>
      <c r="F3021" s="42">
        <v>0</v>
      </c>
      <c r="G3021" s="41">
        <v>859850.9</v>
      </c>
      <c r="H3021" s="69">
        <f t="shared" si="46"/>
        <v>1068991893.2600015</v>
      </c>
    </row>
    <row r="3022" spans="2:8" ht="30" customHeight="1" x14ac:dyDescent="0.2">
      <c r="B3022" s="38">
        <v>3007</v>
      </c>
      <c r="C3022" s="40">
        <v>44797</v>
      </c>
      <c r="D3022" s="39">
        <v>104276</v>
      </c>
      <c r="E3022" s="39" t="s">
        <v>24</v>
      </c>
      <c r="F3022" s="42">
        <v>0</v>
      </c>
      <c r="G3022" s="41">
        <v>5727.51</v>
      </c>
      <c r="H3022" s="69">
        <f t="shared" si="46"/>
        <v>1068986165.7500015</v>
      </c>
    </row>
    <row r="3023" spans="2:8" ht="30" customHeight="1" x14ac:dyDescent="0.2">
      <c r="B3023" s="38">
        <v>3008</v>
      </c>
      <c r="C3023" s="40">
        <v>44797</v>
      </c>
      <c r="D3023" s="39">
        <v>104276</v>
      </c>
      <c r="E3023" s="39" t="s">
        <v>24</v>
      </c>
      <c r="F3023" s="42">
        <v>0</v>
      </c>
      <c r="G3023" s="41">
        <v>459400.4</v>
      </c>
      <c r="H3023" s="69">
        <f t="shared" si="46"/>
        <v>1068526765.3500016</v>
      </c>
    </row>
    <row r="3024" spans="2:8" ht="30" customHeight="1" x14ac:dyDescent="0.2">
      <c r="B3024" s="38">
        <v>3009</v>
      </c>
      <c r="C3024" s="40">
        <v>44798</v>
      </c>
      <c r="D3024" s="39">
        <v>104558</v>
      </c>
      <c r="E3024" s="39" t="s">
        <v>24</v>
      </c>
      <c r="F3024" s="42">
        <v>0</v>
      </c>
      <c r="G3024" s="41">
        <v>257439.69</v>
      </c>
      <c r="H3024" s="69">
        <f t="shared" si="46"/>
        <v>1068269325.6600015</v>
      </c>
    </row>
    <row r="3025" spans="2:8" ht="30" customHeight="1" x14ac:dyDescent="0.2">
      <c r="B3025" s="38">
        <v>3010</v>
      </c>
      <c r="C3025" s="40">
        <v>44798</v>
      </c>
      <c r="D3025" s="39">
        <v>104558</v>
      </c>
      <c r="E3025" s="39" t="s">
        <v>24</v>
      </c>
      <c r="F3025" s="42">
        <v>0</v>
      </c>
      <c r="G3025" s="41">
        <v>2111583.6800000002</v>
      </c>
      <c r="H3025" s="69">
        <f t="shared" si="46"/>
        <v>1066157741.9800016</v>
      </c>
    </row>
    <row r="3026" spans="2:8" ht="30" customHeight="1" x14ac:dyDescent="0.2">
      <c r="B3026" s="38">
        <v>3011</v>
      </c>
      <c r="C3026" s="40">
        <v>44798</v>
      </c>
      <c r="D3026" s="39">
        <v>104557</v>
      </c>
      <c r="E3026" s="39" t="s">
        <v>24</v>
      </c>
      <c r="F3026" s="42">
        <v>0</v>
      </c>
      <c r="G3026" s="41">
        <v>24677.69</v>
      </c>
      <c r="H3026" s="69">
        <f t="shared" ref="H3026:H3089" si="47">H3025+F3026-G3026</f>
        <v>1066133064.2900015</v>
      </c>
    </row>
    <row r="3027" spans="2:8" ht="30" customHeight="1" x14ac:dyDescent="0.2">
      <c r="B3027" s="38">
        <v>3012</v>
      </c>
      <c r="C3027" s="40">
        <v>44798</v>
      </c>
      <c r="D3027" s="39">
        <v>104557</v>
      </c>
      <c r="E3027" s="39" t="s">
        <v>24</v>
      </c>
      <c r="F3027" s="42">
        <v>0</v>
      </c>
      <c r="G3027" s="41">
        <v>295361.11</v>
      </c>
      <c r="H3027" s="69">
        <f t="shared" si="47"/>
        <v>1065837703.1800015</v>
      </c>
    </row>
    <row r="3028" spans="2:8" ht="30" customHeight="1" x14ac:dyDescent="0.2">
      <c r="B3028" s="38">
        <v>3013</v>
      </c>
      <c r="C3028" s="40">
        <v>44798</v>
      </c>
      <c r="D3028" s="39">
        <v>104556</v>
      </c>
      <c r="E3028" s="39" t="s">
        <v>24</v>
      </c>
      <c r="F3028" s="42">
        <v>0</v>
      </c>
      <c r="G3028" s="41">
        <v>1549112.72</v>
      </c>
      <c r="H3028" s="69">
        <f t="shared" si="47"/>
        <v>1064288590.4600015</v>
      </c>
    </row>
    <row r="3029" spans="2:8" ht="30" customHeight="1" x14ac:dyDescent="0.2">
      <c r="B3029" s="38">
        <v>3014</v>
      </c>
      <c r="C3029" s="40">
        <v>44798</v>
      </c>
      <c r="D3029" s="39">
        <v>104556</v>
      </c>
      <c r="E3029" s="39" t="s">
        <v>24</v>
      </c>
      <c r="F3029" s="42">
        <v>0</v>
      </c>
      <c r="G3029" s="41">
        <v>20313477.289999999</v>
      </c>
      <c r="H3029" s="69">
        <f t="shared" si="47"/>
        <v>1043975113.1700015</v>
      </c>
    </row>
    <row r="3030" spans="2:8" ht="30" customHeight="1" x14ac:dyDescent="0.2">
      <c r="B3030" s="38">
        <v>3015</v>
      </c>
      <c r="C3030" s="40">
        <v>44798</v>
      </c>
      <c r="D3030" s="39">
        <v>104555</v>
      </c>
      <c r="E3030" s="39" t="s">
        <v>24</v>
      </c>
      <c r="F3030" s="42">
        <v>0</v>
      </c>
      <c r="G3030" s="41">
        <v>889343.45</v>
      </c>
      <c r="H3030" s="69">
        <f t="shared" si="47"/>
        <v>1043085769.7200015</v>
      </c>
    </row>
    <row r="3031" spans="2:8" ht="30" customHeight="1" x14ac:dyDescent="0.2">
      <c r="B3031" s="38">
        <v>3016</v>
      </c>
      <c r="C3031" s="40">
        <v>44798</v>
      </c>
      <c r="D3031" s="39">
        <v>104555</v>
      </c>
      <c r="E3031" s="39" t="s">
        <v>24</v>
      </c>
      <c r="F3031" s="42">
        <v>0</v>
      </c>
      <c r="G3031" s="41">
        <v>25659771.809999999</v>
      </c>
      <c r="H3031" s="69">
        <f t="shared" si="47"/>
        <v>1017425997.9100015</v>
      </c>
    </row>
    <row r="3032" spans="2:8" ht="30" customHeight="1" x14ac:dyDescent="0.2">
      <c r="B3032" s="38">
        <v>3017</v>
      </c>
      <c r="C3032" s="40">
        <v>44798</v>
      </c>
      <c r="D3032" s="39">
        <v>104554</v>
      </c>
      <c r="E3032" s="39" t="s">
        <v>24</v>
      </c>
      <c r="F3032" s="42">
        <v>0</v>
      </c>
      <c r="G3032" s="41">
        <v>74154.91</v>
      </c>
      <c r="H3032" s="69">
        <f t="shared" si="47"/>
        <v>1017351843.0000015</v>
      </c>
    </row>
    <row r="3033" spans="2:8" ht="30" customHeight="1" x14ac:dyDescent="0.2">
      <c r="B3033" s="38">
        <v>3018</v>
      </c>
      <c r="C3033" s="40">
        <v>44798</v>
      </c>
      <c r="D3033" s="39">
        <v>104554</v>
      </c>
      <c r="E3033" s="39" t="s">
        <v>24</v>
      </c>
      <c r="F3033" s="42">
        <v>0</v>
      </c>
      <c r="G3033" s="41">
        <v>532207.51</v>
      </c>
      <c r="H3033" s="69">
        <f t="shared" si="47"/>
        <v>1016819635.4900016</v>
      </c>
    </row>
    <row r="3034" spans="2:8" ht="30" customHeight="1" x14ac:dyDescent="0.2">
      <c r="B3034" s="38">
        <v>3019</v>
      </c>
      <c r="C3034" s="40">
        <v>44798</v>
      </c>
      <c r="D3034" s="39">
        <v>38504</v>
      </c>
      <c r="E3034" s="39" t="s">
        <v>23</v>
      </c>
      <c r="F3034" s="42">
        <v>115569447.34999999</v>
      </c>
      <c r="G3034" s="41">
        <v>0</v>
      </c>
      <c r="H3034" s="69">
        <f t="shared" si="47"/>
        <v>1132389082.8400016</v>
      </c>
    </row>
    <row r="3035" spans="2:8" ht="30" customHeight="1" x14ac:dyDescent="0.2">
      <c r="B3035" s="38">
        <v>3020</v>
      </c>
      <c r="C3035" s="40">
        <v>44798</v>
      </c>
      <c r="D3035" s="39">
        <v>104628</v>
      </c>
      <c r="E3035" s="39" t="s">
        <v>24</v>
      </c>
      <c r="F3035" s="42">
        <v>0</v>
      </c>
      <c r="G3035" s="41">
        <v>418700</v>
      </c>
      <c r="H3035" s="69">
        <f t="shared" si="47"/>
        <v>1131970382.8400016</v>
      </c>
    </row>
    <row r="3036" spans="2:8" ht="30" customHeight="1" x14ac:dyDescent="0.2">
      <c r="B3036" s="38">
        <v>3021</v>
      </c>
      <c r="C3036" s="40">
        <v>44798</v>
      </c>
      <c r="D3036" s="39">
        <v>38515</v>
      </c>
      <c r="E3036" s="39" t="s">
        <v>23</v>
      </c>
      <c r="F3036" s="42">
        <v>3788174.29</v>
      </c>
      <c r="G3036" s="41">
        <v>0</v>
      </c>
      <c r="H3036" s="69">
        <f t="shared" si="47"/>
        <v>1135758557.1300015</v>
      </c>
    </row>
    <row r="3037" spans="2:8" ht="30" customHeight="1" x14ac:dyDescent="0.2">
      <c r="B3037" s="38">
        <v>3022</v>
      </c>
      <c r="C3037" s="40">
        <v>44798</v>
      </c>
      <c r="D3037" s="39">
        <v>104769</v>
      </c>
      <c r="E3037" s="39" t="s">
        <v>24</v>
      </c>
      <c r="F3037" s="42">
        <v>0</v>
      </c>
      <c r="G3037" s="41">
        <v>41599.949999999997</v>
      </c>
      <c r="H3037" s="69">
        <f t="shared" si="47"/>
        <v>1135716957.1800015</v>
      </c>
    </row>
    <row r="3038" spans="2:8" ht="30" customHeight="1" x14ac:dyDescent="0.2">
      <c r="B3038" s="38">
        <v>3023</v>
      </c>
      <c r="C3038" s="40">
        <v>44798</v>
      </c>
      <c r="D3038" s="39">
        <v>104769</v>
      </c>
      <c r="E3038" s="39" t="s">
        <v>24</v>
      </c>
      <c r="F3038" s="42">
        <v>0</v>
      </c>
      <c r="G3038" s="41">
        <v>714389.35</v>
      </c>
      <c r="H3038" s="69">
        <f t="shared" si="47"/>
        <v>1135002567.8300016</v>
      </c>
    </row>
    <row r="3039" spans="2:8" ht="30" customHeight="1" x14ac:dyDescent="0.2">
      <c r="B3039" s="38">
        <v>3024</v>
      </c>
      <c r="C3039" s="40">
        <v>44798</v>
      </c>
      <c r="D3039" s="39">
        <v>104771</v>
      </c>
      <c r="E3039" s="39" t="s">
        <v>24</v>
      </c>
      <c r="F3039" s="42">
        <v>0</v>
      </c>
      <c r="G3039" s="41">
        <v>79007.3</v>
      </c>
      <c r="H3039" s="69">
        <f t="shared" si="47"/>
        <v>1134923560.5300016</v>
      </c>
    </row>
    <row r="3040" spans="2:8" ht="30" customHeight="1" x14ac:dyDescent="0.2">
      <c r="B3040" s="38">
        <v>3025</v>
      </c>
      <c r="C3040" s="40">
        <v>44798</v>
      </c>
      <c r="D3040" s="39">
        <v>104771</v>
      </c>
      <c r="E3040" s="39" t="s">
        <v>24</v>
      </c>
      <c r="F3040" s="42">
        <v>0</v>
      </c>
      <c r="G3040" s="41">
        <v>1256089.83</v>
      </c>
      <c r="H3040" s="69">
        <f t="shared" si="47"/>
        <v>1133667470.7000017</v>
      </c>
    </row>
    <row r="3041" spans="2:8" ht="30" customHeight="1" x14ac:dyDescent="0.2">
      <c r="B3041" s="38">
        <v>3026</v>
      </c>
      <c r="C3041" s="40">
        <v>44798</v>
      </c>
      <c r="D3041" s="39">
        <v>104805</v>
      </c>
      <c r="E3041" s="39" t="s">
        <v>24</v>
      </c>
      <c r="F3041" s="42">
        <v>0</v>
      </c>
      <c r="G3041" s="41">
        <v>123834.62</v>
      </c>
      <c r="H3041" s="69">
        <f t="shared" si="47"/>
        <v>1133543636.0800018</v>
      </c>
    </row>
    <row r="3042" spans="2:8" ht="30" customHeight="1" x14ac:dyDescent="0.2">
      <c r="B3042" s="38">
        <v>3027</v>
      </c>
      <c r="C3042" s="40">
        <v>44798</v>
      </c>
      <c r="D3042" s="39">
        <v>104805</v>
      </c>
      <c r="E3042" s="39" t="s">
        <v>24</v>
      </c>
      <c r="F3042" s="42">
        <v>0</v>
      </c>
      <c r="G3042" s="41">
        <v>856998.06</v>
      </c>
      <c r="H3042" s="69">
        <f t="shared" si="47"/>
        <v>1132686638.0200019</v>
      </c>
    </row>
    <row r="3043" spans="2:8" ht="30" customHeight="1" x14ac:dyDescent="0.2">
      <c r="B3043" s="38">
        <v>3028</v>
      </c>
      <c r="C3043" s="40">
        <v>44798</v>
      </c>
      <c r="D3043" s="39">
        <v>104772</v>
      </c>
      <c r="E3043" s="39" t="s">
        <v>24</v>
      </c>
      <c r="F3043" s="42">
        <v>0</v>
      </c>
      <c r="G3043" s="41">
        <v>245998.8</v>
      </c>
      <c r="H3043" s="69">
        <f t="shared" si="47"/>
        <v>1132440639.2200019</v>
      </c>
    </row>
    <row r="3044" spans="2:8" ht="30" customHeight="1" x14ac:dyDescent="0.2">
      <c r="B3044" s="38">
        <v>3029</v>
      </c>
      <c r="C3044" s="40">
        <v>44798</v>
      </c>
      <c r="D3044" s="39">
        <v>104772</v>
      </c>
      <c r="E3044" s="39" t="s">
        <v>24</v>
      </c>
      <c r="F3044" s="42">
        <v>0</v>
      </c>
      <c r="G3044" s="41">
        <v>871152.13</v>
      </c>
      <c r="H3044" s="69">
        <f t="shared" si="47"/>
        <v>1131569487.0900018</v>
      </c>
    </row>
    <row r="3045" spans="2:8" ht="30" customHeight="1" x14ac:dyDescent="0.2">
      <c r="B3045" s="38">
        <v>3030</v>
      </c>
      <c r="C3045" s="40">
        <v>44798</v>
      </c>
      <c r="D3045" s="39">
        <v>104773</v>
      </c>
      <c r="E3045" s="39" t="s">
        <v>24</v>
      </c>
      <c r="F3045" s="42">
        <v>0</v>
      </c>
      <c r="G3045" s="41">
        <v>503788.78</v>
      </c>
      <c r="H3045" s="69">
        <f t="shared" si="47"/>
        <v>1131065698.3100019</v>
      </c>
    </row>
    <row r="3046" spans="2:8" ht="30" customHeight="1" x14ac:dyDescent="0.2">
      <c r="B3046" s="38">
        <v>3031</v>
      </c>
      <c r="C3046" s="40">
        <v>44798</v>
      </c>
      <c r="D3046" s="39">
        <v>104773</v>
      </c>
      <c r="E3046" s="39" t="s">
        <v>24</v>
      </c>
      <c r="F3046" s="42">
        <v>0</v>
      </c>
      <c r="G3046" s="41">
        <v>1321514.1599999999</v>
      </c>
      <c r="H3046" s="69">
        <f t="shared" si="47"/>
        <v>1129744184.1500018</v>
      </c>
    </row>
    <row r="3047" spans="2:8" ht="30" customHeight="1" x14ac:dyDescent="0.2">
      <c r="B3047" s="38">
        <v>3032</v>
      </c>
      <c r="C3047" s="40">
        <v>44798</v>
      </c>
      <c r="D3047" s="39">
        <v>104774</v>
      </c>
      <c r="E3047" s="39" t="s">
        <v>24</v>
      </c>
      <c r="F3047" s="42">
        <v>0</v>
      </c>
      <c r="G3047" s="41">
        <v>185392.88</v>
      </c>
      <c r="H3047" s="69">
        <f t="shared" si="47"/>
        <v>1129558791.2700016</v>
      </c>
    </row>
    <row r="3048" spans="2:8" ht="30" customHeight="1" x14ac:dyDescent="0.2">
      <c r="B3048" s="38">
        <v>3033</v>
      </c>
      <c r="C3048" s="40">
        <v>44798</v>
      </c>
      <c r="D3048" s="39">
        <v>104774</v>
      </c>
      <c r="E3048" s="39" t="s">
        <v>24</v>
      </c>
      <c r="F3048" s="42">
        <v>0</v>
      </c>
      <c r="G3048" s="41">
        <v>461579.41</v>
      </c>
      <c r="H3048" s="69">
        <f t="shared" si="47"/>
        <v>1129097211.8600016</v>
      </c>
    </row>
    <row r="3049" spans="2:8" ht="30" customHeight="1" x14ac:dyDescent="0.2">
      <c r="B3049" s="38">
        <v>3034</v>
      </c>
      <c r="C3049" s="40">
        <v>44798</v>
      </c>
      <c r="D3049" s="39">
        <v>104778</v>
      </c>
      <c r="E3049" s="39" t="s">
        <v>24</v>
      </c>
      <c r="F3049" s="42">
        <v>0</v>
      </c>
      <c r="G3049" s="41">
        <v>264190.65000000002</v>
      </c>
      <c r="H3049" s="69">
        <f t="shared" si="47"/>
        <v>1128833021.2100015</v>
      </c>
    </row>
    <row r="3050" spans="2:8" ht="30" customHeight="1" x14ac:dyDescent="0.2">
      <c r="B3050" s="38">
        <v>3035</v>
      </c>
      <c r="C3050" s="40">
        <v>44798</v>
      </c>
      <c r="D3050" s="39">
        <v>104778</v>
      </c>
      <c r="E3050" s="39" t="s">
        <v>24</v>
      </c>
      <c r="F3050" s="42">
        <v>0</v>
      </c>
      <c r="G3050" s="41">
        <v>663714.86</v>
      </c>
      <c r="H3050" s="69">
        <f t="shared" si="47"/>
        <v>1128169306.3500016</v>
      </c>
    </row>
    <row r="3051" spans="2:8" ht="30" customHeight="1" x14ac:dyDescent="0.2">
      <c r="B3051" s="38">
        <v>3036</v>
      </c>
      <c r="C3051" s="40">
        <v>44798</v>
      </c>
      <c r="D3051" s="39">
        <v>104777</v>
      </c>
      <c r="E3051" s="39" t="s">
        <v>24</v>
      </c>
      <c r="F3051" s="42">
        <v>0</v>
      </c>
      <c r="G3051" s="41">
        <v>41735.800000000003</v>
      </c>
      <c r="H3051" s="69">
        <f t="shared" si="47"/>
        <v>1128127570.5500016</v>
      </c>
    </row>
    <row r="3052" spans="2:8" ht="30" customHeight="1" x14ac:dyDescent="0.2">
      <c r="B3052" s="38">
        <v>3037</v>
      </c>
      <c r="C3052" s="40">
        <v>44798</v>
      </c>
      <c r="D3052" s="39">
        <v>104777</v>
      </c>
      <c r="E3052" s="39" t="s">
        <v>24</v>
      </c>
      <c r="F3052" s="42">
        <v>0</v>
      </c>
      <c r="G3052" s="41">
        <v>695845.35</v>
      </c>
      <c r="H3052" s="69">
        <f t="shared" si="47"/>
        <v>1127431725.2000017</v>
      </c>
    </row>
    <row r="3053" spans="2:8" ht="30" customHeight="1" x14ac:dyDescent="0.2">
      <c r="B3053" s="38">
        <v>3038</v>
      </c>
      <c r="C3053" s="40">
        <v>44798</v>
      </c>
      <c r="D3053" s="39">
        <v>104776</v>
      </c>
      <c r="E3053" s="39" t="s">
        <v>24</v>
      </c>
      <c r="F3053" s="42">
        <v>0</v>
      </c>
      <c r="G3053" s="41">
        <v>348446.32</v>
      </c>
      <c r="H3053" s="69">
        <f t="shared" si="47"/>
        <v>1127083278.8800018</v>
      </c>
    </row>
    <row r="3054" spans="2:8" ht="30" customHeight="1" x14ac:dyDescent="0.2">
      <c r="B3054" s="38">
        <v>3039</v>
      </c>
      <c r="C3054" s="40">
        <v>44798</v>
      </c>
      <c r="D3054" s="39">
        <v>104776</v>
      </c>
      <c r="E3054" s="39" t="s">
        <v>24</v>
      </c>
      <c r="F3054" s="42">
        <v>0</v>
      </c>
      <c r="G3054" s="41">
        <v>929214.99</v>
      </c>
      <c r="H3054" s="69">
        <f t="shared" si="47"/>
        <v>1126154063.8900018</v>
      </c>
    </row>
    <row r="3055" spans="2:8" ht="30" customHeight="1" x14ac:dyDescent="0.2">
      <c r="B3055" s="38">
        <v>3040</v>
      </c>
      <c r="C3055" s="40">
        <v>44798</v>
      </c>
      <c r="D3055" s="39">
        <v>104775</v>
      </c>
      <c r="E3055" s="39" t="s">
        <v>24</v>
      </c>
      <c r="F3055" s="42">
        <v>0</v>
      </c>
      <c r="G3055" s="41">
        <v>21081.8</v>
      </c>
      <c r="H3055" s="69">
        <f t="shared" si="47"/>
        <v>1126132982.0900018</v>
      </c>
    </row>
    <row r="3056" spans="2:8" ht="30" customHeight="1" x14ac:dyDescent="0.2">
      <c r="B3056" s="38">
        <v>3041</v>
      </c>
      <c r="C3056" s="40">
        <v>44798</v>
      </c>
      <c r="D3056" s="39">
        <v>104775</v>
      </c>
      <c r="E3056" s="39" t="s">
        <v>24</v>
      </c>
      <c r="F3056" s="42">
        <v>0</v>
      </c>
      <c r="G3056" s="41">
        <v>313631.15999999997</v>
      </c>
      <c r="H3056" s="69">
        <f t="shared" si="47"/>
        <v>1125819350.9300017</v>
      </c>
    </row>
    <row r="3057" spans="2:8" ht="30" customHeight="1" x14ac:dyDescent="0.2">
      <c r="B3057" s="38">
        <v>3042</v>
      </c>
      <c r="C3057" s="40">
        <v>44798</v>
      </c>
      <c r="D3057" s="39">
        <v>104779</v>
      </c>
      <c r="E3057" s="39" t="s">
        <v>24</v>
      </c>
      <c r="F3057" s="42">
        <v>0</v>
      </c>
      <c r="G3057" s="41">
        <v>166878.79999999999</v>
      </c>
      <c r="H3057" s="69">
        <f t="shared" si="47"/>
        <v>1125652472.1300018</v>
      </c>
    </row>
    <row r="3058" spans="2:8" ht="30" customHeight="1" x14ac:dyDescent="0.2">
      <c r="B3058" s="38">
        <v>3043</v>
      </c>
      <c r="C3058" s="40">
        <v>44798</v>
      </c>
      <c r="D3058" s="39">
        <v>104779</v>
      </c>
      <c r="E3058" s="39" t="s">
        <v>24</v>
      </c>
      <c r="F3058" s="42">
        <v>0</v>
      </c>
      <c r="G3058" s="41">
        <v>689282</v>
      </c>
      <c r="H3058" s="69">
        <f t="shared" si="47"/>
        <v>1124963190.1300018</v>
      </c>
    </row>
    <row r="3059" spans="2:8" ht="30" customHeight="1" x14ac:dyDescent="0.2">
      <c r="B3059" s="38">
        <v>3044</v>
      </c>
      <c r="C3059" s="40">
        <v>44798</v>
      </c>
      <c r="D3059" s="39">
        <v>104786</v>
      </c>
      <c r="E3059" s="39" t="s">
        <v>24</v>
      </c>
      <c r="F3059" s="42">
        <v>0</v>
      </c>
      <c r="G3059" s="41">
        <v>109808.2</v>
      </c>
      <c r="H3059" s="69">
        <f t="shared" si="47"/>
        <v>1124853381.9300017</v>
      </c>
    </row>
    <row r="3060" spans="2:8" ht="30" customHeight="1" x14ac:dyDescent="0.2">
      <c r="B3060" s="38">
        <v>3045</v>
      </c>
      <c r="C3060" s="40">
        <v>44798</v>
      </c>
      <c r="D3060" s="39">
        <v>104786</v>
      </c>
      <c r="E3060" s="39" t="s">
        <v>24</v>
      </c>
      <c r="F3060" s="42">
        <v>0</v>
      </c>
      <c r="G3060" s="41">
        <v>1783830.92</v>
      </c>
      <c r="H3060" s="69">
        <f t="shared" si="47"/>
        <v>1123069551.0100017</v>
      </c>
    </row>
    <row r="3061" spans="2:8" ht="30" customHeight="1" x14ac:dyDescent="0.2">
      <c r="B3061" s="38">
        <v>3046</v>
      </c>
      <c r="C3061" s="40">
        <v>44798</v>
      </c>
      <c r="D3061" s="39">
        <v>104785</v>
      </c>
      <c r="E3061" s="39" t="s">
        <v>24</v>
      </c>
      <c r="F3061" s="42">
        <v>0</v>
      </c>
      <c r="G3061" s="41">
        <v>23471</v>
      </c>
      <c r="H3061" s="69">
        <f t="shared" si="47"/>
        <v>1123046080.0100017</v>
      </c>
    </row>
    <row r="3062" spans="2:8" ht="30" customHeight="1" x14ac:dyDescent="0.2">
      <c r="B3062" s="38">
        <v>3047</v>
      </c>
      <c r="C3062" s="40">
        <v>44798</v>
      </c>
      <c r="D3062" s="39">
        <v>104785</v>
      </c>
      <c r="E3062" s="39" t="s">
        <v>24</v>
      </c>
      <c r="F3062" s="42">
        <v>0</v>
      </c>
      <c r="G3062" s="41">
        <v>530444.6</v>
      </c>
      <c r="H3062" s="69">
        <f t="shared" si="47"/>
        <v>1122515635.4100018</v>
      </c>
    </row>
    <row r="3063" spans="2:8" ht="30" customHeight="1" x14ac:dyDescent="0.2">
      <c r="B3063" s="38">
        <v>3048</v>
      </c>
      <c r="C3063" s="40">
        <v>44798</v>
      </c>
      <c r="D3063" s="39">
        <v>104784</v>
      </c>
      <c r="E3063" s="39" t="s">
        <v>24</v>
      </c>
      <c r="F3063" s="42">
        <v>0</v>
      </c>
      <c r="G3063" s="41">
        <v>97909.5</v>
      </c>
      <c r="H3063" s="69">
        <f t="shared" si="47"/>
        <v>1122417725.9100018</v>
      </c>
    </row>
    <row r="3064" spans="2:8" ht="30" customHeight="1" x14ac:dyDescent="0.2">
      <c r="B3064" s="38">
        <v>3049</v>
      </c>
      <c r="C3064" s="40">
        <v>44798</v>
      </c>
      <c r="D3064" s="39">
        <v>104784</v>
      </c>
      <c r="E3064" s="39" t="s">
        <v>24</v>
      </c>
      <c r="F3064" s="42">
        <v>0</v>
      </c>
      <c r="G3064" s="41">
        <v>1829617.49</v>
      </c>
      <c r="H3064" s="69">
        <f t="shared" si="47"/>
        <v>1120588108.4200017</v>
      </c>
    </row>
    <row r="3065" spans="2:8" ht="30" customHeight="1" x14ac:dyDescent="0.2">
      <c r="B3065" s="38">
        <v>3050</v>
      </c>
      <c r="C3065" s="40">
        <v>44798</v>
      </c>
      <c r="D3065" s="39">
        <v>104783</v>
      </c>
      <c r="E3065" s="39" t="s">
        <v>24</v>
      </c>
      <c r="F3065" s="42">
        <v>0</v>
      </c>
      <c r="G3065" s="41">
        <v>19935.599999999999</v>
      </c>
      <c r="H3065" s="69">
        <f t="shared" si="47"/>
        <v>1120568172.8200018</v>
      </c>
    </row>
    <row r="3066" spans="2:8" ht="30" customHeight="1" x14ac:dyDescent="0.2">
      <c r="B3066" s="38">
        <v>3051</v>
      </c>
      <c r="C3066" s="40">
        <v>44798</v>
      </c>
      <c r="D3066" s="39">
        <v>104783</v>
      </c>
      <c r="E3066" s="39" t="s">
        <v>24</v>
      </c>
      <c r="F3066" s="42">
        <v>0</v>
      </c>
      <c r="G3066" s="41">
        <v>332279.59999999998</v>
      </c>
      <c r="H3066" s="69">
        <f t="shared" si="47"/>
        <v>1120235893.2200019</v>
      </c>
    </row>
    <row r="3067" spans="2:8" ht="30" customHeight="1" x14ac:dyDescent="0.2">
      <c r="B3067" s="38">
        <v>3052</v>
      </c>
      <c r="C3067" s="40">
        <v>44798</v>
      </c>
      <c r="D3067" s="39">
        <v>104782</v>
      </c>
      <c r="E3067" s="39" t="s">
        <v>24</v>
      </c>
      <c r="F3067" s="42">
        <v>0</v>
      </c>
      <c r="G3067" s="41">
        <v>34451</v>
      </c>
      <c r="H3067" s="69">
        <f t="shared" si="47"/>
        <v>1120201442.2200019</v>
      </c>
    </row>
    <row r="3068" spans="2:8" ht="30" customHeight="1" x14ac:dyDescent="0.2">
      <c r="B3068" s="38">
        <v>3053</v>
      </c>
      <c r="C3068" s="40">
        <v>44798</v>
      </c>
      <c r="D3068" s="39">
        <v>104782</v>
      </c>
      <c r="E3068" s="39" t="s">
        <v>24</v>
      </c>
      <c r="F3068" s="42">
        <v>0</v>
      </c>
      <c r="G3068" s="41">
        <v>591412.23</v>
      </c>
      <c r="H3068" s="69">
        <f t="shared" si="47"/>
        <v>1119610029.9900019</v>
      </c>
    </row>
    <row r="3069" spans="2:8" ht="30" customHeight="1" x14ac:dyDescent="0.2">
      <c r="B3069" s="38">
        <v>3054</v>
      </c>
      <c r="C3069" s="40">
        <v>44798</v>
      </c>
      <c r="D3069" s="39">
        <v>104781</v>
      </c>
      <c r="E3069" s="39" t="s">
        <v>24</v>
      </c>
      <c r="F3069" s="42">
        <v>0</v>
      </c>
      <c r="G3069" s="41">
        <v>77901.02</v>
      </c>
      <c r="H3069" s="69">
        <f t="shared" si="47"/>
        <v>1119532128.9700019</v>
      </c>
    </row>
    <row r="3070" spans="2:8" ht="30" customHeight="1" x14ac:dyDescent="0.2">
      <c r="B3070" s="38">
        <v>3055</v>
      </c>
      <c r="C3070" s="40">
        <v>44798</v>
      </c>
      <c r="D3070" s="39">
        <v>104781</v>
      </c>
      <c r="E3070" s="39" t="s">
        <v>24</v>
      </c>
      <c r="F3070" s="42">
        <v>0</v>
      </c>
      <c r="G3070" s="41">
        <v>1941734.73</v>
      </c>
      <c r="H3070" s="69">
        <f t="shared" si="47"/>
        <v>1117590394.2400019</v>
      </c>
    </row>
    <row r="3071" spans="2:8" ht="30" customHeight="1" x14ac:dyDescent="0.2">
      <c r="B3071" s="38">
        <v>3056</v>
      </c>
      <c r="C3071" s="40">
        <v>44798</v>
      </c>
      <c r="D3071" s="39">
        <v>104780</v>
      </c>
      <c r="E3071" s="39" t="s">
        <v>24</v>
      </c>
      <c r="F3071" s="42">
        <v>0</v>
      </c>
      <c r="G3071" s="41">
        <v>56444.85</v>
      </c>
      <c r="H3071" s="69">
        <f t="shared" si="47"/>
        <v>1117533949.390002</v>
      </c>
    </row>
    <row r="3072" spans="2:8" ht="30" customHeight="1" x14ac:dyDescent="0.2">
      <c r="B3072" s="38">
        <v>3057</v>
      </c>
      <c r="C3072" s="40">
        <v>44798</v>
      </c>
      <c r="D3072" s="39">
        <v>104780</v>
      </c>
      <c r="E3072" s="39" t="s">
        <v>24</v>
      </c>
      <c r="F3072" s="42">
        <v>0</v>
      </c>
      <c r="G3072" s="41">
        <v>935687.78</v>
      </c>
      <c r="H3072" s="69">
        <f t="shared" si="47"/>
        <v>1116598261.610002</v>
      </c>
    </row>
    <row r="3073" spans="2:8" ht="30" customHeight="1" x14ac:dyDescent="0.2">
      <c r="B3073" s="38">
        <v>3058</v>
      </c>
      <c r="C3073" s="40">
        <v>44798</v>
      </c>
      <c r="D3073" s="39">
        <v>104787</v>
      </c>
      <c r="E3073" s="39" t="s">
        <v>24</v>
      </c>
      <c r="F3073" s="42">
        <v>0</v>
      </c>
      <c r="G3073" s="41">
        <v>1177016.49</v>
      </c>
      <c r="H3073" s="69">
        <f t="shared" si="47"/>
        <v>1115421245.120002</v>
      </c>
    </row>
    <row r="3074" spans="2:8" ht="30" customHeight="1" x14ac:dyDescent="0.2">
      <c r="B3074" s="38">
        <v>3059</v>
      </c>
      <c r="C3074" s="40">
        <v>44798</v>
      </c>
      <c r="D3074" s="39">
        <v>104787</v>
      </c>
      <c r="E3074" s="39" t="s">
        <v>24</v>
      </c>
      <c r="F3074" s="42">
        <v>0</v>
      </c>
      <c r="G3074" s="41">
        <v>3101532.86</v>
      </c>
      <c r="H3074" s="69">
        <f t="shared" si="47"/>
        <v>1112319712.2600021</v>
      </c>
    </row>
    <row r="3075" spans="2:8" ht="30" customHeight="1" x14ac:dyDescent="0.2">
      <c r="B3075" s="38">
        <v>3060</v>
      </c>
      <c r="C3075" s="40">
        <v>44798</v>
      </c>
      <c r="D3075" s="39">
        <v>104796</v>
      </c>
      <c r="E3075" s="39" t="s">
        <v>24</v>
      </c>
      <c r="F3075" s="42">
        <v>0</v>
      </c>
      <c r="G3075" s="41">
        <v>31603</v>
      </c>
      <c r="H3075" s="69">
        <f t="shared" si="47"/>
        <v>1112288109.2600021</v>
      </c>
    </row>
    <row r="3076" spans="2:8" ht="30" customHeight="1" x14ac:dyDescent="0.2">
      <c r="B3076" s="38">
        <v>3061</v>
      </c>
      <c r="C3076" s="40">
        <v>44798</v>
      </c>
      <c r="D3076" s="39">
        <v>104796</v>
      </c>
      <c r="E3076" s="39" t="s">
        <v>24</v>
      </c>
      <c r="F3076" s="42">
        <v>0</v>
      </c>
      <c r="G3076" s="41">
        <v>502397.31</v>
      </c>
      <c r="H3076" s="69">
        <f t="shared" si="47"/>
        <v>1111785711.9500022</v>
      </c>
    </row>
    <row r="3077" spans="2:8" ht="30" customHeight="1" x14ac:dyDescent="0.2">
      <c r="B3077" s="38">
        <v>3062</v>
      </c>
      <c r="C3077" s="40">
        <v>44798</v>
      </c>
      <c r="D3077" s="39">
        <v>104795</v>
      </c>
      <c r="E3077" s="39" t="s">
        <v>24</v>
      </c>
      <c r="F3077" s="42">
        <v>0</v>
      </c>
      <c r="G3077" s="41">
        <v>16189.95</v>
      </c>
      <c r="H3077" s="69">
        <f t="shared" si="47"/>
        <v>1111769522.0000021</v>
      </c>
    </row>
    <row r="3078" spans="2:8" ht="30" customHeight="1" x14ac:dyDescent="0.2">
      <c r="B3078" s="38">
        <v>3063</v>
      </c>
      <c r="C3078" s="40">
        <v>44798</v>
      </c>
      <c r="D3078" s="39">
        <v>104795</v>
      </c>
      <c r="E3078" s="39" t="s">
        <v>24</v>
      </c>
      <c r="F3078" s="42">
        <v>0</v>
      </c>
      <c r="G3078" s="41">
        <v>365892.87</v>
      </c>
      <c r="H3078" s="69">
        <f t="shared" si="47"/>
        <v>1111403629.1300023</v>
      </c>
    </row>
    <row r="3079" spans="2:8" ht="30" customHeight="1" x14ac:dyDescent="0.2">
      <c r="B3079" s="38">
        <v>3064</v>
      </c>
      <c r="C3079" s="40">
        <v>44798</v>
      </c>
      <c r="D3079" s="39">
        <v>104794</v>
      </c>
      <c r="E3079" s="39" t="s">
        <v>24</v>
      </c>
      <c r="F3079" s="42">
        <v>0</v>
      </c>
      <c r="G3079" s="41">
        <v>11289</v>
      </c>
      <c r="H3079" s="69">
        <f t="shared" si="47"/>
        <v>1111392340.1300023</v>
      </c>
    </row>
    <row r="3080" spans="2:8" ht="30" customHeight="1" x14ac:dyDescent="0.2">
      <c r="B3080" s="38">
        <v>3065</v>
      </c>
      <c r="C3080" s="40">
        <v>44798</v>
      </c>
      <c r="D3080" s="39">
        <v>104794</v>
      </c>
      <c r="E3080" s="39" t="s">
        <v>24</v>
      </c>
      <c r="F3080" s="42">
        <v>0</v>
      </c>
      <c r="G3080" s="41">
        <v>255131.4</v>
      </c>
      <c r="H3080" s="69">
        <f t="shared" si="47"/>
        <v>1111137208.7300022</v>
      </c>
    </row>
    <row r="3081" spans="2:8" ht="30" customHeight="1" x14ac:dyDescent="0.2">
      <c r="B3081" s="38">
        <v>3066</v>
      </c>
      <c r="C3081" s="40">
        <v>44798</v>
      </c>
      <c r="D3081" s="39">
        <v>104792</v>
      </c>
      <c r="E3081" s="39" t="s">
        <v>24</v>
      </c>
      <c r="F3081" s="42">
        <v>0</v>
      </c>
      <c r="G3081" s="41">
        <v>43102.93</v>
      </c>
      <c r="H3081" s="69">
        <f t="shared" si="47"/>
        <v>1111094105.8000021</v>
      </c>
    </row>
    <row r="3082" spans="2:8" ht="30" customHeight="1" x14ac:dyDescent="0.2">
      <c r="B3082" s="38">
        <v>3067</v>
      </c>
      <c r="C3082" s="40">
        <v>44798</v>
      </c>
      <c r="D3082" s="39">
        <v>104792</v>
      </c>
      <c r="E3082" s="39" t="s">
        <v>24</v>
      </c>
      <c r="F3082" s="42">
        <v>0</v>
      </c>
      <c r="G3082" s="41">
        <v>266605.15999999997</v>
      </c>
      <c r="H3082" s="69">
        <f t="shared" si="47"/>
        <v>1110827500.640002</v>
      </c>
    </row>
    <row r="3083" spans="2:8" ht="30" customHeight="1" x14ac:dyDescent="0.2">
      <c r="B3083" s="38">
        <v>3068</v>
      </c>
      <c r="C3083" s="40">
        <v>44798</v>
      </c>
      <c r="D3083" s="39">
        <v>104791</v>
      </c>
      <c r="E3083" s="39" t="s">
        <v>24</v>
      </c>
      <c r="F3083" s="42">
        <v>0</v>
      </c>
      <c r="G3083" s="41">
        <v>207086.25</v>
      </c>
      <c r="H3083" s="69">
        <f t="shared" si="47"/>
        <v>1110620414.390002</v>
      </c>
    </row>
    <row r="3084" spans="2:8" ht="30" customHeight="1" x14ac:dyDescent="0.2">
      <c r="B3084" s="38">
        <v>3069</v>
      </c>
      <c r="C3084" s="40">
        <v>44798</v>
      </c>
      <c r="D3084" s="39">
        <v>104791</v>
      </c>
      <c r="E3084" s="39" t="s">
        <v>24</v>
      </c>
      <c r="F3084" s="42">
        <v>0</v>
      </c>
      <c r="G3084" s="41">
        <v>855356.25</v>
      </c>
      <c r="H3084" s="69">
        <f t="shared" si="47"/>
        <v>1109765058.140002</v>
      </c>
    </row>
    <row r="3085" spans="2:8" ht="30" customHeight="1" x14ac:dyDescent="0.2">
      <c r="B3085" s="38">
        <v>3070</v>
      </c>
      <c r="C3085" s="40">
        <v>44798</v>
      </c>
      <c r="D3085" s="39">
        <v>104790</v>
      </c>
      <c r="E3085" s="39" t="s">
        <v>24</v>
      </c>
      <c r="F3085" s="42">
        <v>0</v>
      </c>
      <c r="G3085" s="41">
        <v>80210.2</v>
      </c>
      <c r="H3085" s="69">
        <f t="shared" si="47"/>
        <v>1109684847.940002</v>
      </c>
    </row>
    <row r="3086" spans="2:8" ht="30" customHeight="1" x14ac:dyDescent="0.2">
      <c r="B3086" s="38">
        <v>3071</v>
      </c>
      <c r="C3086" s="40">
        <v>44798</v>
      </c>
      <c r="D3086" s="39">
        <v>104790</v>
      </c>
      <c r="E3086" s="39" t="s">
        <v>24</v>
      </c>
      <c r="F3086" s="42">
        <v>0</v>
      </c>
      <c r="G3086" s="41">
        <v>331303</v>
      </c>
      <c r="H3086" s="69">
        <f t="shared" si="47"/>
        <v>1109353544.940002</v>
      </c>
    </row>
    <row r="3087" spans="2:8" ht="30" customHeight="1" x14ac:dyDescent="0.2">
      <c r="B3087" s="38">
        <v>3072</v>
      </c>
      <c r="C3087" s="40">
        <v>44798</v>
      </c>
      <c r="D3087" s="39">
        <v>104793</v>
      </c>
      <c r="E3087" s="39" t="s">
        <v>24</v>
      </c>
      <c r="F3087" s="42">
        <v>0</v>
      </c>
      <c r="G3087" s="41">
        <v>44453.7</v>
      </c>
      <c r="H3087" s="69">
        <f t="shared" si="47"/>
        <v>1109309091.2400019</v>
      </c>
    </row>
    <row r="3088" spans="2:8" ht="30" customHeight="1" x14ac:dyDescent="0.2">
      <c r="B3088" s="38">
        <v>3073</v>
      </c>
      <c r="C3088" s="40">
        <v>44798</v>
      </c>
      <c r="D3088" s="39">
        <v>104793</v>
      </c>
      <c r="E3088" s="39" t="s">
        <v>24</v>
      </c>
      <c r="F3088" s="42">
        <v>0</v>
      </c>
      <c r="G3088" s="41">
        <v>745922.28</v>
      </c>
      <c r="H3088" s="69">
        <f t="shared" si="47"/>
        <v>1108563168.9600019</v>
      </c>
    </row>
    <row r="3089" spans="2:8" ht="30" customHeight="1" x14ac:dyDescent="0.2">
      <c r="B3089" s="38">
        <v>3074</v>
      </c>
      <c r="C3089" s="40">
        <v>44798</v>
      </c>
      <c r="D3089" s="39">
        <v>104789</v>
      </c>
      <c r="E3089" s="39" t="s">
        <v>24</v>
      </c>
      <c r="F3089" s="42">
        <v>0</v>
      </c>
      <c r="G3089" s="41">
        <v>129065.88</v>
      </c>
      <c r="H3089" s="69">
        <f t="shared" si="47"/>
        <v>1108434103.0800018</v>
      </c>
    </row>
    <row r="3090" spans="2:8" ht="30" customHeight="1" x14ac:dyDescent="0.2">
      <c r="B3090" s="38">
        <v>3075</v>
      </c>
      <c r="C3090" s="40">
        <v>44798</v>
      </c>
      <c r="D3090" s="39">
        <v>104789</v>
      </c>
      <c r="E3090" s="39" t="s">
        <v>24</v>
      </c>
      <c r="F3090" s="42">
        <v>0</v>
      </c>
      <c r="G3090" s="41">
        <v>351008.1</v>
      </c>
      <c r="H3090" s="69">
        <f t="shared" ref="H3090:H3153" si="48">H3089+F3090-G3090</f>
        <v>1108083094.9800019</v>
      </c>
    </row>
    <row r="3091" spans="2:8" ht="30" customHeight="1" x14ac:dyDescent="0.2">
      <c r="B3091" s="38">
        <v>3076</v>
      </c>
      <c r="C3091" s="40">
        <v>44798</v>
      </c>
      <c r="D3091" s="39">
        <v>104788</v>
      </c>
      <c r="E3091" s="39" t="s">
        <v>24</v>
      </c>
      <c r="F3091" s="42">
        <v>0</v>
      </c>
      <c r="G3091" s="41">
        <v>45338.45</v>
      </c>
      <c r="H3091" s="69">
        <f t="shared" si="48"/>
        <v>1108037756.5300019</v>
      </c>
    </row>
    <row r="3092" spans="2:8" ht="30" customHeight="1" x14ac:dyDescent="0.2">
      <c r="B3092" s="38">
        <v>3077</v>
      </c>
      <c r="C3092" s="40">
        <v>44798</v>
      </c>
      <c r="D3092" s="39">
        <v>104788</v>
      </c>
      <c r="E3092" s="39" t="s">
        <v>24</v>
      </c>
      <c r="F3092" s="42">
        <v>0</v>
      </c>
      <c r="G3092" s="41">
        <v>752125.43</v>
      </c>
      <c r="H3092" s="69">
        <f t="shared" si="48"/>
        <v>1107285631.1000018</v>
      </c>
    </row>
    <row r="3093" spans="2:8" ht="30" customHeight="1" x14ac:dyDescent="0.2">
      <c r="B3093" s="38">
        <v>3078</v>
      </c>
      <c r="C3093" s="40">
        <v>44798</v>
      </c>
      <c r="D3093" s="39">
        <v>104797</v>
      </c>
      <c r="E3093" s="39" t="s">
        <v>24</v>
      </c>
      <c r="F3093" s="42">
        <v>0</v>
      </c>
      <c r="G3093" s="41">
        <v>50447.8</v>
      </c>
      <c r="H3093" s="69">
        <f t="shared" si="48"/>
        <v>1107235183.3000019</v>
      </c>
    </row>
    <row r="3094" spans="2:8" ht="30" customHeight="1" x14ac:dyDescent="0.2">
      <c r="B3094" s="38">
        <v>3079</v>
      </c>
      <c r="C3094" s="40">
        <v>44798</v>
      </c>
      <c r="D3094" s="39">
        <v>104797</v>
      </c>
      <c r="E3094" s="39" t="s">
        <v>24</v>
      </c>
      <c r="F3094" s="42">
        <v>0</v>
      </c>
      <c r="G3094" s="41">
        <v>966219.91</v>
      </c>
      <c r="H3094" s="69">
        <f t="shared" si="48"/>
        <v>1106268963.3900018</v>
      </c>
    </row>
    <row r="3095" spans="2:8" ht="30" customHeight="1" x14ac:dyDescent="0.2">
      <c r="B3095" s="38">
        <v>3080</v>
      </c>
      <c r="C3095" s="40">
        <v>44798</v>
      </c>
      <c r="D3095" s="39">
        <v>104802</v>
      </c>
      <c r="E3095" s="39" t="s">
        <v>24</v>
      </c>
      <c r="F3095" s="42">
        <v>0</v>
      </c>
      <c r="G3095" s="41">
        <v>293313.02</v>
      </c>
      <c r="H3095" s="69">
        <f t="shared" si="48"/>
        <v>1105975650.3700018</v>
      </c>
    </row>
    <row r="3096" spans="2:8" ht="30" customHeight="1" x14ac:dyDescent="0.2">
      <c r="B3096" s="38">
        <v>3081</v>
      </c>
      <c r="C3096" s="40">
        <v>44798</v>
      </c>
      <c r="D3096" s="39">
        <v>104802</v>
      </c>
      <c r="E3096" s="39" t="s">
        <v>24</v>
      </c>
      <c r="F3096" s="42">
        <v>0</v>
      </c>
      <c r="G3096" s="41">
        <v>1018122.77</v>
      </c>
      <c r="H3096" s="69">
        <f t="shared" si="48"/>
        <v>1104957527.6000018</v>
      </c>
    </row>
    <row r="3097" spans="2:8" ht="30" customHeight="1" x14ac:dyDescent="0.2">
      <c r="B3097" s="38">
        <v>3082</v>
      </c>
      <c r="C3097" s="40">
        <v>44798</v>
      </c>
      <c r="D3097" s="39">
        <v>104801</v>
      </c>
      <c r="E3097" s="39" t="s">
        <v>24</v>
      </c>
      <c r="F3097" s="42">
        <v>0</v>
      </c>
      <c r="G3097" s="41">
        <v>45995.25</v>
      </c>
      <c r="H3097" s="69">
        <f t="shared" si="48"/>
        <v>1104911532.3500018</v>
      </c>
    </row>
    <row r="3098" spans="2:8" ht="30" customHeight="1" x14ac:dyDescent="0.2">
      <c r="B3098" s="38">
        <v>3083</v>
      </c>
      <c r="C3098" s="40">
        <v>44798</v>
      </c>
      <c r="D3098" s="39">
        <v>104801</v>
      </c>
      <c r="E3098" s="39" t="s">
        <v>24</v>
      </c>
      <c r="F3098" s="42">
        <v>0</v>
      </c>
      <c r="G3098" s="41">
        <v>1039492.65</v>
      </c>
      <c r="H3098" s="69">
        <f t="shared" si="48"/>
        <v>1103872039.7000017</v>
      </c>
    </row>
    <row r="3099" spans="2:8" ht="30" customHeight="1" x14ac:dyDescent="0.2">
      <c r="B3099" s="38">
        <v>3084</v>
      </c>
      <c r="C3099" s="40">
        <v>44798</v>
      </c>
      <c r="D3099" s="39">
        <v>104800</v>
      </c>
      <c r="E3099" s="39" t="s">
        <v>24</v>
      </c>
      <c r="F3099" s="42">
        <v>0</v>
      </c>
      <c r="G3099" s="41">
        <v>108530.1</v>
      </c>
      <c r="H3099" s="69">
        <f t="shared" si="48"/>
        <v>1103763509.6000018</v>
      </c>
    </row>
    <row r="3100" spans="2:8" ht="30" customHeight="1" x14ac:dyDescent="0.2">
      <c r="B3100" s="38">
        <v>3085</v>
      </c>
      <c r="C3100" s="40">
        <v>44798</v>
      </c>
      <c r="D3100" s="39">
        <v>104800</v>
      </c>
      <c r="E3100" s="39" t="s">
        <v>24</v>
      </c>
      <c r="F3100" s="42">
        <v>0</v>
      </c>
      <c r="G3100" s="41">
        <v>448276.5</v>
      </c>
      <c r="H3100" s="69">
        <f t="shared" si="48"/>
        <v>1103315233.1000018</v>
      </c>
    </row>
    <row r="3101" spans="2:8" ht="30" customHeight="1" x14ac:dyDescent="0.2">
      <c r="B3101" s="38">
        <v>3086</v>
      </c>
      <c r="C3101" s="40">
        <v>44798</v>
      </c>
      <c r="D3101" s="39">
        <v>104799</v>
      </c>
      <c r="E3101" s="39" t="s">
        <v>24</v>
      </c>
      <c r="F3101" s="42">
        <v>0</v>
      </c>
      <c r="G3101" s="41">
        <v>32510.5</v>
      </c>
      <c r="H3101" s="69">
        <f t="shared" si="48"/>
        <v>1103282722.6000018</v>
      </c>
    </row>
    <row r="3102" spans="2:8" ht="30" customHeight="1" x14ac:dyDescent="0.2">
      <c r="B3102" s="38">
        <v>3087</v>
      </c>
      <c r="C3102" s="40">
        <v>44798</v>
      </c>
      <c r="D3102" s="39">
        <v>104799</v>
      </c>
      <c r="E3102" s="39" t="s">
        <v>24</v>
      </c>
      <c r="F3102" s="42">
        <v>0</v>
      </c>
      <c r="G3102" s="41">
        <v>32307.24</v>
      </c>
      <c r="H3102" s="69">
        <f t="shared" si="48"/>
        <v>1103250415.3600018</v>
      </c>
    </row>
    <row r="3103" spans="2:8" ht="30" customHeight="1" x14ac:dyDescent="0.2">
      <c r="B3103" s="38">
        <v>3088</v>
      </c>
      <c r="C3103" s="40">
        <v>44798</v>
      </c>
      <c r="D3103" s="39">
        <v>104798</v>
      </c>
      <c r="E3103" s="39" t="s">
        <v>24</v>
      </c>
      <c r="F3103" s="42">
        <v>0</v>
      </c>
      <c r="G3103" s="41">
        <v>51038.400000000001</v>
      </c>
      <c r="H3103" s="69">
        <f t="shared" si="48"/>
        <v>1103199376.9600017</v>
      </c>
    </row>
    <row r="3104" spans="2:8" ht="30" customHeight="1" x14ac:dyDescent="0.2">
      <c r="B3104" s="38">
        <v>3089</v>
      </c>
      <c r="C3104" s="40">
        <v>44798</v>
      </c>
      <c r="D3104" s="39">
        <v>104798</v>
      </c>
      <c r="E3104" s="39" t="s">
        <v>24</v>
      </c>
      <c r="F3104" s="42">
        <v>0</v>
      </c>
      <c r="G3104" s="41">
        <v>1153467.8400000001</v>
      </c>
      <c r="H3104" s="69">
        <f t="shared" si="48"/>
        <v>1102045909.1200018</v>
      </c>
    </row>
    <row r="3105" spans="2:8" ht="30" customHeight="1" x14ac:dyDescent="0.2">
      <c r="B3105" s="38">
        <v>3090</v>
      </c>
      <c r="C3105" s="40">
        <v>44798</v>
      </c>
      <c r="D3105" s="39">
        <v>104770</v>
      </c>
      <c r="E3105" s="39" t="s">
        <v>24</v>
      </c>
      <c r="F3105" s="42">
        <v>0</v>
      </c>
      <c r="G3105" s="41">
        <v>6921.6</v>
      </c>
      <c r="H3105" s="69">
        <f t="shared" si="48"/>
        <v>1102038987.5200019</v>
      </c>
    </row>
    <row r="3106" spans="2:8" ht="30" customHeight="1" x14ac:dyDescent="0.2">
      <c r="B3106" s="38">
        <v>3091</v>
      </c>
      <c r="C3106" s="40">
        <v>44798</v>
      </c>
      <c r="D3106" s="39">
        <v>104770</v>
      </c>
      <c r="E3106" s="39" t="s">
        <v>24</v>
      </c>
      <c r="F3106" s="42">
        <v>0</v>
      </c>
      <c r="G3106" s="41">
        <v>111298.27</v>
      </c>
      <c r="H3106" s="69">
        <f t="shared" si="48"/>
        <v>1101927689.2500019</v>
      </c>
    </row>
    <row r="3107" spans="2:8" ht="30" customHeight="1" x14ac:dyDescent="0.2">
      <c r="B3107" s="38">
        <v>3092</v>
      </c>
      <c r="C3107" s="40">
        <v>44798</v>
      </c>
      <c r="D3107" s="39">
        <v>104803</v>
      </c>
      <c r="E3107" s="39" t="s">
        <v>24</v>
      </c>
      <c r="F3107" s="42">
        <v>0</v>
      </c>
      <c r="G3107" s="41">
        <v>15767.25</v>
      </c>
      <c r="H3107" s="69">
        <f t="shared" si="48"/>
        <v>1101911922.0000019</v>
      </c>
    </row>
    <row r="3108" spans="2:8" ht="30" customHeight="1" x14ac:dyDescent="0.2">
      <c r="B3108" s="38">
        <v>3093</v>
      </c>
      <c r="C3108" s="40">
        <v>44798</v>
      </c>
      <c r="D3108" s="39">
        <v>104803</v>
      </c>
      <c r="E3108" s="39" t="s">
        <v>24</v>
      </c>
      <c r="F3108" s="42">
        <v>0</v>
      </c>
      <c r="G3108" s="41">
        <v>223450.18</v>
      </c>
      <c r="H3108" s="69">
        <f t="shared" si="48"/>
        <v>1101688471.8200018</v>
      </c>
    </row>
    <row r="3109" spans="2:8" ht="30" customHeight="1" x14ac:dyDescent="0.2">
      <c r="B3109" s="38">
        <v>3094</v>
      </c>
      <c r="C3109" s="40">
        <v>44798</v>
      </c>
      <c r="D3109" s="39">
        <v>104804</v>
      </c>
      <c r="E3109" s="39" t="s">
        <v>24</v>
      </c>
      <c r="F3109" s="42">
        <v>0</v>
      </c>
      <c r="G3109" s="41">
        <v>80173.8</v>
      </c>
      <c r="H3109" s="69">
        <f t="shared" si="48"/>
        <v>1101608298.0200019</v>
      </c>
    </row>
    <row r="3110" spans="2:8" ht="30" customHeight="1" x14ac:dyDescent="0.2">
      <c r="B3110" s="38">
        <v>3095</v>
      </c>
      <c r="C3110" s="40">
        <v>44798</v>
      </c>
      <c r="D3110" s="39">
        <v>104804</v>
      </c>
      <c r="E3110" s="39" t="s">
        <v>24</v>
      </c>
      <c r="F3110" s="42">
        <v>0</v>
      </c>
      <c r="G3110" s="41">
        <v>1811927.88</v>
      </c>
      <c r="H3110" s="69">
        <f t="shared" si="48"/>
        <v>1099796370.1400018</v>
      </c>
    </row>
    <row r="3111" spans="2:8" ht="30" customHeight="1" x14ac:dyDescent="0.2">
      <c r="B3111" s="38">
        <v>3096</v>
      </c>
      <c r="C3111" s="40">
        <v>44798</v>
      </c>
      <c r="D3111" s="39">
        <v>105054</v>
      </c>
      <c r="E3111" s="39" t="s">
        <v>24</v>
      </c>
      <c r="F3111" s="42">
        <v>0</v>
      </c>
      <c r="G3111" s="41">
        <v>95163.62</v>
      </c>
      <c r="H3111" s="69">
        <f t="shared" si="48"/>
        <v>1099701206.5200019</v>
      </c>
    </row>
    <row r="3112" spans="2:8" ht="30" customHeight="1" x14ac:dyDescent="0.2">
      <c r="B3112" s="38">
        <v>3097</v>
      </c>
      <c r="C3112" s="40">
        <v>44798</v>
      </c>
      <c r="D3112" s="39">
        <v>105054</v>
      </c>
      <c r="E3112" s="39" t="s">
        <v>24</v>
      </c>
      <c r="F3112" s="42">
        <v>0</v>
      </c>
      <c r="G3112" s="41">
        <v>688999.11</v>
      </c>
      <c r="H3112" s="69">
        <f t="shared" si="48"/>
        <v>1099012207.410002</v>
      </c>
    </row>
    <row r="3113" spans="2:8" ht="30" customHeight="1" x14ac:dyDescent="0.2">
      <c r="B3113" s="38">
        <v>3098</v>
      </c>
      <c r="C3113" s="40">
        <v>44798</v>
      </c>
      <c r="D3113" s="39">
        <v>105100</v>
      </c>
      <c r="E3113" s="39" t="s">
        <v>24</v>
      </c>
      <c r="F3113" s="42">
        <v>0</v>
      </c>
      <c r="G3113" s="41">
        <v>592610.41</v>
      </c>
      <c r="H3113" s="69">
        <f t="shared" si="48"/>
        <v>1098419597.0000019</v>
      </c>
    </row>
    <row r="3114" spans="2:8" ht="30" customHeight="1" x14ac:dyDescent="0.2">
      <c r="B3114" s="38">
        <v>3099</v>
      </c>
      <c r="C3114" s="40">
        <v>44798</v>
      </c>
      <c r="D3114" s="39">
        <v>105100</v>
      </c>
      <c r="E3114" s="39" t="s">
        <v>24</v>
      </c>
      <c r="F3114" s="42">
        <v>0</v>
      </c>
      <c r="G3114" s="41">
        <v>2062861.9</v>
      </c>
      <c r="H3114" s="69">
        <f t="shared" si="48"/>
        <v>1096356735.1000018</v>
      </c>
    </row>
    <row r="3115" spans="2:8" ht="30" customHeight="1" x14ac:dyDescent="0.2">
      <c r="B3115" s="38">
        <v>3100</v>
      </c>
      <c r="C3115" s="40">
        <v>44798</v>
      </c>
      <c r="D3115" s="39">
        <v>105056</v>
      </c>
      <c r="E3115" s="39" t="s">
        <v>24</v>
      </c>
      <c r="F3115" s="42">
        <v>0</v>
      </c>
      <c r="G3115" s="41">
        <v>59303.01</v>
      </c>
      <c r="H3115" s="69">
        <f t="shared" si="48"/>
        <v>1096297432.0900018</v>
      </c>
    </row>
    <row r="3116" spans="2:8" ht="30" customHeight="1" x14ac:dyDescent="0.2">
      <c r="B3116" s="38">
        <v>3101</v>
      </c>
      <c r="C3116" s="40">
        <v>44798</v>
      </c>
      <c r="D3116" s="39">
        <v>105056</v>
      </c>
      <c r="E3116" s="39" t="s">
        <v>24</v>
      </c>
      <c r="F3116" s="42">
        <v>0</v>
      </c>
      <c r="G3116" s="41">
        <v>660958.9</v>
      </c>
      <c r="H3116" s="69">
        <f t="shared" si="48"/>
        <v>1095636473.1900017</v>
      </c>
    </row>
    <row r="3117" spans="2:8" ht="30" customHeight="1" x14ac:dyDescent="0.2">
      <c r="B3117" s="38">
        <v>3102</v>
      </c>
      <c r="C3117" s="40">
        <v>44798</v>
      </c>
      <c r="D3117" s="39">
        <v>105058</v>
      </c>
      <c r="E3117" s="39" t="s">
        <v>24</v>
      </c>
      <c r="F3117" s="42">
        <v>0</v>
      </c>
      <c r="G3117" s="41">
        <v>165383.34</v>
      </c>
      <c r="H3117" s="69">
        <f t="shared" si="48"/>
        <v>1095471089.8500018</v>
      </c>
    </row>
    <row r="3118" spans="2:8" ht="30" customHeight="1" x14ac:dyDescent="0.2">
      <c r="B3118" s="38">
        <v>3103</v>
      </c>
      <c r="C3118" s="40">
        <v>44798</v>
      </c>
      <c r="D3118" s="39">
        <v>105058</v>
      </c>
      <c r="E3118" s="39" t="s">
        <v>24</v>
      </c>
      <c r="F3118" s="42">
        <v>0</v>
      </c>
      <c r="G3118" s="41">
        <v>683105.1</v>
      </c>
      <c r="H3118" s="69">
        <f t="shared" si="48"/>
        <v>1094787984.7500019</v>
      </c>
    </row>
    <row r="3119" spans="2:8" ht="30" customHeight="1" x14ac:dyDescent="0.2">
      <c r="B3119" s="38">
        <v>3104</v>
      </c>
      <c r="C3119" s="40">
        <v>44798</v>
      </c>
      <c r="D3119" s="39">
        <v>105057</v>
      </c>
      <c r="E3119" s="39" t="s">
        <v>24</v>
      </c>
      <c r="F3119" s="42">
        <v>0</v>
      </c>
      <c r="G3119" s="41">
        <v>97040.88</v>
      </c>
      <c r="H3119" s="69">
        <f t="shared" si="48"/>
        <v>1094690943.8700018</v>
      </c>
    </row>
    <row r="3120" spans="2:8" ht="30" customHeight="1" x14ac:dyDescent="0.2">
      <c r="B3120" s="38">
        <v>3105</v>
      </c>
      <c r="C3120" s="40">
        <v>44798</v>
      </c>
      <c r="D3120" s="39">
        <v>105057</v>
      </c>
      <c r="E3120" s="39" t="s">
        <v>24</v>
      </c>
      <c r="F3120" s="42">
        <v>0</v>
      </c>
      <c r="G3120" s="41">
        <v>1461654.38</v>
      </c>
      <c r="H3120" s="69">
        <f t="shared" si="48"/>
        <v>1093229289.4900017</v>
      </c>
    </row>
    <row r="3121" spans="2:8" ht="30" customHeight="1" x14ac:dyDescent="0.2">
      <c r="B3121" s="38">
        <v>3106</v>
      </c>
      <c r="C3121" s="40">
        <v>44798</v>
      </c>
      <c r="D3121" s="39">
        <v>105059</v>
      </c>
      <c r="E3121" s="39" t="s">
        <v>24</v>
      </c>
      <c r="F3121" s="42">
        <v>0</v>
      </c>
      <c r="G3121" s="41">
        <v>9550</v>
      </c>
      <c r="H3121" s="69">
        <f t="shared" si="48"/>
        <v>1093219739.4900017</v>
      </c>
    </row>
    <row r="3122" spans="2:8" ht="30" customHeight="1" x14ac:dyDescent="0.2">
      <c r="B3122" s="38">
        <v>3107</v>
      </c>
      <c r="C3122" s="40">
        <v>44798</v>
      </c>
      <c r="D3122" s="39">
        <v>105059</v>
      </c>
      <c r="E3122" s="39" t="s">
        <v>24</v>
      </c>
      <c r="F3122" s="42">
        <v>0</v>
      </c>
      <c r="G3122" s="41">
        <v>181450</v>
      </c>
      <c r="H3122" s="69">
        <f t="shared" si="48"/>
        <v>1093038289.4900017</v>
      </c>
    </row>
    <row r="3123" spans="2:8" ht="30" customHeight="1" x14ac:dyDescent="0.2">
      <c r="B3123" s="38">
        <v>3108</v>
      </c>
      <c r="C3123" s="40">
        <v>44798</v>
      </c>
      <c r="D3123" s="39">
        <v>105060</v>
      </c>
      <c r="E3123" s="39" t="s">
        <v>24</v>
      </c>
      <c r="F3123" s="42">
        <v>0</v>
      </c>
      <c r="G3123" s="41">
        <v>86728.62</v>
      </c>
      <c r="H3123" s="69">
        <f t="shared" si="48"/>
        <v>1092951560.8700018</v>
      </c>
    </row>
    <row r="3124" spans="2:8" ht="30" customHeight="1" x14ac:dyDescent="0.2">
      <c r="B3124" s="38">
        <v>3109</v>
      </c>
      <c r="C3124" s="40">
        <v>44798</v>
      </c>
      <c r="D3124" s="39">
        <v>105060</v>
      </c>
      <c r="E3124" s="39" t="s">
        <v>24</v>
      </c>
      <c r="F3124" s="42">
        <v>0</v>
      </c>
      <c r="G3124" s="41">
        <v>423760.06</v>
      </c>
      <c r="H3124" s="69">
        <f t="shared" si="48"/>
        <v>1092527800.8100019</v>
      </c>
    </row>
    <row r="3125" spans="2:8" ht="30" customHeight="1" x14ac:dyDescent="0.2">
      <c r="B3125" s="38">
        <v>3110</v>
      </c>
      <c r="C3125" s="40">
        <v>44798</v>
      </c>
      <c r="D3125" s="39">
        <v>105062</v>
      </c>
      <c r="E3125" s="39" t="s">
        <v>24</v>
      </c>
      <c r="F3125" s="42">
        <v>0</v>
      </c>
      <c r="G3125" s="41">
        <v>75831.72</v>
      </c>
      <c r="H3125" s="69">
        <f t="shared" si="48"/>
        <v>1092451969.0900018</v>
      </c>
    </row>
    <row r="3126" spans="2:8" ht="30" customHeight="1" x14ac:dyDescent="0.2">
      <c r="B3126" s="38">
        <v>3111</v>
      </c>
      <c r="C3126" s="40">
        <v>44798</v>
      </c>
      <c r="D3126" s="39">
        <v>105062</v>
      </c>
      <c r="E3126" s="39" t="s">
        <v>24</v>
      </c>
      <c r="F3126" s="42">
        <v>0</v>
      </c>
      <c r="G3126" s="41">
        <v>1120349.3999999999</v>
      </c>
      <c r="H3126" s="69">
        <f t="shared" si="48"/>
        <v>1091331619.6900017</v>
      </c>
    </row>
    <row r="3127" spans="2:8" ht="30" customHeight="1" x14ac:dyDescent="0.2">
      <c r="B3127" s="38">
        <v>3112</v>
      </c>
      <c r="C3127" s="40">
        <v>44798</v>
      </c>
      <c r="D3127" s="39">
        <v>105061</v>
      </c>
      <c r="E3127" s="39" t="s">
        <v>24</v>
      </c>
      <c r="F3127" s="42">
        <v>0</v>
      </c>
      <c r="G3127" s="41">
        <v>20536.25</v>
      </c>
      <c r="H3127" s="69">
        <f t="shared" si="48"/>
        <v>1091311083.4400017</v>
      </c>
    </row>
    <row r="3128" spans="2:8" ht="30" customHeight="1" x14ac:dyDescent="0.2">
      <c r="B3128" s="38">
        <v>3113</v>
      </c>
      <c r="C3128" s="40">
        <v>44798</v>
      </c>
      <c r="D3128" s="39">
        <v>105061</v>
      </c>
      <c r="E3128" s="39" t="s">
        <v>24</v>
      </c>
      <c r="F3128" s="42">
        <v>0</v>
      </c>
      <c r="G3128" s="41">
        <v>334170.3</v>
      </c>
      <c r="H3128" s="69">
        <f t="shared" si="48"/>
        <v>1090976913.1400018</v>
      </c>
    </row>
    <row r="3129" spans="2:8" ht="30" customHeight="1" x14ac:dyDescent="0.2">
      <c r="B3129" s="38">
        <v>3114</v>
      </c>
      <c r="C3129" s="40">
        <v>44798</v>
      </c>
      <c r="D3129" s="39">
        <v>105070</v>
      </c>
      <c r="E3129" s="39" t="s">
        <v>24</v>
      </c>
      <c r="F3129" s="42">
        <v>0</v>
      </c>
      <c r="G3129" s="41">
        <v>150787</v>
      </c>
      <c r="H3129" s="69">
        <f t="shared" si="48"/>
        <v>1090826126.1400018</v>
      </c>
    </row>
    <row r="3130" spans="2:8" ht="30" customHeight="1" x14ac:dyDescent="0.2">
      <c r="B3130" s="38">
        <v>3115</v>
      </c>
      <c r="C3130" s="40">
        <v>44798</v>
      </c>
      <c r="D3130" s="39">
        <v>105070</v>
      </c>
      <c r="E3130" s="39" t="s">
        <v>24</v>
      </c>
      <c r="F3130" s="42">
        <v>0</v>
      </c>
      <c r="G3130" s="41">
        <v>2243966.17</v>
      </c>
      <c r="H3130" s="69">
        <f t="shared" si="48"/>
        <v>1088582159.9700017</v>
      </c>
    </row>
    <row r="3131" spans="2:8" ht="30" customHeight="1" x14ac:dyDescent="0.2">
      <c r="B3131" s="38">
        <v>3116</v>
      </c>
      <c r="C3131" s="40">
        <v>44798</v>
      </c>
      <c r="D3131" s="39">
        <v>105069</v>
      </c>
      <c r="E3131" s="39" t="s">
        <v>24</v>
      </c>
      <c r="F3131" s="42">
        <v>0</v>
      </c>
      <c r="G3131" s="41">
        <v>5824.49</v>
      </c>
      <c r="H3131" s="69">
        <f t="shared" si="48"/>
        <v>1088576335.4800017</v>
      </c>
    </row>
    <row r="3132" spans="2:8" ht="30" customHeight="1" x14ac:dyDescent="0.2">
      <c r="B3132" s="38">
        <v>3117</v>
      </c>
      <c r="C3132" s="40">
        <v>44798</v>
      </c>
      <c r="D3132" s="39">
        <v>105069</v>
      </c>
      <c r="E3132" s="39" t="s">
        <v>24</v>
      </c>
      <c r="F3132" s="42">
        <v>0</v>
      </c>
      <c r="G3132" s="41">
        <v>487547.34</v>
      </c>
      <c r="H3132" s="69">
        <f t="shared" si="48"/>
        <v>1088088788.1400018</v>
      </c>
    </row>
    <row r="3133" spans="2:8" ht="30" customHeight="1" x14ac:dyDescent="0.2">
      <c r="B3133" s="38">
        <v>3118</v>
      </c>
      <c r="C3133" s="40">
        <v>44798</v>
      </c>
      <c r="D3133" s="39">
        <v>105068</v>
      </c>
      <c r="E3133" s="39" t="s">
        <v>24</v>
      </c>
      <c r="F3133" s="42">
        <v>0</v>
      </c>
      <c r="G3133" s="41">
        <v>111969.06</v>
      </c>
      <c r="H3133" s="69">
        <f t="shared" si="48"/>
        <v>1087976819.0800018</v>
      </c>
    </row>
    <row r="3134" spans="2:8" ht="30" customHeight="1" x14ac:dyDescent="0.2">
      <c r="B3134" s="38">
        <v>3119</v>
      </c>
      <c r="C3134" s="40">
        <v>44798</v>
      </c>
      <c r="D3134" s="39">
        <v>105068</v>
      </c>
      <c r="E3134" s="39" t="s">
        <v>24</v>
      </c>
      <c r="F3134" s="42">
        <v>0</v>
      </c>
      <c r="G3134" s="41">
        <v>321031.52</v>
      </c>
      <c r="H3134" s="69">
        <f t="shared" si="48"/>
        <v>1087655787.5600019</v>
      </c>
    </row>
    <row r="3135" spans="2:8" ht="30" customHeight="1" x14ac:dyDescent="0.2">
      <c r="B3135" s="38">
        <v>3120</v>
      </c>
      <c r="C3135" s="40">
        <v>44798</v>
      </c>
      <c r="D3135" s="39">
        <v>105067</v>
      </c>
      <c r="E3135" s="39" t="s">
        <v>24</v>
      </c>
      <c r="F3135" s="42">
        <v>0</v>
      </c>
      <c r="G3135" s="41">
        <v>384794.14</v>
      </c>
      <c r="H3135" s="69">
        <f t="shared" si="48"/>
        <v>1087270993.4200017</v>
      </c>
    </row>
    <row r="3136" spans="2:8" ht="30" customHeight="1" x14ac:dyDescent="0.2">
      <c r="B3136" s="38">
        <v>3121</v>
      </c>
      <c r="C3136" s="40">
        <v>44798</v>
      </c>
      <c r="D3136" s="39">
        <v>105067</v>
      </c>
      <c r="E3136" s="39" t="s">
        <v>24</v>
      </c>
      <c r="F3136" s="42">
        <v>0</v>
      </c>
      <c r="G3136" s="41">
        <v>1061906.1200000001</v>
      </c>
      <c r="H3136" s="69">
        <f t="shared" si="48"/>
        <v>1086209087.3000019</v>
      </c>
    </row>
    <row r="3137" spans="2:8" ht="30" customHeight="1" x14ac:dyDescent="0.2">
      <c r="B3137" s="38">
        <v>3122</v>
      </c>
      <c r="C3137" s="40">
        <v>44798</v>
      </c>
      <c r="D3137" s="39">
        <v>105066</v>
      </c>
      <c r="E3137" s="39" t="s">
        <v>24</v>
      </c>
      <c r="F3137" s="42">
        <v>0</v>
      </c>
      <c r="G3137" s="41">
        <v>217929.60000000001</v>
      </c>
      <c r="H3137" s="69">
        <f t="shared" si="48"/>
        <v>1085991157.700002</v>
      </c>
    </row>
    <row r="3138" spans="2:8" ht="30" customHeight="1" x14ac:dyDescent="0.2">
      <c r="B3138" s="38">
        <v>3123</v>
      </c>
      <c r="C3138" s="40">
        <v>44798</v>
      </c>
      <c r="D3138" s="39">
        <v>105066</v>
      </c>
      <c r="E3138" s="39" t="s">
        <v>24</v>
      </c>
      <c r="F3138" s="42">
        <v>0</v>
      </c>
      <c r="G3138" s="41">
        <v>750245.37</v>
      </c>
      <c r="H3138" s="69">
        <f t="shared" si="48"/>
        <v>1085240912.3300021</v>
      </c>
    </row>
    <row r="3139" spans="2:8" ht="30" customHeight="1" x14ac:dyDescent="0.2">
      <c r="B3139" s="38">
        <v>3124</v>
      </c>
      <c r="C3139" s="40">
        <v>44798</v>
      </c>
      <c r="D3139" s="39">
        <v>105065</v>
      </c>
      <c r="E3139" s="39" t="s">
        <v>24</v>
      </c>
      <c r="F3139" s="42">
        <v>0</v>
      </c>
      <c r="G3139" s="41">
        <v>340173.91</v>
      </c>
      <c r="H3139" s="69">
        <f t="shared" si="48"/>
        <v>1084900738.420002</v>
      </c>
    </row>
    <row r="3140" spans="2:8" ht="30" customHeight="1" x14ac:dyDescent="0.2">
      <c r="B3140" s="38">
        <v>3125</v>
      </c>
      <c r="C3140" s="40">
        <v>44798</v>
      </c>
      <c r="D3140" s="39">
        <v>105065</v>
      </c>
      <c r="E3140" s="39" t="s">
        <v>24</v>
      </c>
      <c r="F3140" s="42">
        <v>0</v>
      </c>
      <c r="G3140" s="41">
        <v>874373.63</v>
      </c>
      <c r="H3140" s="69">
        <f t="shared" si="48"/>
        <v>1084026364.7900019</v>
      </c>
    </row>
    <row r="3141" spans="2:8" ht="30" customHeight="1" x14ac:dyDescent="0.2">
      <c r="B3141" s="38">
        <v>3126</v>
      </c>
      <c r="C3141" s="40">
        <v>44798</v>
      </c>
      <c r="D3141" s="39">
        <v>105064</v>
      </c>
      <c r="E3141" s="39" t="s">
        <v>24</v>
      </c>
      <c r="F3141" s="42">
        <v>0</v>
      </c>
      <c r="G3141" s="41">
        <v>499500.43</v>
      </c>
      <c r="H3141" s="69">
        <f t="shared" si="48"/>
        <v>1083526864.3600018</v>
      </c>
    </row>
    <row r="3142" spans="2:8" ht="30" customHeight="1" x14ac:dyDescent="0.2">
      <c r="B3142" s="38">
        <v>3127</v>
      </c>
      <c r="C3142" s="40">
        <v>44798</v>
      </c>
      <c r="D3142" s="39">
        <v>105064</v>
      </c>
      <c r="E3142" s="39" t="s">
        <v>24</v>
      </c>
      <c r="F3142" s="42">
        <v>0</v>
      </c>
      <c r="G3142" s="41">
        <v>1303133.6599999999</v>
      </c>
      <c r="H3142" s="69">
        <f t="shared" si="48"/>
        <v>1082223730.7000017</v>
      </c>
    </row>
    <row r="3143" spans="2:8" ht="30" customHeight="1" x14ac:dyDescent="0.2">
      <c r="B3143" s="38">
        <v>3128</v>
      </c>
      <c r="C3143" s="40">
        <v>44798</v>
      </c>
      <c r="D3143" s="39">
        <v>105063</v>
      </c>
      <c r="E3143" s="39" t="s">
        <v>24</v>
      </c>
      <c r="F3143" s="42">
        <v>0</v>
      </c>
      <c r="G3143" s="41">
        <v>82457.759999999995</v>
      </c>
      <c r="H3143" s="69">
        <f t="shared" si="48"/>
        <v>1082141272.9400017</v>
      </c>
    </row>
    <row r="3144" spans="2:8" ht="30" customHeight="1" x14ac:dyDescent="0.2">
      <c r="B3144" s="38">
        <v>3129</v>
      </c>
      <c r="C3144" s="40">
        <v>44798</v>
      </c>
      <c r="D3144" s="39">
        <v>105063</v>
      </c>
      <c r="E3144" s="39" t="s">
        <v>24</v>
      </c>
      <c r="F3144" s="42">
        <v>0</v>
      </c>
      <c r="G3144" s="41">
        <v>215631.06</v>
      </c>
      <c r="H3144" s="69">
        <f t="shared" si="48"/>
        <v>1081925641.8800018</v>
      </c>
    </row>
    <row r="3145" spans="2:8" ht="30" customHeight="1" x14ac:dyDescent="0.2">
      <c r="B3145" s="38">
        <v>3130</v>
      </c>
      <c r="C3145" s="40">
        <v>44798</v>
      </c>
      <c r="D3145" s="39">
        <v>105071</v>
      </c>
      <c r="E3145" s="39" t="s">
        <v>24</v>
      </c>
      <c r="F3145" s="42">
        <v>0</v>
      </c>
      <c r="G3145" s="41">
        <v>270826.38</v>
      </c>
      <c r="H3145" s="69">
        <f t="shared" si="48"/>
        <v>1081654815.5000017</v>
      </c>
    </row>
    <row r="3146" spans="2:8" ht="30" customHeight="1" x14ac:dyDescent="0.2">
      <c r="B3146" s="38">
        <v>3131</v>
      </c>
      <c r="C3146" s="40">
        <v>44798</v>
      </c>
      <c r="D3146" s="39">
        <v>105071</v>
      </c>
      <c r="E3146" s="39" t="s">
        <v>24</v>
      </c>
      <c r="F3146" s="42">
        <v>0</v>
      </c>
      <c r="G3146" s="41">
        <v>748705.37</v>
      </c>
      <c r="H3146" s="69">
        <f t="shared" si="48"/>
        <v>1080906110.1300018</v>
      </c>
    </row>
    <row r="3147" spans="2:8" ht="30" customHeight="1" x14ac:dyDescent="0.2">
      <c r="B3147" s="38">
        <v>3132</v>
      </c>
      <c r="C3147" s="40">
        <v>44798</v>
      </c>
      <c r="D3147" s="39">
        <v>105072</v>
      </c>
      <c r="E3147" s="39" t="s">
        <v>24</v>
      </c>
      <c r="F3147" s="42">
        <v>0</v>
      </c>
      <c r="G3147" s="41">
        <v>46276</v>
      </c>
      <c r="H3147" s="69">
        <f t="shared" si="48"/>
        <v>1080859834.1300018</v>
      </c>
    </row>
    <row r="3148" spans="2:8" ht="30" customHeight="1" x14ac:dyDescent="0.2">
      <c r="B3148" s="38">
        <v>3133</v>
      </c>
      <c r="C3148" s="40">
        <v>44798</v>
      </c>
      <c r="D3148" s="39">
        <v>105072</v>
      </c>
      <c r="E3148" s="39" t="s">
        <v>24</v>
      </c>
      <c r="F3148" s="42">
        <v>0</v>
      </c>
      <c r="G3148" s="41">
        <v>125482.35</v>
      </c>
      <c r="H3148" s="69">
        <f t="shared" si="48"/>
        <v>1080734351.7800019</v>
      </c>
    </row>
    <row r="3149" spans="2:8" ht="30" customHeight="1" x14ac:dyDescent="0.2">
      <c r="B3149" s="38">
        <v>3134</v>
      </c>
      <c r="C3149" s="40">
        <v>44798</v>
      </c>
      <c r="D3149" s="39">
        <v>105073</v>
      </c>
      <c r="E3149" s="39" t="s">
        <v>24</v>
      </c>
      <c r="F3149" s="42">
        <v>0</v>
      </c>
      <c r="G3149" s="41">
        <v>61872.1</v>
      </c>
      <c r="H3149" s="69">
        <f t="shared" si="48"/>
        <v>1080672479.680002</v>
      </c>
    </row>
    <row r="3150" spans="2:8" ht="30" customHeight="1" x14ac:dyDescent="0.2">
      <c r="B3150" s="38">
        <v>3135</v>
      </c>
      <c r="C3150" s="40">
        <v>44798</v>
      </c>
      <c r="D3150" s="39">
        <v>105073</v>
      </c>
      <c r="E3150" s="39" t="s">
        <v>24</v>
      </c>
      <c r="F3150" s="42">
        <v>0</v>
      </c>
      <c r="G3150" s="41">
        <v>1006815.02</v>
      </c>
      <c r="H3150" s="69">
        <f t="shared" si="48"/>
        <v>1079665664.660002</v>
      </c>
    </row>
    <row r="3151" spans="2:8" ht="30" customHeight="1" x14ac:dyDescent="0.2">
      <c r="B3151" s="38">
        <v>3136</v>
      </c>
      <c r="C3151" s="40">
        <v>44798</v>
      </c>
      <c r="D3151" s="39">
        <v>105074</v>
      </c>
      <c r="E3151" s="39" t="s">
        <v>24</v>
      </c>
      <c r="F3151" s="42">
        <v>0</v>
      </c>
      <c r="G3151" s="41">
        <v>66661.850000000006</v>
      </c>
      <c r="H3151" s="69">
        <f t="shared" si="48"/>
        <v>1079599002.8100021</v>
      </c>
    </row>
    <row r="3152" spans="2:8" ht="30" customHeight="1" x14ac:dyDescent="0.2">
      <c r="B3152" s="38">
        <v>3137</v>
      </c>
      <c r="C3152" s="40">
        <v>44798</v>
      </c>
      <c r="D3152" s="39">
        <v>105074</v>
      </c>
      <c r="E3152" s="39" t="s">
        <v>24</v>
      </c>
      <c r="F3152" s="42">
        <v>0</v>
      </c>
      <c r="G3152" s="41">
        <v>1281416.48</v>
      </c>
      <c r="H3152" s="69">
        <f t="shared" si="48"/>
        <v>1078317586.3300021</v>
      </c>
    </row>
    <row r="3153" spans="2:8" ht="30" customHeight="1" x14ac:dyDescent="0.2">
      <c r="B3153" s="38">
        <v>3138</v>
      </c>
      <c r="C3153" s="40">
        <v>44798</v>
      </c>
      <c r="D3153" s="39">
        <v>105075</v>
      </c>
      <c r="E3153" s="39" t="s">
        <v>24</v>
      </c>
      <c r="F3153" s="42">
        <v>0</v>
      </c>
      <c r="G3153" s="41">
        <v>307023.63</v>
      </c>
      <c r="H3153" s="69">
        <f t="shared" si="48"/>
        <v>1078010562.700002</v>
      </c>
    </row>
    <row r="3154" spans="2:8" ht="30" customHeight="1" x14ac:dyDescent="0.2">
      <c r="B3154" s="38">
        <v>3139</v>
      </c>
      <c r="C3154" s="40">
        <v>44798</v>
      </c>
      <c r="D3154" s="39">
        <v>105075</v>
      </c>
      <c r="E3154" s="39" t="s">
        <v>24</v>
      </c>
      <c r="F3154" s="42">
        <v>0</v>
      </c>
      <c r="G3154" s="41">
        <v>787439.2</v>
      </c>
      <c r="H3154" s="69">
        <f t="shared" ref="H3154:H3217" si="49">H3153+F3154-G3154</f>
        <v>1077223123.5000019</v>
      </c>
    </row>
    <row r="3155" spans="2:8" ht="30" customHeight="1" x14ac:dyDescent="0.2">
      <c r="B3155" s="38">
        <v>3140</v>
      </c>
      <c r="C3155" s="40">
        <v>44798</v>
      </c>
      <c r="D3155" s="39">
        <v>105076</v>
      </c>
      <c r="E3155" s="39" t="s">
        <v>24</v>
      </c>
      <c r="F3155" s="42">
        <v>0</v>
      </c>
      <c r="G3155" s="41">
        <v>130962.3</v>
      </c>
      <c r="H3155" s="69">
        <f t="shared" si="49"/>
        <v>1077092161.200002</v>
      </c>
    </row>
    <row r="3156" spans="2:8" ht="30" customHeight="1" x14ac:dyDescent="0.2">
      <c r="B3156" s="38">
        <v>3141</v>
      </c>
      <c r="C3156" s="40">
        <v>44798</v>
      </c>
      <c r="D3156" s="39">
        <v>105076</v>
      </c>
      <c r="E3156" s="39" t="s">
        <v>24</v>
      </c>
      <c r="F3156" s="42">
        <v>0</v>
      </c>
      <c r="G3156" s="41">
        <v>2169741.04</v>
      </c>
      <c r="H3156" s="69">
        <f t="shared" si="49"/>
        <v>1074922420.160002</v>
      </c>
    </row>
    <row r="3157" spans="2:8" ht="30" customHeight="1" x14ac:dyDescent="0.2">
      <c r="B3157" s="38">
        <v>3142</v>
      </c>
      <c r="C3157" s="40">
        <v>44798</v>
      </c>
      <c r="D3157" s="39">
        <v>105077</v>
      </c>
      <c r="E3157" s="39" t="s">
        <v>24</v>
      </c>
      <c r="F3157" s="42">
        <v>0</v>
      </c>
      <c r="G3157" s="41">
        <v>132666.10999999999</v>
      </c>
      <c r="H3157" s="69">
        <f t="shared" si="49"/>
        <v>1074789754.0500021</v>
      </c>
    </row>
    <row r="3158" spans="2:8" ht="30" customHeight="1" x14ac:dyDescent="0.2">
      <c r="B3158" s="38">
        <v>3143</v>
      </c>
      <c r="C3158" s="40">
        <v>44798</v>
      </c>
      <c r="D3158" s="39">
        <v>105077</v>
      </c>
      <c r="E3158" s="39" t="s">
        <v>24</v>
      </c>
      <c r="F3158" s="42">
        <v>0</v>
      </c>
      <c r="G3158" s="41">
        <v>1927081.58</v>
      </c>
      <c r="H3158" s="69">
        <f t="shared" si="49"/>
        <v>1072862672.4700021</v>
      </c>
    </row>
    <row r="3159" spans="2:8" ht="30" customHeight="1" x14ac:dyDescent="0.2">
      <c r="B3159" s="38">
        <v>3144</v>
      </c>
      <c r="C3159" s="40">
        <v>44798</v>
      </c>
      <c r="D3159" s="39">
        <v>105078</v>
      </c>
      <c r="E3159" s="39" t="s">
        <v>24</v>
      </c>
      <c r="F3159" s="42">
        <v>0</v>
      </c>
      <c r="G3159" s="41">
        <v>19690.650000000001</v>
      </c>
      <c r="H3159" s="69">
        <f t="shared" si="49"/>
        <v>1072842981.8200021</v>
      </c>
    </row>
    <row r="3160" spans="2:8" ht="30" customHeight="1" x14ac:dyDescent="0.2">
      <c r="B3160" s="38">
        <v>3145</v>
      </c>
      <c r="C3160" s="40">
        <v>44798</v>
      </c>
      <c r="D3160" s="39">
        <v>105078</v>
      </c>
      <c r="E3160" s="39" t="s">
        <v>24</v>
      </c>
      <c r="F3160" s="42">
        <v>0</v>
      </c>
      <c r="G3160" s="41">
        <v>445008.69</v>
      </c>
      <c r="H3160" s="69">
        <f t="shared" si="49"/>
        <v>1072397973.130002</v>
      </c>
    </row>
    <row r="3161" spans="2:8" ht="30" customHeight="1" x14ac:dyDescent="0.2">
      <c r="B3161" s="38">
        <v>3146</v>
      </c>
      <c r="C3161" s="40">
        <v>44798</v>
      </c>
      <c r="D3161" s="39">
        <v>105079</v>
      </c>
      <c r="E3161" s="39" t="s">
        <v>24</v>
      </c>
      <c r="F3161" s="42">
        <v>0</v>
      </c>
      <c r="G3161" s="41">
        <v>96388.4</v>
      </c>
      <c r="H3161" s="69">
        <f t="shared" si="49"/>
        <v>1072301584.730002</v>
      </c>
    </row>
    <row r="3162" spans="2:8" ht="30" customHeight="1" x14ac:dyDescent="0.2">
      <c r="B3162" s="38">
        <v>3147</v>
      </c>
      <c r="C3162" s="40">
        <v>44798</v>
      </c>
      <c r="D3162" s="39">
        <v>105079</v>
      </c>
      <c r="E3162" s="39" t="s">
        <v>24</v>
      </c>
      <c r="F3162" s="42">
        <v>0</v>
      </c>
      <c r="G3162" s="41">
        <v>270517.14</v>
      </c>
      <c r="H3162" s="69">
        <f t="shared" si="49"/>
        <v>1072031067.5900021</v>
      </c>
    </row>
    <row r="3163" spans="2:8" ht="30" customHeight="1" x14ac:dyDescent="0.2">
      <c r="B3163" s="38">
        <v>3148</v>
      </c>
      <c r="C3163" s="40">
        <v>44798</v>
      </c>
      <c r="D3163" s="39">
        <v>105080</v>
      </c>
      <c r="E3163" s="39" t="s">
        <v>24</v>
      </c>
      <c r="F3163" s="42">
        <v>0</v>
      </c>
      <c r="G3163" s="41">
        <v>183926.39999999999</v>
      </c>
      <c r="H3163" s="69">
        <f t="shared" si="49"/>
        <v>1071847141.1900021</v>
      </c>
    </row>
    <row r="3164" spans="2:8" ht="30" customHeight="1" x14ac:dyDescent="0.2">
      <c r="B3164" s="38">
        <v>3149</v>
      </c>
      <c r="C3164" s="40">
        <v>44798</v>
      </c>
      <c r="D3164" s="39">
        <v>105080</v>
      </c>
      <c r="E3164" s="39" t="s">
        <v>24</v>
      </c>
      <c r="F3164" s="42">
        <v>0</v>
      </c>
      <c r="G3164" s="41">
        <v>505058.13</v>
      </c>
      <c r="H3164" s="69">
        <f t="shared" si="49"/>
        <v>1071342083.0600021</v>
      </c>
    </row>
    <row r="3165" spans="2:8" ht="30" customHeight="1" x14ac:dyDescent="0.2">
      <c r="B3165" s="38">
        <v>3150</v>
      </c>
      <c r="C3165" s="40">
        <v>44798</v>
      </c>
      <c r="D3165" s="39">
        <v>105081</v>
      </c>
      <c r="E3165" s="39" t="s">
        <v>24</v>
      </c>
      <c r="F3165" s="42">
        <v>0</v>
      </c>
      <c r="G3165" s="41">
        <v>73514.210000000006</v>
      </c>
      <c r="H3165" s="69">
        <f t="shared" si="49"/>
        <v>1071268568.8500021</v>
      </c>
    </row>
    <row r="3166" spans="2:8" ht="30" customHeight="1" x14ac:dyDescent="0.2">
      <c r="B3166" s="38">
        <v>3151</v>
      </c>
      <c r="C3166" s="40">
        <v>44798</v>
      </c>
      <c r="D3166" s="39">
        <v>105081</v>
      </c>
      <c r="E3166" s="39" t="s">
        <v>24</v>
      </c>
      <c r="F3166" s="42">
        <v>0</v>
      </c>
      <c r="G3166" s="41">
        <v>162741.60999999999</v>
      </c>
      <c r="H3166" s="69">
        <f t="shared" si="49"/>
        <v>1071105827.240002</v>
      </c>
    </row>
    <row r="3167" spans="2:8" ht="30" customHeight="1" x14ac:dyDescent="0.2">
      <c r="B3167" s="38">
        <v>3152</v>
      </c>
      <c r="C3167" s="40">
        <v>44798</v>
      </c>
      <c r="D3167" s="39">
        <v>105082</v>
      </c>
      <c r="E3167" s="39" t="s">
        <v>24</v>
      </c>
      <c r="F3167" s="42">
        <v>0</v>
      </c>
      <c r="G3167" s="41">
        <v>275781.96000000002</v>
      </c>
      <c r="H3167" s="69">
        <f t="shared" si="49"/>
        <v>1070830045.280002</v>
      </c>
    </row>
    <row r="3168" spans="2:8" ht="30" customHeight="1" x14ac:dyDescent="0.2">
      <c r="B3168" s="38">
        <v>3153</v>
      </c>
      <c r="C3168" s="40">
        <v>44798</v>
      </c>
      <c r="D3168" s="39">
        <v>105082</v>
      </c>
      <c r="E3168" s="39" t="s">
        <v>24</v>
      </c>
      <c r="F3168" s="42">
        <v>0</v>
      </c>
      <c r="G3168" s="41">
        <v>1139099.3999999999</v>
      </c>
      <c r="H3168" s="69">
        <f t="shared" si="49"/>
        <v>1069690945.880002</v>
      </c>
    </row>
    <row r="3169" spans="2:8" ht="30" customHeight="1" x14ac:dyDescent="0.2">
      <c r="B3169" s="38">
        <v>3154</v>
      </c>
      <c r="C3169" s="40">
        <v>44798</v>
      </c>
      <c r="D3169" s="39">
        <v>105083</v>
      </c>
      <c r="E3169" s="39" t="s">
        <v>24</v>
      </c>
      <c r="F3169" s="42">
        <v>0</v>
      </c>
      <c r="G3169" s="41">
        <v>358446.03</v>
      </c>
      <c r="H3169" s="69">
        <f t="shared" si="49"/>
        <v>1069332499.8500021</v>
      </c>
    </row>
    <row r="3170" spans="2:8" ht="30" customHeight="1" x14ac:dyDescent="0.2">
      <c r="B3170" s="38">
        <v>3155</v>
      </c>
      <c r="C3170" s="40">
        <v>44798</v>
      </c>
      <c r="D3170" s="39">
        <v>105083</v>
      </c>
      <c r="E3170" s="39" t="s">
        <v>24</v>
      </c>
      <c r="F3170" s="42">
        <v>0</v>
      </c>
      <c r="G3170" s="41">
        <v>988735.1</v>
      </c>
      <c r="H3170" s="69">
        <f t="shared" si="49"/>
        <v>1068343764.750002</v>
      </c>
    </row>
    <row r="3171" spans="2:8" ht="30" customHeight="1" x14ac:dyDescent="0.2">
      <c r="B3171" s="38">
        <v>3156</v>
      </c>
      <c r="C3171" s="40">
        <v>44798</v>
      </c>
      <c r="D3171" s="39">
        <v>105084</v>
      </c>
      <c r="E3171" s="39" t="s">
        <v>24</v>
      </c>
      <c r="F3171" s="42">
        <v>0</v>
      </c>
      <c r="G3171" s="41">
        <v>88945.65</v>
      </c>
      <c r="H3171" s="69">
        <f t="shared" si="49"/>
        <v>1068254819.1000021</v>
      </c>
    </row>
    <row r="3172" spans="2:8" ht="30" customHeight="1" x14ac:dyDescent="0.2">
      <c r="B3172" s="38">
        <v>3157</v>
      </c>
      <c r="C3172" s="40">
        <v>44798</v>
      </c>
      <c r="D3172" s="39">
        <v>105084</v>
      </c>
      <c r="E3172" s="39" t="s">
        <v>24</v>
      </c>
      <c r="F3172" s="42">
        <v>0</v>
      </c>
      <c r="G3172" s="41">
        <v>1587689.68</v>
      </c>
      <c r="H3172" s="69">
        <f t="shared" si="49"/>
        <v>1066667129.4200021</v>
      </c>
    </row>
    <row r="3173" spans="2:8" ht="30" customHeight="1" x14ac:dyDescent="0.2">
      <c r="B3173" s="38">
        <v>3158</v>
      </c>
      <c r="C3173" s="40">
        <v>44798</v>
      </c>
      <c r="D3173" s="39">
        <v>105085</v>
      </c>
      <c r="E3173" s="39" t="s">
        <v>24</v>
      </c>
      <c r="F3173" s="42">
        <v>0</v>
      </c>
      <c r="G3173" s="41">
        <v>55749.05</v>
      </c>
      <c r="H3173" s="69">
        <f t="shared" si="49"/>
        <v>1066611380.3700022</v>
      </c>
    </row>
    <row r="3174" spans="2:8" ht="30" customHeight="1" x14ac:dyDescent="0.2">
      <c r="B3174" s="38">
        <v>3159</v>
      </c>
      <c r="C3174" s="40">
        <v>44798</v>
      </c>
      <c r="D3174" s="39">
        <v>105085</v>
      </c>
      <c r="E3174" s="39" t="s">
        <v>24</v>
      </c>
      <c r="F3174" s="42">
        <v>0</v>
      </c>
      <c r="G3174" s="41">
        <v>1259928.53</v>
      </c>
      <c r="H3174" s="69">
        <f t="shared" si="49"/>
        <v>1065351451.8400022</v>
      </c>
    </row>
    <row r="3175" spans="2:8" ht="30" customHeight="1" x14ac:dyDescent="0.2">
      <c r="B3175" s="38">
        <v>3160</v>
      </c>
      <c r="C3175" s="40">
        <v>44798</v>
      </c>
      <c r="D3175" s="39">
        <v>105086</v>
      </c>
      <c r="E3175" s="39" t="s">
        <v>24</v>
      </c>
      <c r="F3175" s="42">
        <v>0</v>
      </c>
      <c r="G3175" s="41">
        <v>182215.2</v>
      </c>
      <c r="H3175" s="69">
        <f t="shared" si="49"/>
        <v>1065169236.6400021</v>
      </c>
    </row>
    <row r="3176" spans="2:8" ht="30" customHeight="1" x14ac:dyDescent="0.2">
      <c r="B3176" s="38">
        <v>3161</v>
      </c>
      <c r="C3176" s="40">
        <v>44798</v>
      </c>
      <c r="D3176" s="39">
        <v>105086</v>
      </c>
      <c r="E3176" s="39" t="s">
        <v>24</v>
      </c>
      <c r="F3176" s="42">
        <v>0</v>
      </c>
      <c r="G3176" s="41">
        <v>752628</v>
      </c>
      <c r="H3176" s="69">
        <f t="shared" si="49"/>
        <v>1064416608.6400021</v>
      </c>
    </row>
    <row r="3177" spans="2:8" ht="30" customHeight="1" x14ac:dyDescent="0.2">
      <c r="B3177" s="38">
        <v>3162</v>
      </c>
      <c r="C3177" s="40">
        <v>44798</v>
      </c>
      <c r="D3177" s="39">
        <v>105087</v>
      </c>
      <c r="E3177" s="39" t="s">
        <v>24</v>
      </c>
      <c r="F3177" s="42">
        <v>0</v>
      </c>
      <c r="G3177" s="41">
        <v>42995.4</v>
      </c>
      <c r="H3177" s="69">
        <f t="shared" si="49"/>
        <v>1064373613.2400022</v>
      </c>
    </row>
    <row r="3178" spans="2:8" ht="30" customHeight="1" x14ac:dyDescent="0.2">
      <c r="B3178" s="38">
        <v>3163</v>
      </c>
      <c r="C3178" s="40">
        <v>44798</v>
      </c>
      <c r="D3178" s="39">
        <v>105087</v>
      </c>
      <c r="E3178" s="39" t="s">
        <v>24</v>
      </c>
      <c r="F3178" s="42">
        <v>0</v>
      </c>
      <c r="G3178" s="41">
        <v>971696.04</v>
      </c>
      <c r="H3178" s="69">
        <f t="shared" si="49"/>
        <v>1063401917.2000022</v>
      </c>
    </row>
    <row r="3179" spans="2:8" ht="30" customHeight="1" x14ac:dyDescent="0.2">
      <c r="B3179" s="38">
        <v>3164</v>
      </c>
      <c r="C3179" s="40">
        <v>44798</v>
      </c>
      <c r="D3179" s="39">
        <v>105088</v>
      </c>
      <c r="E3179" s="39" t="s">
        <v>24</v>
      </c>
      <c r="F3179" s="42">
        <v>0</v>
      </c>
      <c r="G3179" s="41">
        <v>228999.96</v>
      </c>
      <c r="H3179" s="69">
        <f t="shared" si="49"/>
        <v>1063172917.2400022</v>
      </c>
    </row>
    <row r="3180" spans="2:8" ht="30" customHeight="1" x14ac:dyDescent="0.2">
      <c r="B3180" s="38">
        <v>3165</v>
      </c>
      <c r="C3180" s="40">
        <v>44798</v>
      </c>
      <c r="D3180" s="39">
        <v>105088</v>
      </c>
      <c r="E3180" s="39" t="s">
        <v>24</v>
      </c>
      <c r="F3180" s="42">
        <v>0</v>
      </c>
      <c r="G3180" s="41">
        <v>945869.4</v>
      </c>
      <c r="H3180" s="69">
        <f t="shared" si="49"/>
        <v>1062227047.8400022</v>
      </c>
    </row>
    <row r="3181" spans="2:8" ht="30" customHeight="1" x14ac:dyDescent="0.2">
      <c r="B3181" s="38">
        <v>3166</v>
      </c>
      <c r="C3181" s="40">
        <v>44798</v>
      </c>
      <c r="D3181" s="39">
        <v>105089</v>
      </c>
      <c r="E3181" s="39" t="s">
        <v>24</v>
      </c>
      <c r="F3181" s="42">
        <v>0</v>
      </c>
      <c r="G3181" s="41">
        <v>841.16</v>
      </c>
      <c r="H3181" s="69">
        <f t="shared" si="49"/>
        <v>1062226206.6800022</v>
      </c>
    </row>
    <row r="3182" spans="2:8" ht="30" customHeight="1" x14ac:dyDescent="0.2">
      <c r="B3182" s="38">
        <v>3167</v>
      </c>
      <c r="C3182" s="40">
        <v>44798</v>
      </c>
      <c r="D3182" s="39">
        <v>105089</v>
      </c>
      <c r="E3182" s="39" t="s">
        <v>24</v>
      </c>
      <c r="F3182" s="42">
        <v>0</v>
      </c>
      <c r="G3182" s="41">
        <v>15982.08</v>
      </c>
      <c r="H3182" s="69">
        <f t="shared" si="49"/>
        <v>1062210224.6000022</v>
      </c>
    </row>
    <row r="3183" spans="2:8" ht="30" customHeight="1" x14ac:dyDescent="0.2">
      <c r="B3183" s="38">
        <v>3168</v>
      </c>
      <c r="C3183" s="40">
        <v>44798</v>
      </c>
      <c r="D3183" s="39">
        <v>105090</v>
      </c>
      <c r="E3183" s="39" t="s">
        <v>24</v>
      </c>
      <c r="F3183" s="42">
        <v>0</v>
      </c>
      <c r="G3183" s="41">
        <v>67611.990000000005</v>
      </c>
      <c r="H3183" s="69">
        <f t="shared" si="49"/>
        <v>1062142612.6100022</v>
      </c>
    </row>
    <row r="3184" spans="2:8" ht="30" customHeight="1" x14ac:dyDescent="0.2">
      <c r="B3184" s="38">
        <v>3169</v>
      </c>
      <c r="C3184" s="40">
        <v>44798</v>
      </c>
      <c r="D3184" s="39">
        <v>105090</v>
      </c>
      <c r="E3184" s="39" t="s">
        <v>24</v>
      </c>
      <c r="F3184" s="42">
        <v>0</v>
      </c>
      <c r="G3184" s="41">
        <v>980467.58</v>
      </c>
      <c r="H3184" s="69">
        <f t="shared" si="49"/>
        <v>1061162145.0300021</v>
      </c>
    </row>
    <row r="3185" spans="2:8" ht="30" customHeight="1" x14ac:dyDescent="0.2">
      <c r="B3185" s="38">
        <v>3170</v>
      </c>
      <c r="C3185" s="40">
        <v>44798</v>
      </c>
      <c r="D3185" s="39">
        <v>105091</v>
      </c>
      <c r="E3185" s="39" t="s">
        <v>24</v>
      </c>
      <c r="F3185" s="42">
        <v>0</v>
      </c>
      <c r="G3185" s="41">
        <v>43899.45</v>
      </c>
      <c r="H3185" s="69">
        <f t="shared" si="49"/>
        <v>1061118245.5800021</v>
      </c>
    </row>
    <row r="3186" spans="2:8" ht="30" customHeight="1" x14ac:dyDescent="0.2">
      <c r="B3186" s="38">
        <v>3171</v>
      </c>
      <c r="C3186" s="40">
        <v>44798</v>
      </c>
      <c r="D3186" s="39">
        <v>105091</v>
      </c>
      <c r="E3186" s="39" t="s">
        <v>24</v>
      </c>
      <c r="F3186" s="42">
        <v>0</v>
      </c>
      <c r="G3186" s="41">
        <v>728011.9</v>
      </c>
      <c r="H3186" s="69">
        <f t="shared" si="49"/>
        <v>1060390233.6800021</v>
      </c>
    </row>
    <row r="3187" spans="2:8" ht="30" customHeight="1" x14ac:dyDescent="0.2">
      <c r="B3187" s="38">
        <v>3172</v>
      </c>
      <c r="C3187" s="40">
        <v>44798</v>
      </c>
      <c r="D3187" s="39">
        <v>105092</v>
      </c>
      <c r="E3187" s="39" t="s">
        <v>24</v>
      </c>
      <c r="F3187" s="42">
        <v>0</v>
      </c>
      <c r="G3187" s="41">
        <v>158636.51999999999</v>
      </c>
      <c r="H3187" s="69">
        <f t="shared" si="49"/>
        <v>1060231597.1600021</v>
      </c>
    </row>
    <row r="3188" spans="2:8" ht="30" customHeight="1" x14ac:dyDescent="0.2">
      <c r="B3188" s="38">
        <v>3173</v>
      </c>
      <c r="C3188" s="40">
        <v>44798</v>
      </c>
      <c r="D3188" s="39">
        <v>105092</v>
      </c>
      <c r="E3188" s="39" t="s">
        <v>24</v>
      </c>
      <c r="F3188" s="42">
        <v>0</v>
      </c>
      <c r="G3188" s="41">
        <v>655237.80000000005</v>
      </c>
      <c r="H3188" s="69">
        <f t="shared" si="49"/>
        <v>1059576359.3600022</v>
      </c>
    </row>
    <row r="3189" spans="2:8" ht="30" customHeight="1" x14ac:dyDescent="0.2">
      <c r="B3189" s="38">
        <v>3174</v>
      </c>
      <c r="C3189" s="40">
        <v>44798</v>
      </c>
      <c r="D3189" s="39">
        <v>105093</v>
      </c>
      <c r="E3189" s="39" t="s">
        <v>24</v>
      </c>
      <c r="F3189" s="42">
        <v>0</v>
      </c>
      <c r="G3189" s="41">
        <v>179257.4</v>
      </c>
      <c r="H3189" s="69">
        <f t="shared" si="49"/>
        <v>1059397101.9600022</v>
      </c>
    </row>
    <row r="3190" spans="2:8" ht="30" customHeight="1" x14ac:dyDescent="0.2">
      <c r="B3190" s="38">
        <v>3175</v>
      </c>
      <c r="C3190" s="40">
        <v>44798</v>
      </c>
      <c r="D3190" s="39">
        <v>105093</v>
      </c>
      <c r="E3190" s="39" t="s">
        <v>24</v>
      </c>
      <c r="F3190" s="42">
        <v>0</v>
      </c>
      <c r="G3190" s="41">
        <v>740411</v>
      </c>
      <c r="H3190" s="69">
        <f t="shared" si="49"/>
        <v>1058656690.9600022</v>
      </c>
    </row>
    <row r="3191" spans="2:8" ht="30" customHeight="1" x14ac:dyDescent="0.2">
      <c r="B3191" s="38">
        <v>3176</v>
      </c>
      <c r="C3191" s="40">
        <v>44798</v>
      </c>
      <c r="D3191" s="39">
        <v>105094</v>
      </c>
      <c r="E3191" s="39" t="s">
        <v>24</v>
      </c>
      <c r="F3191" s="42">
        <v>0</v>
      </c>
      <c r="G3191" s="41">
        <v>640514.12</v>
      </c>
      <c r="H3191" s="69">
        <f t="shared" si="49"/>
        <v>1058016176.8400022</v>
      </c>
    </row>
    <row r="3192" spans="2:8" ht="30" customHeight="1" x14ac:dyDescent="0.2">
      <c r="B3192" s="38">
        <v>3177</v>
      </c>
      <c r="C3192" s="40">
        <v>44798</v>
      </c>
      <c r="D3192" s="39">
        <v>105094</v>
      </c>
      <c r="E3192" s="39" t="s">
        <v>24</v>
      </c>
      <c r="F3192" s="42">
        <v>0</v>
      </c>
      <c r="G3192" s="41">
        <v>1623302.48</v>
      </c>
      <c r="H3192" s="69">
        <f t="shared" si="49"/>
        <v>1056392874.3600022</v>
      </c>
    </row>
    <row r="3193" spans="2:8" ht="30" customHeight="1" x14ac:dyDescent="0.2">
      <c r="B3193" s="38">
        <v>3178</v>
      </c>
      <c r="C3193" s="40">
        <v>44798</v>
      </c>
      <c r="D3193" s="39">
        <v>105095</v>
      </c>
      <c r="E3193" s="39" t="s">
        <v>24</v>
      </c>
      <c r="F3193" s="42">
        <v>0</v>
      </c>
      <c r="G3193" s="41">
        <v>25479.7</v>
      </c>
      <c r="H3193" s="69">
        <f t="shared" si="49"/>
        <v>1056367394.6600021</v>
      </c>
    </row>
    <row r="3194" spans="2:8" ht="30" customHeight="1" x14ac:dyDescent="0.2">
      <c r="B3194" s="38">
        <v>3179</v>
      </c>
      <c r="C3194" s="40">
        <v>44798</v>
      </c>
      <c r="D3194" s="39">
        <v>105095</v>
      </c>
      <c r="E3194" s="39" t="s">
        <v>24</v>
      </c>
      <c r="F3194" s="42">
        <v>0</v>
      </c>
      <c r="G3194" s="41">
        <v>471036.19</v>
      </c>
      <c r="H3194" s="69">
        <f t="shared" si="49"/>
        <v>1055896358.4700021</v>
      </c>
    </row>
    <row r="3195" spans="2:8" ht="30" customHeight="1" x14ac:dyDescent="0.2">
      <c r="B3195" s="38">
        <v>3180</v>
      </c>
      <c r="C3195" s="40">
        <v>44798</v>
      </c>
      <c r="D3195" s="39">
        <v>105096</v>
      </c>
      <c r="E3195" s="39" t="s">
        <v>24</v>
      </c>
      <c r="F3195" s="42">
        <v>0</v>
      </c>
      <c r="G3195" s="41">
        <v>16493.400000000001</v>
      </c>
      <c r="H3195" s="69">
        <f t="shared" si="49"/>
        <v>1055879865.0700021</v>
      </c>
    </row>
    <row r="3196" spans="2:8" ht="30" customHeight="1" x14ac:dyDescent="0.2">
      <c r="B3196" s="38">
        <v>3181</v>
      </c>
      <c r="C3196" s="40">
        <v>44798</v>
      </c>
      <c r="D3196" s="39">
        <v>105096</v>
      </c>
      <c r="E3196" s="39" t="s">
        <v>24</v>
      </c>
      <c r="F3196" s="42">
        <v>0</v>
      </c>
      <c r="G3196" s="41">
        <v>276737.02</v>
      </c>
      <c r="H3196" s="69">
        <f t="shared" si="49"/>
        <v>1055603128.0500021</v>
      </c>
    </row>
    <row r="3197" spans="2:8" ht="30" customHeight="1" x14ac:dyDescent="0.2">
      <c r="B3197" s="38">
        <v>3182</v>
      </c>
      <c r="C3197" s="40">
        <v>44798</v>
      </c>
      <c r="D3197" s="39">
        <v>105097</v>
      </c>
      <c r="E3197" s="39" t="s">
        <v>24</v>
      </c>
      <c r="F3197" s="42">
        <v>0</v>
      </c>
      <c r="G3197" s="41">
        <v>236292.11</v>
      </c>
      <c r="H3197" s="69">
        <f t="shared" si="49"/>
        <v>1055366835.9400021</v>
      </c>
    </row>
    <row r="3198" spans="2:8" ht="30" customHeight="1" x14ac:dyDescent="0.2">
      <c r="B3198" s="38">
        <v>3183</v>
      </c>
      <c r="C3198" s="40">
        <v>44798</v>
      </c>
      <c r="D3198" s="39">
        <v>105097</v>
      </c>
      <c r="E3198" s="39" t="s">
        <v>24</v>
      </c>
      <c r="F3198" s="42">
        <v>0</v>
      </c>
      <c r="G3198" s="41">
        <v>975989.15</v>
      </c>
      <c r="H3198" s="69">
        <f t="shared" si="49"/>
        <v>1054390846.7900021</v>
      </c>
    </row>
    <row r="3199" spans="2:8" ht="30" customHeight="1" x14ac:dyDescent="0.2">
      <c r="B3199" s="38">
        <v>3184</v>
      </c>
      <c r="C3199" s="40">
        <v>44798</v>
      </c>
      <c r="D3199" s="39">
        <v>105098</v>
      </c>
      <c r="E3199" s="39" t="s">
        <v>24</v>
      </c>
      <c r="F3199" s="42">
        <v>0</v>
      </c>
      <c r="G3199" s="41">
        <v>46122.13</v>
      </c>
      <c r="H3199" s="69">
        <f t="shared" si="49"/>
        <v>1054344724.6600021</v>
      </c>
    </row>
    <row r="3200" spans="2:8" ht="30" customHeight="1" x14ac:dyDescent="0.2">
      <c r="B3200" s="38">
        <v>3185</v>
      </c>
      <c r="C3200" s="40">
        <v>44798</v>
      </c>
      <c r="D3200" s="39">
        <v>105098</v>
      </c>
      <c r="E3200" s="39" t="s">
        <v>24</v>
      </c>
      <c r="F3200" s="42">
        <v>0</v>
      </c>
      <c r="G3200" s="41">
        <v>92811.81</v>
      </c>
      <c r="H3200" s="69">
        <f t="shared" si="49"/>
        <v>1054251912.8500022</v>
      </c>
    </row>
    <row r="3201" spans="2:8" ht="30" customHeight="1" x14ac:dyDescent="0.2">
      <c r="B3201" s="38">
        <v>3186</v>
      </c>
      <c r="C3201" s="40">
        <v>44798</v>
      </c>
      <c r="D3201" s="39">
        <v>105099</v>
      </c>
      <c r="E3201" s="39" t="s">
        <v>24</v>
      </c>
      <c r="F3201" s="42">
        <v>0</v>
      </c>
      <c r="G3201" s="41">
        <v>252439.55</v>
      </c>
      <c r="H3201" s="69">
        <f t="shared" si="49"/>
        <v>1053999473.3000022</v>
      </c>
    </row>
    <row r="3202" spans="2:8" ht="30" customHeight="1" x14ac:dyDescent="0.2">
      <c r="B3202" s="38">
        <v>3187</v>
      </c>
      <c r="C3202" s="40">
        <v>44798</v>
      </c>
      <c r="D3202" s="39">
        <v>105099</v>
      </c>
      <c r="E3202" s="39" t="s">
        <v>24</v>
      </c>
      <c r="F3202" s="42">
        <v>0</v>
      </c>
      <c r="G3202" s="41">
        <v>862603.57</v>
      </c>
      <c r="H3202" s="69">
        <f t="shared" si="49"/>
        <v>1053136869.7300022</v>
      </c>
    </row>
    <row r="3203" spans="2:8" ht="30" customHeight="1" x14ac:dyDescent="0.2">
      <c r="B3203" s="38">
        <v>3188</v>
      </c>
      <c r="C3203" s="40">
        <v>44798</v>
      </c>
      <c r="D3203" s="39">
        <v>105055</v>
      </c>
      <c r="E3203" s="39" t="s">
        <v>24</v>
      </c>
      <c r="F3203" s="42">
        <v>0</v>
      </c>
      <c r="G3203" s="41">
        <v>45050.05</v>
      </c>
      <c r="H3203" s="69">
        <f t="shared" si="49"/>
        <v>1053091819.6800022</v>
      </c>
    </row>
    <row r="3204" spans="2:8" ht="30" customHeight="1" x14ac:dyDescent="0.2">
      <c r="B3204" s="38">
        <v>3189</v>
      </c>
      <c r="C3204" s="40">
        <v>44798</v>
      </c>
      <c r="D3204" s="39">
        <v>105055</v>
      </c>
      <c r="E3204" s="39" t="s">
        <v>24</v>
      </c>
      <c r="F3204" s="42">
        <v>0</v>
      </c>
      <c r="G3204" s="41">
        <v>689686.39</v>
      </c>
      <c r="H3204" s="69">
        <f t="shared" si="49"/>
        <v>1052402133.2900022</v>
      </c>
    </row>
    <row r="3205" spans="2:8" ht="30" customHeight="1" x14ac:dyDescent="0.2">
      <c r="B3205" s="38">
        <v>3190</v>
      </c>
      <c r="C3205" s="40">
        <v>44798</v>
      </c>
      <c r="D3205" s="39">
        <v>105109</v>
      </c>
      <c r="E3205" s="39" t="s">
        <v>24</v>
      </c>
      <c r="F3205" s="42">
        <v>0</v>
      </c>
      <c r="G3205" s="41">
        <v>64300</v>
      </c>
      <c r="H3205" s="69">
        <f t="shared" si="49"/>
        <v>1052337833.2900022</v>
      </c>
    </row>
    <row r="3206" spans="2:8" ht="30" customHeight="1" x14ac:dyDescent="0.2">
      <c r="B3206" s="38">
        <v>3191</v>
      </c>
      <c r="C3206" s="40">
        <v>44798</v>
      </c>
      <c r="D3206" s="39">
        <v>105259</v>
      </c>
      <c r="E3206" s="39" t="s">
        <v>24</v>
      </c>
      <c r="F3206" s="42">
        <v>0</v>
      </c>
      <c r="G3206" s="41">
        <v>16645.18</v>
      </c>
      <c r="H3206" s="69">
        <f t="shared" si="49"/>
        <v>1052321188.1100023</v>
      </c>
    </row>
    <row r="3207" spans="2:8" ht="30" customHeight="1" x14ac:dyDescent="0.2">
      <c r="B3207" s="38">
        <v>3192</v>
      </c>
      <c r="C3207" s="40">
        <v>44798</v>
      </c>
      <c r="D3207" s="39">
        <v>105259</v>
      </c>
      <c r="E3207" s="39" t="s">
        <v>24</v>
      </c>
      <c r="F3207" s="42">
        <v>0</v>
      </c>
      <c r="G3207" s="41">
        <v>254092.75</v>
      </c>
      <c r="H3207" s="69">
        <f t="shared" si="49"/>
        <v>1052067095.3600023</v>
      </c>
    </row>
    <row r="3208" spans="2:8" ht="30" customHeight="1" x14ac:dyDescent="0.2">
      <c r="B3208" s="38">
        <v>3193</v>
      </c>
      <c r="C3208" s="40">
        <v>44798</v>
      </c>
      <c r="D3208" s="39">
        <v>105276</v>
      </c>
      <c r="E3208" s="39" t="s">
        <v>24</v>
      </c>
      <c r="F3208" s="42">
        <v>0</v>
      </c>
      <c r="G3208" s="41">
        <v>11700.16</v>
      </c>
      <c r="H3208" s="69">
        <f t="shared" si="49"/>
        <v>1052055395.2000023</v>
      </c>
    </row>
    <row r="3209" spans="2:8" ht="30" customHeight="1" x14ac:dyDescent="0.2">
      <c r="B3209" s="38">
        <v>3194</v>
      </c>
      <c r="C3209" s="40">
        <v>44798</v>
      </c>
      <c r="D3209" s="39">
        <v>105276</v>
      </c>
      <c r="E3209" s="39" t="s">
        <v>24</v>
      </c>
      <c r="F3209" s="42">
        <v>0</v>
      </c>
      <c r="G3209" s="41">
        <v>938356.47</v>
      </c>
      <c r="H3209" s="69">
        <f t="shared" si="49"/>
        <v>1051117038.7300023</v>
      </c>
    </row>
    <row r="3210" spans="2:8" ht="30" customHeight="1" x14ac:dyDescent="0.2">
      <c r="B3210" s="38">
        <v>3195</v>
      </c>
      <c r="C3210" s="40">
        <v>44798</v>
      </c>
      <c r="D3210" s="39">
        <v>105261</v>
      </c>
      <c r="E3210" s="39" t="s">
        <v>24</v>
      </c>
      <c r="F3210" s="42">
        <v>0</v>
      </c>
      <c r="G3210" s="41">
        <v>120948.49</v>
      </c>
      <c r="H3210" s="69">
        <f t="shared" si="49"/>
        <v>1050996090.2400023</v>
      </c>
    </row>
    <row r="3211" spans="2:8" ht="30" customHeight="1" x14ac:dyDescent="0.2">
      <c r="B3211" s="38">
        <v>3196</v>
      </c>
      <c r="C3211" s="40">
        <v>44798</v>
      </c>
      <c r="D3211" s="39">
        <v>105261</v>
      </c>
      <c r="E3211" s="39" t="s">
        <v>24</v>
      </c>
      <c r="F3211" s="42">
        <v>0</v>
      </c>
      <c r="G3211" s="41">
        <v>499569.85</v>
      </c>
      <c r="H3211" s="69">
        <f t="shared" si="49"/>
        <v>1050496520.3900023</v>
      </c>
    </row>
    <row r="3212" spans="2:8" ht="30" customHeight="1" x14ac:dyDescent="0.2">
      <c r="B3212" s="38">
        <v>3197</v>
      </c>
      <c r="C3212" s="40">
        <v>44798</v>
      </c>
      <c r="D3212" s="39">
        <v>105264</v>
      </c>
      <c r="E3212" s="39" t="s">
        <v>24</v>
      </c>
      <c r="F3212" s="42">
        <v>0</v>
      </c>
      <c r="G3212" s="41">
        <v>123153.5</v>
      </c>
      <c r="H3212" s="69">
        <f t="shared" si="49"/>
        <v>1050373366.8900023</v>
      </c>
    </row>
    <row r="3213" spans="2:8" ht="30" customHeight="1" x14ac:dyDescent="0.2">
      <c r="B3213" s="38">
        <v>3198</v>
      </c>
      <c r="C3213" s="40">
        <v>44798</v>
      </c>
      <c r="D3213" s="39">
        <v>105264</v>
      </c>
      <c r="E3213" s="39" t="s">
        <v>24</v>
      </c>
      <c r="F3213" s="42">
        <v>0</v>
      </c>
      <c r="G3213" s="41">
        <v>298804.21000000002</v>
      </c>
      <c r="H3213" s="69">
        <f t="shared" si="49"/>
        <v>1050074562.6800022</v>
      </c>
    </row>
    <row r="3214" spans="2:8" ht="30" customHeight="1" x14ac:dyDescent="0.2">
      <c r="B3214" s="38">
        <v>3199</v>
      </c>
      <c r="C3214" s="40">
        <v>44798</v>
      </c>
      <c r="D3214" s="39">
        <v>105263</v>
      </c>
      <c r="E3214" s="39" t="s">
        <v>24</v>
      </c>
      <c r="F3214" s="42">
        <v>0</v>
      </c>
      <c r="G3214" s="41">
        <v>100123.85</v>
      </c>
      <c r="H3214" s="69">
        <f t="shared" si="49"/>
        <v>1049974438.8300022</v>
      </c>
    </row>
    <row r="3215" spans="2:8" ht="30" customHeight="1" x14ac:dyDescent="0.2">
      <c r="B3215" s="38">
        <v>3200</v>
      </c>
      <c r="C3215" s="40">
        <v>44798</v>
      </c>
      <c r="D3215" s="39">
        <v>105263</v>
      </c>
      <c r="E3215" s="39" t="s">
        <v>24</v>
      </c>
      <c r="F3215" s="42">
        <v>0</v>
      </c>
      <c r="G3215" s="41">
        <v>1630795.31</v>
      </c>
      <c r="H3215" s="69">
        <f t="shared" si="49"/>
        <v>1048343643.5200022</v>
      </c>
    </row>
    <row r="3216" spans="2:8" ht="30" customHeight="1" x14ac:dyDescent="0.2">
      <c r="B3216" s="38">
        <v>3201</v>
      </c>
      <c r="C3216" s="40">
        <v>44798</v>
      </c>
      <c r="D3216" s="39">
        <v>105262</v>
      </c>
      <c r="E3216" s="39" t="s">
        <v>24</v>
      </c>
      <c r="F3216" s="42">
        <v>0</v>
      </c>
      <c r="G3216" s="41">
        <v>375170.25</v>
      </c>
      <c r="H3216" s="69">
        <f t="shared" si="49"/>
        <v>1047968473.2700022</v>
      </c>
    </row>
    <row r="3217" spans="2:8" ht="30" customHeight="1" x14ac:dyDescent="0.2">
      <c r="B3217" s="38">
        <v>3202</v>
      </c>
      <c r="C3217" s="40">
        <v>44798</v>
      </c>
      <c r="D3217" s="39">
        <v>105262</v>
      </c>
      <c r="E3217" s="39" t="s">
        <v>24</v>
      </c>
      <c r="F3217" s="42">
        <v>0</v>
      </c>
      <c r="G3217" s="41">
        <v>1549616.25</v>
      </c>
      <c r="H3217" s="69">
        <f t="shared" si="49"/>
        <v>1046418857.0200022</v>
      </c>
    </row>
    <row r="3218" spans="2:8" ht="30" customHeight="1" x14ac:dyDescent="0.2">
      <c r="B3218" s="38">
        <v>3203</v>
      </c>
      <c r="C3218" s="40">
        <v>44798</v>
      </c>
      <c r="D3218" s="39">
        <v>105265</v>
      </c>
      <c r="E3218" s="39" t="s">
        <v>24</v>
      </c>
      <c r="F3218" s="42">
        <v>0</v>
      </c>
      <c r="G3218" s="41">
        <v>65804.7</v>
      </c>
      <c r="H3218" s="69">
        <f t="shared" ref="H3218:H3281" si="50">H3217+F3218-G3218</f>
        <v>1046353052.3200022</v>
      </c>
    </row>
    <row r="3219" spans="2:8" ht="30" customHeight="1" x14ac:dyDescent="0.2">
      <c r="B3219" s="38">
        <v>3204</v>
      </c>
      <c r="C3219" s="40">
        <v>44798</v>
      </c>
      <c r="D3219" s="39">
        <v>105265</v>
      </c>
      <c r="E3219" s="39" t="s">
        <v>24</v>
      </c>
      <c r="F3219" s="42">
        <v>0</v>
      </c>
      <c r="G3219" s="41">
        <v>1274062.99</v>
      </c>
      <c r="H3219" s="69">
        <f t="shared" si="50"/>
        <v>1045078989.3300022</v>
      </c>
    </row>
    <row r="3220" spans="2:8" ht="30" customHeight="1" x14ac:dyDescent="0.2">
      <c r="B3220" s="38">
        <v>3205</v>
      </c>
      <c r="C3220" s="40">
        <v>44798</v>
      </c>
      <c r="D3220" s="39">
        <v>105266</v>
      </c>
      <c r="E3220" s="39" t="s">
        <v>24</v>
      </c>
      <c r="F3220" s="42">
        <v>0</v>
      </c>
      <c r="G3220" s="41">
        <v>106016</v>
      </c>
      <c r="H3220" s="69">
        <f t="shared" si="50"/>
        <v>1044972973.3300022</v>
      </c>
    </row>
    <row r="3221" spans="2:8" ht="30" customHeight="1" x14ac:dyDescent="0.2">
      <c r="B3221" s="38">
        <v>3206</v>
      </c>
      <c r="C3221" s="40">
        <v>44798</v>
      </c>
      <c r="D3221" s="39">
        <v>105266</v>
      </c>
      <c r="E3221" s="39" t="s">
        <v>24</v>
      </c>
      <c r="F3221" s="42">
        <v>0</v>
      </c>
      <c r="G3221" s="41">
        <v>1681317.02</v>
      </c>
      <c r="H3221" s="69">
        <f t="shared" si="50"/>
        <v>1043291656.3100022</v>
      </c>
    </row>
    <row r="3222" spans="2:8" ht="30" customHeight="1" x14ac:dyDescent="0.2">
      <c r="B3222" s="38">
        <v>3207</v>
      </c>
      <c r="C3222" s="40">
        <v>44798</v>
      </c>
      <c r="D3222" s="39">
        <v>105267</v>
      </c>
      <c r="E3222" s="39" t="s">
        <v>24</v>
      </c>
      <c r="F3222" s="42">
        <v>0</v>
      </c>
      <c r="G3222" s="41">
        <v>3405</v>
      </c>
      <c r="H3222" s="69">
        <f t="shared" si="50"/>
        <v>1043288251.3100022</v>
      </c>
    </row>
    <row r="3223" spans="2:8" ht="30" customHeight="1" x14ac:dyDescent="0.2">
      <c r="B3223" s="38">
        <v>3208</v>
      </c>
      <c r="C3223" s="40">
        <v>44798</v>
      </c>
      <c r="D3223" s="39">
        <v>105267</v>
      </c>
      <c r="E3223" s="39" t="s">
        <v>24</v>
      </c>
      <c r="F3223" s="42">
        <v>0</v>
      </c>
      <c r="G3223" s="41">
        <v>76953</v>
      </c>
      <c r="H3223" s="69">
        <f t="shared" si="50"/>
        <v>1043211298.3100022</v>
      </c>
    </row>
    <row r="3224" spans="2:8" ht="30" customHeight="1" x14ac:dyDescent="0.2">
      <c r="B3224" s="38">
        <v>3209</v>
      </c>
      <c r="C3224" s="40">
        <v>44798</v>
      </c>
      <c r="D3224" s="39">
        <v>105268</v>
      </c>
      <c r="E3224" s="39" t="s">
        <v>24</v>
      </c>
      <c r="F3224" s="42">
        <v>0</v>
      </c>
      <c r="G3224" s="41">
        <v>24364.55</v>
      </c>
      <c r="H3224" s="69">
        <f t="shared" si="50"/>
        <v>1043186933.7600023</v>
      </c>
    </row>
    <row r="3225" spans="2:8" ht="30" customHeight="1" x14ac:dyDescent="0.2">
      <c r="B3225" s="38">
        <v>3210</v>
      </c>
      <c r="C3225" s="40">
        <v>44798</v>
      </c>
      <c r="D3225" s="39">
        <v>105268</v>
      </c>
      <c r="E3225" s="39" t="s">
        <v>24</v>
      </c>
      <c r="F3225" s="42">
        <v>0</v>
      </c>
      <c r="G3225" s="41">
        <v>550638.88</v>
      </c>
      <c r="H3225" s="69">
        <f t="shared" si="50"/>
        <v>1042636294.8800023</v>
      </c>
    </row>
    <row r="3226" spans="2:8" ht="30" customHeight="1" x14ac:dyDescent="0.2">
      <c r="B3226" s="38">
        <v>3211</v>
      </c>
      <c r="C3226" s="40">
        <v>44798</v>
      </c>
      <c r="D3226" s="39">
        <v>105269</v>
      </c>
      <c r="E3226" s="39" t="s">
        <v>24</v>
      </c>
      <c r="F3226" s="42">
        <v>0</v>
      </c>
      <c r="G3226" s="41">
        <v>136141.6</v>
      </c>
      <c r="H3226" s="69">
        <f t="shared" si="50"/>
        <v>1042500153.2800022</v>
      </c>
    </row>
    <row r="3227" spans="2:8" ht="30" customHeight="1" x14ac:dyDescent="0.2">
      <c r="B3227" s="38">
        <v>3212</v>
      </c>
      <c r="C3227" s="40">
        <v>44798</v>
      </c>
      <c r="D3227" s="39">
        <v>105269</v>
      </c>
      <c r="E3227" s="39" t="s">
        <v>24</v>
      </c>
      <c r="F3227" s="42">
        <v>0</v>
      </c>
      <c r="G3227" s="41">
        <v>383087.62</v>
      </c>
      <c r="H3227" s="69">
        <f t="shared" si="50"/>
        <v>1042117065.6600022</v>
      </c>
    </row>
    <row r="3228" spans="2:8" ht="30" customHeight="1" x14ac:dyDescent="0.2">
      <c r="B3228" s="38">
        <v>3213</v>
      </c>
      <c r="C3228" s="40">
        <v>44798</v>
      </c>
      <c r="D3228" s="39">
        <v>105273</v>
      </c>
      <c r="E3228" s="39" t="s">
        <v>24</v>
      </c>
      <c r="F3228" s="42">
        <v>0</v>
      </c>
      <c r="G3228" s="41">
        <v>30870</v>
      </c>
      <c r="H3228" s="69">
        <f t="shared" si="50"/>
        <v>1042086195.6600022</v>
      </c>
    </row>
    <row r="3229" spans="2:8" ht="30" customHeight="1" x14ac:dyDescent="0.2">
      <c r="B3229" s="38">
        <v>3214</v>
      </c>
      <c r="C3229" s="40">
        <v>44798</v>
      </c>
      <c r="D3229" s="39">
        <v>105273</v>
      </c>
      <c r="E3229" s="39" t="s">
        <v>24</v>
      </c>
      <c r="F3229" s="42">
        <v>0</v>
      </c>
      <c r="G3229" s="41">
        <v>697662</v>
      </c>
      <c r="H3229" s="69">
        <f t="shared" si="50"/>
        <v>1041388533.6600022</v>
      </c>
    </row>
    <row r="3230" spans="2:8" ht="30" customHeight="1" x14ac:dyDescent="0.2">
      <c r="B3230" s="38">
        <v>3215</v>
      </c>
      <c r="C3230" s="40">
        <v>44798</v>
      </c>
      <c r="D3230" s="39">
        <v>105272</v>
      </c>
      <c r="E3230" s="39" t="s">
        <v>24</v>
      </c>
      <c r="F3230" s="42">
        <v>0</v>
      </c>
      <c r="G3230" s="41">
        <v>9086.99</v>
      </c>
      <c r="H3230" s="69">
        <f t="shared" si="50"/>
        <v>1041379446.6700022</v>
      </c>
    </row>
    <row r="3231" spans="2:8" ht="30" customHeight="1" x14ac:dyDescent="0.2">
      <c r="B3231" s="38">
        <v>3216</v>
      </c>
      <c r="C3231" s="40">
        <v>44798</v>
      </c>
      <c r="D3231" s="39">
        <v>105272</v>
      </c>
      <c r="E3231" s="39" t="s">
        <v>24</v>
      </c>
      <c r="F3231" s="42">
        <v>0</v>
      </c>
      <c r="G3231" s="41">
        <v>756206.81</v>
      </c>
      <c r="H3231" s="69">
        <f t="shared" si="50"/>
        <v>1040623239.8600023</v>
      </c>
    </row>
    <row r="3232" spans="2:8" ht="30" customHeight="1" x14ac:dyDescent="0.2">
      <c r="B3232" s="38">
        <v>3217</v>
      </c>
      <c r="C3232" s="40">
        <v>44798</v>
      </c>
      <c r="D3232" s="39">
        <v>105271</v>
      </c>
      <c r="E3232" s="39" t="s">
        <v>24</v>
      </c>
      <c r="F3232" s="42">
        <v>0</v>
      </c>
      <c r="G3232" s="41">
        <v>52315.1</v>
      </c>
      <c r="H3232" s="69">
        <f t="shared" si="50"/>
        <v>1040570924.7600023</v>
      </c>
    </row>
    <row r="3233" spans="2:8" ht="30" customHeight="1" x14ac:dyDescent="0.2">
      <c r="B3233" s="38">
        <v>3218</v>
      </c>
      <c r="C3233" s="40">
        <v>44798</v>
      </c>
      <c r="D3233" s="39">
        <v>105271</v>
      </c>
      <c r="E3233" s="39" t="s">
        <v>24</v>
      </c>
      <c r="F3233" s="42">
        <v>0</v>
      </c>
      <c r="G3233" s="41">
        <v>1182321.26</v>
      </c>
      <c r="H3233" s="69">
        <f t="shared" si="50"/>
        <v>1039388603.5000023</v>
      </c>
    </row>
    <row r="3234" spans="2:8" ht="30" customHeight="1" x14ac:dyDescent="0.2">
      <c r="B3234" s="38">
        <v>3219</v>
      </c>
      <c r="C3234" s="40">
        <v>44798</v>
      </c>
      <c r="D3234" s="39">
        <v>105270</v>
      </c>
      <c r="E3234" s="39" t="s">
        <v>24</v>
      </c>
      <c r="F3234" s="42">
        <v>0</v>
      </c>
      <c r="G3234" s="41">
        <v>339903.2</v>
      </c>
      <c r="H3234" s="69">
        <f t="shared" si="50"/>
        <v>1039048700.3000022</v>
      </c>
    </row>
    <row r="3235" spans="2:8" ht="30" customHeight="1" x14ac:dyDescent="0.2">
      <c r="B3235" s="38">
        <v>3220</v>
      </c>
      <c r="C3235" s="40">
        <v>44798</v>
      </c>
      <c r="D3235" s="39">
        <v>105270</v>
      </c>
      <c r="E3235" s="39" t="s">
        <v>24</v>
      </c>
      <c r="F3235" s="42">
        <v>0</v>
      </c>
      <c r="G3235" s="41">
        <v>1403948</v>
      </c>
      <c r="H3235" s="69">
        <f t="shared" si="50"/>
        <v>1037644752.3000022</v>
      </c>
    </row>
    <row r="3236" spans="2:8" ht="30" customHeight="1" x14ac:dyDescent="0.2">
      <c r="B3236" s="38">
        <v>3221</v>
      </c>
      <c r="C3236" s="40">
        <v>44798</v>
      </c>
      <c r="D3236" s="39">
        <v>105260</v>
      </c>
      <c r="E3236" s="39" t="s">
        <v>24</v>
      </c>
      <c r="F3236" s="42">
        <v>0</v>
      </c>
      <c r="G3236" s="41">
        <v>188355.9</v>
      </c>
      <c r="H3236" s="69">
        <f t="shared" si="50"/>
        <v>1037456396.4000022</v>
      </c>
    </row>
    <row r="3237" spans="2:8" ht="30" customHeight="1" x14ac:dyDescent="0.2">
      <c r="B3237" s="38">
        <v>3222</v>
      </c>
      <c r="C3237" s="40">
        <v>44798</v>
      </c>
      <c r="D3237" s="39">
        <v>105260</v>
      </c>
      <c r="E3237" s="39" t="s">
        <v>24</v>
      </c>
      <c r="F3237" s="42">
        <v>0</v>
      </c>
      <c r="G3237" s="41">
        <v>1347084.64</v>
      </c>
      <c r="H3237" s="69">
        <f t="shared" si="50"/>
        <v>1036109311.7600023</v>
      </c>
    </row>
    <row r="3238" spans="2:8" ht="30" customHeight="1" x14ac:dyDescent="0.2">
      <c r="B3238" s="38">
        <v>3223</v>
      </c>
      <c r="C3238" s="40">
        <v>44798</v>
      </c>
      <c r="D3238" s="39">
        <v>105274</v>
      </c>
      <c r="E3238" s="39" t="s">
        <v>24</v>
      </c>
      <c r="F3238" s="42">
        <v>0</v>
      </c>
      <c r="G3238" s="41">
        <v>13512.5</v>
      </c>
      <c r="H3238" s="69">
        <f t="shared" si="50"/>
        <v>1036095799.2600023</v>
      </c>
    </row>
    <row r="3239" spans="2:8" ht="30" customHeight="1" x14ac:dyDescent="0.2">
      <c r="B3239" s="38">
        <v>3224</v>
      </c>
      <c r="C3239" s="40">
        <v>44798</v>
      </c>
      <c r="D3239" s="39">
        <v>105274</v>
      </c>
      <c r="E3239" s="39" t="s">
        <v>24</v>
      </c>
      <c r="F3239" s="42">
        <v>0</v>
      </c>
      <c r="G3239" s="41">
        <v>55812.5</v>
      </c>
      <c r="H3239" s="69">
        <f t="shared" si="50"/>
        <v>1036039986.7600023</v>
      </c>
    </row>
    <row r="3240" spans="2:8" ht="30" customHeight="1" x14ac:dyDescent="0.2">
      <c r="B3240" s="38">
        <v>3225</v>
      </c>
      <c r="C3240" s="40">
        <v>44798</v>
      </c>
      <c r="D3240" s="39">
        <v>105275</v>
      </c>
      <c r="E3240" s="39" t="s">
        <v>24</v>
      </c>
      <c r="F3240" s="42">
        <v>0</v>
      </c>
      <c r="G3240" s="41">
        <v>45041.9</v>
      </c>
      <c r="H3240" s="69">
        <f t="shared" si="50"/>
        <v>1035994944.8600023</v>
      </c>
    </row>
    <row r="3241" spans="2:8" ht="30" customHeight="1" x14ac:dyDescent="0.2">
      <c r="B3241" s="38">
        <v>3226</v>
      </c>
      <c r="C3241" s="40">
        <v>44798</v>
      </c>
      <c r="D3241" s="39">
        <v>105275</v>
      </c>
      <c r="E3241" s="39" t="s">
        <v>24</v>
      </c>
      <c r="F3241" s="42">
        <v>0</v>
      </c>
      <c r="G3241" s="41">
        <v>931361.54</v>
      </c>
      <c r="H3241" s="69">
        <f t="shared" si="50"/>
        <v>1035063583.3200023</v>
      </c>
    </row>
    <row r="3242" spans="2:8" ht="30" customHeight="1" x14ac:dyDescent="0.2">
      <c r="B3242" s="38">
        <v>3227</v>
      </c>
      <c r="C3242" s="40">
        <v>44798</v>
      </c>
      <c r="D3242" s="39">
        <v>105350</v>
      </c>
      <c r="E3242" s="39" t="s">
        <v>24</v>
      </c>
      <c r="F3242" s="42">
        <v>0</v>
      </c>
      <c r="G3242" s="41">
        <v>17763.810000000001</v>
      </c>
      <c r="H3242" s="69">
        <f t="shared" si="50"/>
        <v>1035045819.5100024</v>
      </c>
    </row>
    <row r="3243" spans="2:8" ht="30" customHeight="1" x14ac:dyDescent="0.2">
      <c r="B3243" s="38">
        <v>3228</v>
      </c>
      <c r="C3243" s="40">
        <v>44798</v>
      </c>
      <c r="D3243" s="39">
        <v>105350</v>
      </c>
      <c r="E3243" s="39" t="s">
        <v>24</v>
      </c>
      <c r="F3243" s="42">
        <v>0</v>
      </c>
      <c r="G3243" s="41">
        <v>257439.84</v>
      </c>
      <c r="H3243" s="69">
        <f t="shared" si="50"/>
        <v>1034788379.6700023</v>
      </c>
    </row>
    <row r="3244" spans="2:8" ht="30" customHeight="1" x14ac:dyDescent="0.2">
      <c r="B3244" s="38">
        <v>3229</v>
      </c>
      <c r="C3244" s="40">
        <v>44798</v>
      </c>
      <c r="D3244" s="39">
        <v>105379</v>
      </c>
      <c r="E3244" s="39" t="s">
        <v>24</v>
      </c>
      <c r="F3244" s="42">
        <v>0</v>
      </c>
      <c r="G3244" s="41">
        <v>555227.81999999995</v>
      </c>
      <c r="H3244" s="69">
        <f t="shared" si="50"/>
        <v>1034233151.8500023</v>
      </c>
    </row>
    <row r="3245" spans="2:8" ht="30" customHeight="1" x14ac:dyDescent="0.2">
      <c r="B3245" s="38">
        <v>3230</v>
      </c>
      <c r="C3245" s="40">
        <v>44798</v>
      </c>
      <c r="D3245" s="39">
        <v>105379</v>
      </c>
      <c r="E3245" s="39" t="s">
        <v>24</v>
      </c>
      <c r="F3245" s="42">
        <v>0</v>
      </c>
      <c r="G3245" s="41">
        <v>1577712.09</v>
      </c>
      <c r="H3245" s="69">
        <f t="shared" si="50"/>
        <v>1032655439.7600023</v>
      </c>
    </row>
    <row r="3246" spans="2:8" ht="30" customHeight="1" x14ac:dyDescent="0.2">
      <c r="B3246" s="38">
        <v>3231</v>
      </c>
      <c r="C3246" s="40">
        <v>44798</v>
      </c>
      <c r="D3246" s="39">
        <v>105352</v>
      </c>
      <c r="E3246" s="39" t="s">
        <v>24</v>
      </c>
      <c r="F3246" s="42">
        <v>0</v>
      </c>
      <c r="G3246" s="41">
        <v>104404.82</v>
      </c>
      <c r="H3246" s="69">
        <f t="shared" si="50"/>
        <v>1032551034.9400022</v>
      </c>
    </row>
    <row r="3247" spans="2:8" ht="30" customHeight="1" x14ac:dyDescent="0.2">
      <c r="B3247" s="38">
        <v>3232</v>
      </c>
      <c r="C3247" s="40">
        <v>44798</v>
      </c>
      <c r="D3247" s="39">
        <v>105352</v>
      </c>
      <c r="E3247" s="39" t="s">
        <v>24</v>
      </c>
      <c r="F3247" s="42">
        <v>0</v>
      </c>
      <c r="G3247" s="41">
        <v>246761.53</v>
      </c>
      <c r="H3247" s="69">
        <f t="shared" si="50"/>
        <v>1032304273.4100022</v>
      </c>
    </row>
    <row r="3248" spans="2:8" ht="30" customHeight="1" x14ac:dyDescent="0.2">
      <c r="B3248" s="38">
        <v>3233</v>
      </c>
      <c r="C3248" s="40">
        <v>44798</v>
      </c>
      <c r="D3248" s="39">
        <v>105353</v>
      </c>
      <c r="E3248" s="39" t="s">
        <v>24</v>
      </c>
      <c r="F3248" s="42">
        <v>0</v>
      </c>
      <c r="G3248" s="41">
        <v>8812.5400000000009</v>
      </c>
      <c r="H3248" s="69">
        <f t="shared" si="50"/>
        <v>1032295460.8700023</v>
      </c>
    </row>
    <row r="3249" spans="2:8" ht="30" customHeight="1" x14ac:dyDescent="0.2">
      <c r="B3249" s="38">
        <v>3234</v>
      </c>
      <c r="C3249" s="40">
        <v>44798</v>
      </c>
      <c r="D3249" s="39">
        <v>105353</v>
      </c>
      <c r="E3249" s="39" t="s">
        <v>24</v>
      </c>
      <c r="F3249" s="42">
        <v>0</v>
      </c>
      <c r="G3249" s="41">
        <v>107214.69</v>
      </c>
      <c r="H3249" s="69">
        <f t="shared" si="50"/>
        <v>1032188246.1800022</v>
      </c>
    </row>
    <row r="3250" spans="2:8" ht="30" customHeight="1" x14ac:dyDescent="0.2">
      <c r="B3250" s="38">
        <v>3235</v>
      </c>
      <c r="C3250" s="40">
        <v>44798</v>
      </c>
      <c r="D3250" s="39">
        <v>105354</v>
      </c>
      <c r="E3250" s="39" t="s">
        <v>24</v>
      </c>
      <c r="F3250" s="42">
        <v>0</v>
      </c>
      <c r="G3250" s="41">
        <v>70808.3</v>
      </c>
      <c r="H3250" s="69">
        <f t="shared" si="50"/>
        <v>1032117437.8800023</v>
      </c>
    </row>
    <row r="3251" spans="2:8" ht="30" customHeight="1" x14ac:dyDescent="0.2">
      <c r="B3251" s="38">
        <v>3236</v>
      </c>
      <c r="C3251" s="40">
        <v>44798</v>
      </c>
      <c r="D3251" s="39">
        <v>105354</v>
      </c>
      <c r="E3251" s="39" t="s">
        <v>24</v>
      </c>
      <c r="F3251" s="42">
        <v>0</v>
      </c>
      <c r="G3251" s="41">
        <v>1600267.58</v>
      </c>
      <c r="H3251" s="69">
        <f t="shared" si="50"/>
        <v>1030517170.3000022</v>
      </c>
    </row>
    <row r="3252" spans="2:8" ht="30" customHeight="1" x14ac:dyDescent="0.2">
      <c r="B3252" s="38">
        <v>3237</v>
      </c>
      <c r="C3252" s="40">
        <v>44798</v>
      </c>
      <c r="D3252" s="39">
        <v>105355</v>
      </c>
      <c r="E3252" s="39" t="s">
        <v>24</v>
      </c>
      <c r="F3252" s="42">
        <v>0</v>
      </c>
      <c r="G3252" s="41">
        <v>72887.5</v>
      </c>
      <c r="H3252" s="69">
        <f t="shared" si="50"/>
        <v>1030444282.8000022</v>
      </c>
    </row>
    <row r="3253" spans="2:8" ht="30" customHeight="1" x14ac:dyDescent="0.2">
      <c r="B3253" s="38">
        <v>3238</v>
      </c>
      <c r="C3253" s="40">
        <v>44798</v>
      </c>
      <c r="D3253" s="39">
        <v>105355</v>
      </c>
      <c r="E3253" s="39" t="s">
        <v>24</v>
      </c>
      <c r="F3253" s="42">
        <v>0</v>
      </c>
      <c r="G3253" s="41">
        <v>1375451.9</v>
      </c>
      <c r="H3253" s="69">
        <f t="shared" si="50"/>
        <v>1029068830.9000022</v>
      </c>
    </row>
    <row r="3254" spans="2:8" ht="30" customHeight="1" x14ac:dyDescent="0.2">
      <c r="B3254" s="38">
        <v>3239</v>
      </c>
      <c r="C3254" s="40">
        <v>44798</v>
      </c>
      <c r="D3254" s="39">
        <v>105360</v>
      </c>
      <c r="E3254" s="39" t="s">
        <v>24</v>
      </c>
      <c r="F3254" s="42">
        <v>0</v>
      </c>
      <c r="G3254" s="41">
        <v>80570.7</v>
      </c>
      <c r="H3254" s="69">
        <f t="shared" si="50"/>
        <v>1028988260.2000022</v>
      </c>
    </row>
    <row r="3255" spans="2:8" ht="30" customHeight="1" x14ac:dyDescent="0.2">
      <c r="B3255" s="38">
        <v>3240</v>
      </c>
      <c r="C3255" s="40">
        <v>44798</v>
      </c>
      <c r="D3255" s="39">
        <v>105360</v>
      </c>
      <c r="E3255" s="39" t="s">
        <v>24</v>
      </c>
      <c r="F3255" s="42">
        <v>0</v>
      </c>
      <c r="G3255" s="41">
        <v>1588232.22</v>
      </c>
      <c r="H3255" s="69">
        <f t="shared" si="50"/>
        <v>1027400027.9800022</v>
      </c>
    </row>
    <row r="3256" spans="2:8" ht="30" customHeight="1" x14ac:dyDescent="0.2">
      <c r="B3256" s="38">
        <v>3241</v>
      </c>
      <c r="C3256" s="40">
        <v>44798</v>
      </c>
      <c r="D3256" s="39">
        <v>105359</v>
      </c>
      <c r="E3256" s="39" t="s">
        <v>24</v>
      </c>
      <c r="F3256" s="42">
        <v>0</v>
      </c>
      <c r="G3256" s="41">
        <v>51866.85</v>
      </c>
      <c r="H3256" s="69">
        <f t="shared" si="50"/>
        <v>1027348161.1300021</v>
      </c>
    </row>
    <row r="3257" spans="2:8" ht="30" customHeight="1" x14ac:dyDescent="0.2">
      <c r="B3257" s="38">
        <v>3242</v>
      </c>
      <c r="C3257" s="40">
        <v>44798</v>
      </c>
      <c r="D3257" s="39">
        <v>105359</v>
      </c>
      <c r="E3257" s="39" t="s">
        <v>24</v>
      </c>
      <c r="F3257" s="42">
        <v>0</v>
      </c>
      <c r="G3257" s="41">
        <v>875146.98</v>
      </c>
      <c r="H3257" s="69">
        <f t="shared" si="50"/>
        <v>1026473014.1500021</v>
      </c>
    </row>
    <row r="3258" spans="2:8" ht="30" customHeight="1" x14ac:dyDescent="0.2">
      <c r="B3258" s="38">
        <v>3243</v>
      </c>
      <c r="C3258" s="40">
        <v>44798</v>
      </c>
      <c r="D3258" s="39">
        <v>105358</v>
      </c>
      <c r="E3258" s="39" t="s">
        <v>24</v>
      </c>
      <c r="F3258" s="42">
        <v>0</v>
      </c>
      <c r="G3258" s="41">
        <v>116741.56</v>
      </c>
      <c r="H3258" s="69">
        <f t="shared" si="50"/>
        <v>1026356272.5900022</v>
      </c>
    </row>
    <row r="3259" spans="2:8" ht="30" customHeight="1" x14ac:dyDescent="0.2">
      <c r="B3259" s="38">
        <v>3244</v>
      </c>
      <c r="C3259" s="40">
        <v>44798</v>
      </c>
      <c r="D3259" s="39">
        <v>105358</v>
      </c>
      <c r="E3259" s="39" t="s">
        <v>24</v>
      </c>
      <c r="F3259" s="42">
        <v>0</v>
      </c>
      <c r="G3259" s="41">
        <v>318465.28000000003</v>
      </c>
      <c r="H3259" s="69">
        <f t="shared" si="50"/>
        <v>1026037807.3100022</v>
      </c>
    </row>
    <row r="3260" spans="2:8" ht="30" customHeight="1" x14ac:dyDescent="0.2">
      <c r="B3260" s="38">
        <v>3245</v>
      </c>
      <c r="C3260" s="40">
        <v>44798</v>
      </c>
      <c r="D3260" s="39">
        <v>105357</v>
      </c>
      <c r="E3260" s="39" t="s">
        <v>24</v>
      </c>
      <c r="F3260" s="42">
        <v>0</v>
      </c>
      <c r="G3260" s="41">
        <v>158807.6</v>
      </c>
      <c r="H3260" s="69">
        <f t="shared" si="50"/>
        <v>1025878999.7100022</v>
      </c>
    </row>
    <row r="3261" spans="2:8" ht="30" customHeight="1" x14ac:dyDescent="0.2">
      <c r="B3261" s="38">
        <v>3246</v>
      </c>
      <c r="C3261" s="40">
        <v>44798</v>
      </c>
      <c r="D3261" s="39">
        <v>105357</v>
      </c>
      <c r="E3261" s="39" t="s">
        <v>24</v>
      </c>
      <c r="F3261" s="42">
        <v>0</v>
      </c>
      <c r="G3261" s="41">
        <v>2701803.65</v>
      </c>
      <c r="H3261" s="69">
        <f t="shared" si="50"/>
        <v>1023177196.0600022</v>
      </c>
    </row>
    <row r="3262" spans="2:8" ht="30" customHeight="1" x14ac:dyDescent="0.2">
      <c r="B3262" s="38">
        <v>3247</v>
      </c>
      <c r="C3262" s="40">
        <v>44798</v>
      </c>
      <c r="D3262" s="39">
        <v>105356</v>
      </c>
      <c r="E3262" s="39" t="s">
        <v>24</v>
      </c>
      <c r="F3262" s="42">
        <v>0</v>
      </c>
      <c r="G3262" s="41">
        <v>40037.519999999997</v>
      </c>
      <c r="H3262" s="69">
        <f t="shared" si="50"/>
        <v>1023137158.5400022</v>
      </c>
    </row>
    <row r="3263" spans="2:8" ht="30" customHeight="1" x14ac:dyDescent="0.2">
      <c r="B3263" s="38">
        <v>3248</v>
      </c>
      <c r="C3263" s="40">
        <v>44798</v>
      </c>
      <c r="D3263" s="39">
        <v>105356</v>
      </c>
      <c r="E3263" s="39" t="s">
        <v>24</v>
      </c>
      <c r="F3263" s="42">
        <v>0</v>
      </c>
      <c r="G3263" s="41">
        <v>772164.72</v>
      </c>
      <c r="H3263" s="69">
        <f t="shared" si="50"/>
        <v>1022364993.8200022</v>
      </c>
    </row>
    <row r="3264" spans="2:8" ht="30" customHeight="1" x14ac:dyDescent="0.2">
      <c r="B3264" s="38">
        <v>3249</v>
      </c>
      <c r="C3264" s="40">
        <v>44798</v>
      </c>
      <c r="D3264" s="39">
        <v>105361</v>
      </c>
      <c r="E3264" s="39" t="s">
        <v>24</v>
      </c>
      <c r="F3264" s="42">
        <v>0</v>
      </c>
      <c r="G3264" s="41">
        <v>102537.68</v>
      </c>
      <c r="H3264" s="69">
        <f t="shared" si="50"/>
        <v>1022262456.1400023</v>
      </c>
    </row>
    <row r="3265" spans="2:8" ht="30" customHeight="1" x14ac:dyDescent="0.2">
      <c r="B3265" s="38">
        <v>3250</v>
      </c>
      <c r="C3265" s="40">
        <v>44798</v>
      </c>
      <c r="D3265" s="39">
        <v>105361</v>
      </c>
      <c r="E3265" s="39" t="s">
        <v>24</v>
      </c>
      <c r="F3265" s="42">
        <v>0</v>
      </c>
      <c r="G3265" s="41">
        <v>423525.2</v>
      </c>
      <c r="H3265" s="69">
        <f t="shared" si="50"/>
        <v>1021838930.9400022</v>
      </c>
    </row>
    <row r="3266" spans="2:8" ht="30" customHeight="1" x14ac:dyDescent="0.2">
      <c r="B3266" s="38">
        <v>3251</v>
      </c>
      <c r="C3266" s="40">
        <v>44798</v>
      </c>
      <c r="D3266" s="39">
        <v>105367</v>
      </c>
      <c r="E3266" s="39" t="s">
        <v>24</v>
      </c>
      <c r="F3266" s="42">
        <v>0</v>
      </c>
      <c r="G3266" s="41">
        <v>28905.9</v>
      </c>
      <c r="H3266" s="69">
        <f t="shared" si="50"/>
        <v>1021810025.0400022</v>
      </c>
    </row>
    <row r="3267" spans="2:8" ht="30" customHeight="1" x14ac:dyDescent="0.2">
      <c r="B3267" s="38">
        <v>3252</v>
      </c>
      <c r="C3267" s="40">
        <v>44798</v>
      </c>
      <c r="D3267" s="39">
        <v>105367</v>
      </c>
      <c r="E3267" s="39" t="s">
        <v>24</v>
      </c>
      <c r="F3267" s="42">
        <v>0</v>
      </c>
      <c r="G3267" s="41">
        <v>653273.34</v>
      </c>
      <c r="H3267" s="69">
        <f t="shared" si="50"/>
        <v>1021156751.7000022</v>
      </c>
    </row>
    <row r="3268" spans="2:8" ht="30" customHeight="1" x14ac:dyDescent="0.2">
      <c r="B3268" s="38">
        <v>3253</v>
      </c>
      <c r="C3268" s="40">
        <v>44798</v>
      </c>
      <c r="D3268" s="39">
        <v>105366</v>
      </c>
      <c r="E3268" s="39" t="s">
        <v>24</v>
      </c>
      <c r="F3268" s="42">
        <v>0</v>
      </c>
      <c r="G3268" s="41">
        <v>39013.35</v>
      </c>
      <c r="H3268" s="69">
        <f t="shared" si="50"/>
        <v>1021117738.3500022</v>
      </c>
    </row>
    <row r="3269" spans="2:8" ht="30" customHeight="1" x14ac:dyDescent="0.2">
      <c r="B3269" s="38">
        <v>3254</v>
      </c>
      <c r="C3269" s="40">
        <v>44798</v>
      </c>
      <c r="D3269" s="39">
        <v>105366</v>
      </c>
      <c r="E3269" s="39" t="s">
        <v>24</v>
      </c>
      <c r="F3269" s="42">
        <v>0</v>
      </c>
      <c r="G3269" s="41">
        <v>881701.77</v>
      </c>
      <c r="H3269" s="69">
        <f t="shared" si="50"/>
        <v>1020236036.5800022</v>
      </c>
    </row>
    <row r="3270" spans="2:8" ht="30" customHeight="1" x14ac:dyDescent="0.2">
      <c r="B3270" s="38">
        <v>3255</v>
      </c>
      <c r="C3270" s="40">
        <v>44798</v>
      </c>
      <c r="D3270" s="39">
        <v>105365</v>
      </c>
      <c r="E3270" s="39" t="s">
        <v>24</v>
      </c>
      <c r="F3270" s="42">
        <v>0</v>
      </c>
      <c r="G3270" s="41">
        <v>101409.03</v>
      </c>
      <c r="H3270" s="69">
        <f t="shared" si="50"/>
        <v>1020134627.5500022</v>
      </c>
    </row>
    <row r="3271" spans="2:8" ht="30" customHeight="1" x14ac:dyDescent="0.2">
      <c r="B3271" s="38">
        <v>3256</v>
      </c>
      <c r="C3271" s="40">
        <v>44798</v>
      </c>
      <c r="D3271" s="39">
        <v>105365</v>
      </c>
      <c r="E3271" s="39" t="s">
        <v>24</v>
      </c>
      <c r="F3271" s="42">
        <v>0</v>
      </c>
      <c r="G3271" s="41">
        <v>2291844.0099999998</v>
      </c>
      <c r="H3271" s="69">
        <f t="shared" si="50"/>
        <v>1017842783.5400022</v>
      </c>
    </row>
    <row r="3272" spans="2:8" ht="30" customHeight="1" x14ac:dyDescent="0.2">
      <c r="B3272" s="38">
        <v>3257</v>
      </c>
      <c r="C3272" s="40">
        <v>44798</v>
      </c>
      <c r="D3272" s="39">
        <v>105364</v>
      </c>
      <c r="E3272" s="39" t="s">
        <v>24</v>
      </c>
      <c r="F3272" s="42">
        <v>0</v>
      </c>
      <c r="G3272" s="41">
        <v>17296</v>
      </c>
      <c r="H3272" s="69">
        <f t="shared" si="50"/>
        <v>1017825487.5400022</v>
      </c>
    </row>
    <row r="3273" spans="2:8" ht="30" customHeight="1" x14ac:dyDescent="0.2">
      <c r="B3273" s="38">
        <v>3258</v>
      </c>
      <c r="C3273" s="40">
        <v>44798</v>
      </c>
      <c r="D3273" s="39">
        <v>105364</v>
      </c>
      <c r="E3273" s="39" t="s">
        <v>24</v>
      </c>
      <c r="F3273" s="42">
        <v>0</v>
      </c>
      <c r="G3273" s="41">
        <v>390889.6</v>
      </c>
      <c r="H3273" s="69">
        <f t="shared" si="50"/>
        <v>1017434597.9400022</v>
      </c>
    </row>
    <row r="3274" spans="2:8" ht="30" customHeight="1" x14ac:dyDescent="0.2">
      <c r="B3274" s="38">
        <v>3259</v>
      </c>
      <c r="C3274" s="40">
        <v>44798</v>
      </c>
      <c r="D3274" s="39">
        <v>105363</v>
      </c>
      <c r="E3274" s="39" t="s">
        <v>24</v>
      </c>
      <c r="F3274" s="42">
        <v>0</v>
      </c>
      <c r="G3274" s="41">
        <v>133076.16</v>
      </c>
      <c r="H3274" s="69">
        <f t="shared" si="50"/>
        <v>1017301521.7800022</v>
      </c>
    </row>
    <row r="3275" spans="2:8" ht="30" customHeight="1" x14ac:dyDescent="0.2">
      <c r="B3275" s="38">
        <v>3260</v>
      </c>
      <c r="C3275" s="40">
        <v>44798</v>
      </c>
      <c r="D3275" s="39">
        <v>105363</v>
      </c>
      <c r="E3275" s="39" t="s">
        <v>24</v>
      </c>
      <c r="F3275" s="42">
        <v>0</v>
      </c>
      <c r="G3275" s="41">
        <v>549662.4</v>
      </c>
      <c r="H3275" s="69">
        <f t="shared" si="50"/>
        <v>1016751859.3800023</v>
      </c>
    </row>
    <row r="3276" spans="2:8" ht="30" customHeight="1" x14ac:dyDescent="0.2">
      <c r="B3276" s="38">
        <v>3261</v>
      </c>
      <c r="C3276" s="40">
        <v>44798</v>
      </c>
      <c r="D3276" s="39">
        <v>105362</v>
      </c>
      <c r="E3276" s="39" t="s">
        <v>24</v>
      </c>
      <c r="F3276" s="42">
        <v>0</v>
      </c>
      <c r="G3276" s="41">
        <v>119657.8</v>
      </c>
      <c r="H3276" s="69">
        <f t="shared" si="50"/>
        <v>1016632201.5800023</v>
      </c>
    </row>
    <row r="3277" spans="2:8" ht="30" customHeight="1" x14ac:dyDescent="0.2">
      <c r="B3277" s="38">
        <v>3262</v>
      </c>
      <c r="C3277" s="40">
        <v>44798</v>
      </c>
      <c r="D3277" s="39">
        <v>105362</v>
      </c>
      <c r="E3277" s="39" t="s">
        <v>24</v>
      </c>
      <c r="F3277" s="42">
        <v>0</v>
      </c>
      <c r="G3277" s="41">
        <v>1540579.25</v>
      </c>
      <c r="H3277" s="69">
        <f t="shared" si="50"/>
        <v>1015091622.3300023</v>
      </c>
    </row>
    <row r="3278" spans="2:8" ht="30" customHeight="1" x14ac:dyDescent="0.2">
      <c r="B3278" s="38">
        <v>3263</v>
      </c>
      <c r="C3278" s="40">
        <v>44798</v>
      </c>
      <c r="D3278" s="39">
        <v>105373</v>
      </c>
      <c r="E3278" s="39" t="s">
        <v>24</v>
      </c>
      <c r="F3278" s="42">
        <v>0</v>
      </c>
      <c r="G3278" s="41">
        <v>152692.32</v>
      </c>
      <c r="H3278" s="69">
        <f t="shared" si="50"/>
        <v>1014938930.0100023</v>
      </c>
    </row>
    <row r="3279" spans="2:8" ht="30" customHeight="1" x14ac:dyDescent="0.2">
      <c r="B3279" s="38">
        <v>3264</v>
      </c>
      <c r="C3279" s="40">
        <v>44798</v>
      </c>
      <c r="D3279" s="39">
        <v>105373</v>
      </c>
      <c r="E3279" s="39" t="s">
        <v>24</v>
      </c>
      <c r="F3279" s="42">
        <v>0</v>
      </c>
      <c r="G3279" s="41">
        <v>1081772.6499999999</v>
      </c>
      <c r="H3279" s="69">
        <f t="shared" si="50"/>
        <v>1013857157.3600023</v>
      </c>
    </row>
    <row r="3280" spans="2:8" ht="30" customHeight="1" x14ac:dyDescent="0.2">
      <c r="B3280" s="38">
        <v>3265</v>
      </c>
      <c r="C3280" s="40">
        <v>44798</v>
      </c>
      <c r="D3280" s="39">
        <v>105372</v>
      </c>
      <c r="E3280" s="39" t="s">
        <v>24</v>
      </c>
      <c r="F3280" s="42">
        <v>0</v>
      </c>
      <c r="G3280" s="41">
        <v>22097.85</v>
      </c>
      <c r="H3280" s="69">
        <f t="shared" si="50"/>
        <v>1013835059.5100023</v>
      </c>
    </row>
    <row r="3281" spans="2:8" ht="30" customHeight="1" x14ac:dyDescent="0.2">
      <c r="B3281" s="38">
        <v>3266</v>
      </c>
      <c r="C3281" s="40">
        <v>44798</v>
      </c>
      <c r="D3281" s="39">
        <v>105372</v>
      </c>
      <c r="E3281" s="39" t="s">
        <v>24</v>
      </c>
      <c r="F3281" s="42">
        <v>0</v>
      </c>
      <c r="G3281" s="41">
        <v>499411.41</v>
      </c>
      <c r="H3281" s="69">
        <f t="shared" si="50"/>
        <v>1013335648.1000023</v>
      </c>
    </row>
    <row r="3282" spans="2:8" ht="30" customHeight="1" x14ac:dyDescent="0.2">
      <c r="B3282" s="38">
        <v>3267</v>
      </c>
      <c r="C3282" s="40">
        <v>44798</v>
      </c>
      <c r="D3282" s="39">
        <v>105371</v>
      </c>
      <c r="E3282" s="39" t="s">
        <v>24</v>
      </c>
      <c r="F3282" s="42">
        <v>0</v>
      </c>
      <c r="G3282" s="41">
        <v>52576.160000000003</v>
      </c>
      <c r="H3282" s="69">
        <f t="shared" ref="H3282:H3345" si="51">H3281+F3282-G3282</f>
        <v>1013283071.9400023</v>
      </c>
    </row>
    <row r="3283" spans="2:8" ht="30" customHeight="1" x14ac:dyDescent="0.2">
      <c r="B3283" s="38">
        <v>3268</v>
      </c>
      <c r="C3283" s="40">
        <v>44798</v>
      </c>
      <c r="D3283" s="39">
        <v>105371</v>
      </c>
      <c r="E3283" s="39" t="s">
        <v>24</v>
      </c>
      <c r="F3283" s="42">
        <v>0</v>
      </c>
      <c r="G3283" s="41">
        <v>217162.4</v>
      </c>
      <c r="H3283" s="69">
        <f t="shared" si="51"/>
        <v>1013065909.5400023</v>
      </c>
    </row>
    <row r="3284" spans="2:8" ht="30" customHeight="1" x14ac:dyDescent="0.2">
      <c r="B3284" s="38">
        <v>3269</v>
      </c>
      <c r="C3284" s="40">
        <v>44798</v>
      </c>
      <c r="D3284" s="39">
        <v>105370</v>
      </c>
      <c r="E3284" s="39" t="s">
        <v>24</v>
      </c>
      <c r="F3284" s="42">
        <v>0</v>
      </c>
      <c r="G3284" s="41">
        <v>50293</v>
      </c>
      <c r="H3284" s="69">
        <f t="shared" si="51"/>
        <v>1013015616.5400023</v>
      </c>
    </row>
    <row r="3285" spans="2:8" ht="30" customHeight="1" x14ac:dyDescent="0.2">
      <c r="B3285" s="38">
        <v>3270</v>
      </c>
      <c r="C3285" s="40">
        <v>44798</v>
      </c>
      <c r="D3285" s="39">
        <v>105370</v>
      </c>
      <c r="E3285" s="39" t="s">
        <v>24</v>
      </c>
      <c r="F3285" s="42">
        <v>0</v>
      </c>
      <c r="G3285" s="41">
        <v>1136621.8</v>
      </c>
      <c r="H3285" s="69">
        <f t="shared" si="51"/>
        <v>1011878994.7400024</v>
      </c>
    </row>
    <row r="3286" spans="2:8" ht="30" customHeight="1" x14ac:dyDescent="0.2">
      <c r="B3286" s="38">
        <v>3271</v>
      </c>
      <c r="C3286" s="40">
        <v>44798</v>
      </c>
      <c r="D3286" s="39">
        <v>105369</v>
      </c>
      <c r="E3286" s="39" t="s">
        <v>24</v>
      </c>
      <c r="F3286" s="42">
        <v>0</v>
      </c>
      <c r="G3286" s="41">
        <v>74883.399999999994</v>
      </c>
      <c r="H3286" s="69">
        <f t="shared" si="51"/>
        <v>1011804111.3400024</v>
      </c>
    </row>
    <row r="3287" spans="2:8" ht="30" customHeight="1" x14ac:dyDescent="0.2">
      <c r="B3287" s="38">
        <v>3272</v>
      </c>
      <c r="C3287" s="40">
        <v>44798</v>
      </c>
      <c r="D3287" s="39">
        <v>105369</v>
      </c>
      <c r="E3287" s="39" t="s">
        <v>24</v>
      </c>
      <c r="F3287" s="42">
        <v>0</v>
      </c>
      <c r="G3287" s="41">
        <v>309301</v>
      </c>
      <c r="H3287" s="69">
        <f t="shared" si="51"/>
        <v>1011494810.3400024</v>
      </c>
    </row>
    <row r="3288" spans="2:8" ht="30" customHeight="1" x14ac:dyDescent="0.2">
      <c r="B3288" s="38">
        <v>3273</v>
      </c>
      <c r="C3288" s="40">
        <v>44798</v>
      </c>
      <c r="D3288" s="39">
        <v>105368</v>
      </c>
      <c r="E3288" s="39" t="s">
        <v>24</v>
      </c>
      <c r="F3288" s="42">
        <v>0</v>
      </c>
      <c r="G3288" s="41">
        <v>271114.8</v>
      </c>
      <c r="H3288" s="69">
        <f t="shared" si="51"/>
        <v>1011223695.5400025</v>
      </c>
    </row>
    <row r="3289" spans="2:8" ht="30" customHeight="1" x14ac:dyDescent="0.2">
      <c r="B3289" s="38">
        <v>3274</v>
      </c>
      <c r="C3289" s="40">
        <v>44798</v>
      </c>
      <c r="D3289" s="39">
        <v>105368</v>
      </c>
      <c r="E3289" s="39" t="s">
        <v>24</v>
      </c>
      <c r="F3289" s="42">
        <v>0</v>
      </c>
      <c r="G3289" s="41">
        <v>1119822</v>
      </c>
      <c r="H3289" s="69">
        <f t="shared" si="51"/>
        <v>1010103873.5400025</v>
      </c>
    </row>
    <row r="3290" spans="2:8" ht="30" customHeight="1" x14ac:dyDescent="0.2">
      <c r="B3290" s="38">
        <v>3275</v>
      </c>
      <c r="C3290" s="40">
        <v>44798</v>
      </c>
      <c r="D3290" s="39">
        <v>105374</v>
      </c>
      <c r="E3290" s="39" t="s">
        <v>24</v>
      </c>
      <c r="F3290" s="42">
        <v>0</v>
      </c>
      <c r="G3290" s="41">
        <v>27149.200000000001</v>
      </c>
      <c r="H3290" s="69">
        <f t="shared" si="51"/>
        <v>1010076724.3400024</v>
      </c>
    </row>
    <row r="3291" spans="2:8" ht="30" customHeight="1" x14ac:dyDescent="0.2">
      <c r="B3291" s="38">
        <v>3276</v>
      </c>
      <c r="C3291" s="40">
        <v>44798</v>
      </c>
      <c r="D3291" s="39">
        <v>105374</v>
      </c>
      <c r="E3291" s="39" t="s">
        <v>24</v>
      </c>
      <c r="F3291" s="42">
        <v>0</v>
      </c>
      <c r="G3291" s="41">
        <v>426573.79</v>
      </c>
      <c r="H3291" s="69">
        <f t="shared" si="51"/>
        <v>1009650150.5500025</v>
      </c>
    </row>
    <row r="3292" spans="2:8" ht="30" customHeight="1" x14ac:dyDescent="0.2">
      <c r="B3292" s="38">
        <v>3277</v>
      </c>
      <c r="C3292" s="40">
        <v>44798</v>
      </c>
      <c r="D3292" s="39">
        <v>105375</v>
      </c>
      <c r="E3292" s="39" t="s">
        <v>24</v>
      </c>
      <c r="F3292" s="42">
        <v>0</v>
      </c>
      <c r="G3292" s="41">
        <v>8939</v>
      </c>
      <c r="H3292" s="69">
        <f t="shared" si="51"/>
        <v>1009641211.5500025</v>
      </c>
    </row>
    <row r="3293" spans="2:8" ht="30" customHeight="1" x14ac:dyDescent="0.2">
      <c r="B3293" s="38">
        <v>3278</v>
      </c>
      <c r="C3293" s="40">
        <v>44798</v>
      </c>
      <c r="D3293" s="39">
        <v>105375</v>
      </c>
      <c r="E3293" s="39" t="s">
        <v>24</v>
      </c>
      <c r="F3293" s="42">
        <v>0</v>
      </c>
      <c r="G3293" s="41">
        <v>202021.4</v>
      </c>
      <c r="H3293" s="69">
        <f t="shared" si="51"/>
        <v>1009439190.1500025</v>
      </c>
    </row>
    <row r="3294" spans="2:8" ht="30" customHeight="1" x14ac:dyDescent="0.2">
      <c r="B3294" s="38">
        <v>3279</v>
      </c>
      <c r="C3294" s="40">
        <v>44798</v>
      </c>
      <c r="D3294" s="39">
        <v>105376</v>
      </c>
      <c r="E3294" s="39" t="s">
        <v>24</v>
      </c>
      <c r="F3294" s="42">
        <v>0</v>
      </c>
      <c r="G3294" s="41">
        <v>19538.5</v>
      </c>
      <c r="H3294" s="69">
        <f t="shared" si="51"/>
        <v>1009419651.6500025</v>
      </c>
    </row>
    <row r="3295" spans="2:8" ht="30" customHeight="1" x14ac:dyDescent="0.2">
      <c r="B3295" s="38">
        <v>3280</v>
      </c>
      <c r="C3295" s="40">
        <v>44798</v>
      </c>
      <c r="D3295" s="39">
        <v>105376</v>
      </c>
      <c r="E3295" s="39" t="s">
        <v>24</v>
      </c>
      <c r="F3295" s="42">
        <v>0</v>
      </c>
      <c r="G3295" s="41">
        <v>18442.96</v>
      </c>
      <c r="H3295" s="69">
        <f t="shared" si="51"/>
        <v>1009401208.6900024</v>
      </c>
    </row>
    <row r="3296" spans="2:8" ht="30" customHeight="1" x14ac:dyDescent="0.2">
      <c r="B3296" s="38">
        <v>3281</v>
      </c>
      <c r="C3296" s="40">
        <v>44798</v>
      </c>
      <c r="D3296" s="39">
        <v>105377</v>
      </c>
      <c r="E3296" s="39" t="s">
        <v>24</v>
      </c>
      <c r="F3296" s="42">
        <v>0</v>
      </c>
      <c r="G3296" s="41">
        <v>10750.8</v>
      </c>
      <c r="H3296" s="69">
        <f t="shared" si="51"/>
        <v>1009390457.8900025</v>
      </c>
    </row>
    <row r="3297" spans="2:8" ht="30" customHeight="1" x14ac:dyDescent="0.2">
      <c r="B3297" s="38">
        <v>3282</v>
      </c>
      <c r="C3297" s="40">
        <v>44798</v>
      </c>
      <c r="D3297" s="39">
        <v>105377</v>
      </c>
      <c r="E3297" s="39" t="s">
        <v>24</v>
      </c>
      <c r="F3297" s="42">
        <v>0</v>
      </c>
      <c r="G3297" s="41">
        <v>242968.08</v>
      </c>
      <c r="H3297" s="69">
        <f t="shared" si="51"/>
        <v>1009147489.8100024</v>
      </c>
    </row>
    <row r="3298" spans="2:8" ht="30" customHeight="1" x14ac:dyDescent="0.2">
      <c r="B3298" s="38">
        <v>3283</v>
      </c>
      <c r="C3298" s="40">
        <v>44798</v>
      </c>
      <c r="D3298" s="39">
        <v>105378</v>
      </c>
      <c r="E3298" s="39" t="s">
        <v>24</v>
      </c>
      <c r="F3298" s="42">
        <v>0</v>
      </c>
      <c r="G3298" s="41">
        <v>28024.35</v>
      </c>
      <c r="H3298" s="69">
        <f t="shared" si="51"/>
        <v>1009119465.4600024</v>
      </c>
    </row>
    <row r="3299" spans="2:8" ht="30" customHeight="1" x14ac:dyDescent="0.2">
      <c r="B3299" s="38">
        <v>3284</v>
      </c>
      <c r="C3299" s="40">
        <v>44798</v>
      </c>
      <c r="D3299" s="39">
        <v>105378</v>
      </c>
      <c r="E3299" s="39" t="s">
        <v>24</v>
      </c>
      <c r="F3299" s="42">
        <v>0</v>
      </c>
      <c r="G3299" s="41">
        <v>115752.75</v>
      </c>
      <c r="H3299" s="69">
        <f t="shared" si="51"/>
        <v>1009003712.7100024</v>
      </c>
    </row>
    <row r="3300" spans="2:8" ht="30" customHeight="1" x14ac:dyDescent="0.2">
      <c r="B3300" s="38">
        <v>3285</v>
      </c>
      <c r="C3300" s="40">
        <v>44798</v>
      </c>
      <c r="D3300" s="39">
        <v>105351</v>
      </c>
      <c r="E3300" s="39" t="s">
        <v>24</v>
      </c>
      <c r="F3300" s="42">
        <v>0</v>
      </c>
      <c r="G3300" s="41">
        <v>253375.88</v>
      </c>
      <c r="H3300" s="69">
        <f t="shared" si="51"/>
        <v>1008750336.8300024</v>
      </c>
    </row>
    <row r="3301" spans="2:8" ht="30" customHeight="1" x14ac:dyDescent="0.2">
      <c r="B3301" s="38">
        <v>3286</v>
      </c>
      <c r="C3301" s="40">
        <v>44798</v>
      </c>
      <c r="D3301" s="39">
        <v>105351</v>
      </c>
      <c r="E3301" s="39" t="s">
        <v>24</v>
      </c>
      <c r="F3301" s="42">
        <v>0</v>
      </c>
      <c r="G3301" s="41">
        <v>1154587.6100000001</v>
      </c>
      <c r="H3301" s="69">
        <f t="shared" si="51"/>
        <v>1007595749.2200024</v>
      </c>
    </row>
    <row r="3302" spans="2:8" ht="30" customHeight="1" x14ac:dyDescent="0.2">
      <c r="B3302" s="38">
        <v>3287</v>
      </c>
      <c r="C3302" s="40">
        <v>44799</v>
      </c>
      <c r="D3302" s="39">
        <v>38533</v>
      </c>
      <c r="E3302" s="39" t="s">
        <v>23</v>
      </c>
      <c r="F3302" s="42">
        <v>265981830.00999999</v>
      </c>
      <c r="G3302" s="41">
        <v>0</v>
      </c>
      <c r="H3302" s="69">
        <f t="shared" si="51"/>
        <v>1273577579.2300024</v>
      </c>
    </row>
    <row r="3303" spans="2:8" ht="30" customHeight="1" x14ac:dyDescent="0.2">
      <c r="B3303" s="38">
        <v>3288</v>
      </c>
      <c r="C3303" s="40">
        <v>44799</v>
      </c>
      <c r="D3303" s="39">
        <v>105744</v>
      </c>
      <c r="E3303" s="39" t="s">
        <v>24</v>
      </c>
      <c r="F3303" s="42">
        <v>0</v>
      </c>
      <c r="G3303" s="41">
        <v>10703.3</v>
      </c>
      <c r="H3303" s="69">
        <f t="shared" si="51"/>
        <v>1273566875.9300025</v>
      </c>
    </row>
    <row r="3304" spans="2:8" ht="30" customHeight="1" x14ac:dyDescent="0.2">
      <c r="B3304" s="38">
        <v>3289</v>
      </c>
      <c r="C3304" s="40">
        <v>44799</v>
      </c>
      <c r="D3304" s="39">
        <v>105744</v>
      </c>
      <c r="E3304" s="39" t="s">
        <v>24</v>
      </c>
      <c r="F3304" s="42">
        <v>0</v>
      </c>
      <c r="G3304" s="41">
        <v>1146972.28</v>
      </c>
      <c r="H3304" s="69">
        <f t="shared" si="51"/>
        <v>1272419903.6500025</v>
      </c>
    </row>
    <row r="3305" spans="2:8" ht="30" customHeight="1" x14ac:dyDescent="0.2">
      <c r="B3305" s="38">
        <v>3290</v>
      </c>
      <c r="C3305" s="40">
        <v>44799</v>
      </c>
      <c r="D3305" s="39">
        <v>105745</v>
      </c>
      <c r="E3305" s="39" t="s">
        <v>24</v>
      </c>
      <c r="F3305" s="42">
        <v>0</v>
      </c>
      <c r="G3305" s="41">
        <v>33528.800000000003</v>
      </c>
      <c r="H3305" s="69">
        <f t="shared" si="51"/>
        <v>1272386374.8500025</v>
      </c>
    </row>
    <row r="3306" spans="2:8" ht="30" customHeight="1" x14ac:dyDescent="0.2">
      <c r="B3306" s="38">
        <v>3291</v>
      </c>
      <c r="C3306" s="40">
        <v>44799</v>
      </c>
      <c r="D3306" s="39">
        <v>105745</v>
      </c>
      <c r="E3306" s="39" t="s">
        <v>24</v>
      </c>
      <c r="F3306" s="42">
        <v>0</v>
      </c>
      <c r="G3306" s="41">
        <v>757750.88</v>
      </c>
      <c r="H3306" s="69">
        <f t="shared" si="51"/>
        <v>1271628623.9700024</v>
      </c>
    </row>
    <row r="3307" spans="2:8" ht="30" customHeight="1" x14ac:dyDescent="0.2">
      <c r="B3307" s="38">
        <v>3292</v>
      </c>
      <c r="C3307" s="40">
        <v>44799</v>
      </c>
      <c r="D3307" s="39">
        <v>105746</v>
      </c>
      <c r="E3307" s="39" t="s">
        <v>24</v>
      </c>
      <c r="F3307" s="42">
        <v>0</v>
      </c>
      <c r="G3307" s="41">
        <v>42865.33</v>
      </c>
      <c r="H3307" s="69">
        <f t="shared" si="51"/>
        <v>1271585758.6400025</v>
      </c>
    </row>
    <row r="3308" spans="2:8" ht="30" customHeight="1" x14ac:dyDescent="0.2">
      <c r="B3308" s="38">
        <v>3293</v>
      </c>
      <c r="C3308" s="40">
        <v>44799</v>
      </c>
      <c r="D3308" s="39">
        <v>105746</v>
      </c>
      <c r="E3308" s="39" t="s">
        <v>24</v>
      </c>
      <c r="F3308" s="42">
        <v>0</v>
      </c>
      <c r="G3308" s="41">
        <v>117148.22</v>
      </c>
      <c r="H3308" s="69">
        <f t="shared" si="51"/>
        <v>1271468610.4200025</v>
      </c>
    </row>
    <row r="3309" spans="2:8" ht="30" customHeight="1" x14ac:dyDescent="0.2">
      <c r="B3309" s="38">
        <v>3294</v>
      </c>
      <c r="C3309" s="40">
        <v>44799</v>
      </c>
      <c r="D3309" s="39">
        <v>105747</v>
      </c>
      <c r="E3309" s="39" t="s">
        <v>24</v>
      </c>
      <c r="F3309" s="42">
        <v>0</v>
      </c>
      <c r="G3309" s="41">
        <v>32239.05</v>
      </c>
      <c r="H3309" s="69">
        <f t="shared" si="51"/>
        <v>1271436371.3700025</v>
      </c>
    </row>
    <row r="3310" spans="2:8" ht="30" customHeight="1" x14ac:dyDescent="0.2">
      <c r="B3310" s="38">
        <v>3295</v>
      </c>
      <c r="C3310" s="40">
        <v>44799</v>
      </c>
      <c r="D3310" s="39">
        <v>105747</v>
      </c>
      <c r="E3310" s="39" t="s">
        <v>24</v>
      </c>
      <c r="F3310" s="42">
        <v>0</v>
      </c>
      <c r="G3310" s="41">
        <v>728602.53</v>
      </c>
      <c r="H3310" s="69">
        <f t="shared" si="51"/>
        <v>1270707768.8400025</v>
      </c>
    </row>
    <row r="3311" spans="2:8" ht="30" customHeight="1" x14ac:dyDescent="0.2">
      <c r="B3311" s="38">
        <v>3296</v>
      </c>
      <c r="C3311" s="40">
        <v>44799</v>
      </c>
      <c r="D3311" s="39">
        <v>105748</v>
      </c>
      <c r="E3311" s="39" t="s">
        <v>24</v>
      </c>
      <c r="F3311" s="42">
        <v>0</v>
      </c>
      <c r="G3311" s="41">
        <v>63657.3</v>
      </c>
      <c r="H3311" s="69">
        <f t="shared" si="51"/>
        <v>1270644111.5400026</v>
      </c>
    </row>
    <row r="3312" spans="2:8" ht="30" customHeight="1" x14ac:dyDescent="0.2">
      <c r="B3312" s="38">
        <v>3297</v>
      </c>
      <c r="C3312" s="40">
        <v>44799</v>
      </c>
      <c r="D3312" s="39">
        <v>105748</v>
      </c>
      <c r="E3312" s="39" t="s">
        <v>24</v>
      </c>
      <c r="F3312" s="42">
        <v>0</v>
      </c>
      <c r="G3312" s="41">
        <v>1438654.98</v>
      </c>
      <c r="H3312" s="69">
        <f t="shared" si="51"/>
        <v>1269205456.5600026</v>
      </c>
    </row>
    <row r="3313" spans="2:8" ht="30" customHeight="1" x14ac:dyDescent="0.2">
      <c r="B3313" s="38">
        <v>3298</v>
      </c>
      <c r="C3313" s="40">
        <v>44799</v>
      </c>
      <c r="D3313" s="39">
        <v>105750</v>
      </c>
      <c r="E3313" s="39" t="s">
        <v>24</v>
      </c>
      <c r="F3313" s="42">
        <v>0</v>
      </c>
      <c r="G3313" s="41">
        <v>46538.66</v>
      </c>
      <c r="H3313" s="69">
        <f t="shared" si="51"/>
        <v>1269158917.9000025</v>
      </c>
    </row>
    <row r="3314" spans="2:8" ht="30" customHeight="1" x14ac:dyDescent="0.2">
      <c r="B3314" s="38">
        <v>3299</v>
      </c>
      <c r="C3314" s="40">
        <v>44799</v>
      </c>
      <c r="D3314" s="39">
        <v>105750</v>
      </c>
      <c r="E3314" s="39" t="s">
        <v>24</v>
      </c>
      <c r="F3314" s="42">
        <v>0</v>
      </c>
      <c r="G3314" s="41">
        <v>192224.9</v>
      </c>
      <c r="H3314" s="69">
        <f t="shared" si="51"/>
        <v>1268966693.0000024</v>
      </c>
    </row>
    <row r="3315" spans="2:8" ht="30" customHeight="1" x14ac:dyDescent="0.2">
      <c r="B3315" s="38">
        <v>3300</v>
      </c>
      <c r="C3315" s="40">
        <v>44799</v>
      </c>
      <c r="D3315" s="39">
        <v>105755</v>
      </c>
      <c r="E3315" s="39" t="s">
        <v>24</v>
      </c>
      <c r="F3315" s="42">
        <v>0</v>
      </c>
      <c r="G3315" s="41">
        <v>35974.53</v>
      </c>
      <c r="H3315" s="69">
        <f t="shared" si="51"/>
        <v>1268930718.4700024</v>
      </c>
    </row>
    <row r="3316" spans="2:8" ht="30" customHeight="1" x14ac:dyDescent="0.2">
      <c r="B3316" s="38">
        <v>3301</v>
      </c>
      <c r="C3316" s="40">
        <v>44799</v>
      </c>
      <c r="D3316" s="39">
        <v>105755</v>
      </c>
      <c r="E3316" s="39" t="s">
        <v>24</v>
      </c>
      <c r="F3316" s="42">
        <v>0</v>
      </c>
      <c r="G3316" s="41">
        <v>148590.45000000001</v>
      </c>
      <c r="H3316" s="69">
        <f t="shared" si="51"/>
        <v>1268782128.0200024</v>
      </c>
    </row>
    <row r="3317" spans="2:8" ht="30" customHeight="1" x14ac:dyDescent="0.2">
      <c r="B3317" s="38">
        <v>3302</v>
      </c>
      <c r="C3317" s="40">
        <v>44799</v>
      </c>
      <c r="D3317" s="39">
        <v>105753</v>
      </c>
      <c r="E3317" s="39" t="s">
        <v>24</v>
      </c>
      <c r="F3317" s="42">
        <v>0</v>
      </c>
      <c r="G3317" s="41">
        <v>1774</v>
      </c>
      <c r="H3317" s="69">
        <f t="shared" si="51"/>
        <v>1268780354.0200024</v>
      </c>
    </row>
    <row r="3318" spans="2:8" ht="30" customHeight="1" x14ac:dyDescent="0.2">
      <c r="B3318" s="38">
        <v>3303</v>
      </c>
      <c r="C3318" s="40">
        <v>44799</v>
      </c>
      <c r="D3318" s="39">
        <v>105753</v>
      </c>
      <c r="E3318" s="39" t="s">
        <v>24</v>
      </c>
      <c r="F3318" s="42">
        <v>0</v>
      </c>
      <c r="G3318" s="41">
        <v>40092.400000000001</v>
      </c>
      <c r="H3318" s="69">
        <f t="shared" si="51"/>
        <v>1268740261.6200023</v>
      </c>
    </row>
    <row r="3319" spans="2:8" ht="30" customHeight="1" x14ac:dyDescent="0.2">
      <c r="B3319" s="38">
        <v>3304</v>
      </c>
      <c r="C3319" s="40">
        <v>44799</v>
      </c>
      <c r="D3319" s="39">
        <v>105752</v>
      </c>
      <c r="E3319" s="39" t="s">
        <v>24</v>
      </c>
      <c r="F3319" s="42">
        <v>0</v>
      </c>
      <c r="G3319" s="41">
        <v>151693.04999999999</v>
      </c>
      <c r="H3319" s="69">
        <f t="shared" si="51"/>
        <v>1268588568.5700023</v>
      </c>
    </row>
    <row r="3320" spans="2:8" ht="30" customHeight="1" x14ac:dyDescent="0.2">
      <c r="B3320" s="38">
        <v>3305</v>
      </c>
      <c r="C3320" s="40">
        <v>44799</v>
      </c>
      <c r="D3320" s="39">
        <v>105752</v>
      </c>
      <c r="E3320" s="39" t="s">
        <v>24</v>
      </c>
      <c r="F3320" s="42">
        <v>0</v>
      </c>
      <c r="G3320" s="41">
        <v>626558.25</v>
      </c>
      <c r="H3320" s="69">
        <f t="shared" si="51"/>
        <v>1267962010.3200023</v>
      </c>
    </row>
    <row r="3321" spans="2:8" ht="30" customHeight="1" x14ac:dyDescent="0.2">
      <c r="B3321" s="38">
        <v>3306</v>
      </c>
      <c r="C3321" s="40">
        <v>44799</v>
      </c>
      <c r="D3321" s="39">
        <v>105751</v>
      </c>
      <c r="E3321" s="39" t="s">
        <v>24</v>
      </c>
      <c r="F3321" s="42">
        <v>0</v>
      </c>
      <c r="G3321" s="41">
        <v>182254.76</v>
      </c>
      <c r="H3321" s="69">
        <f t="shared" si="51"/>
        <v>1267779755.5600023</v>
      </c>
    </row>
    <row r="3322" spans="2:8" ht="30" customHeight="1" x14ac:dyDescent="0.2">
      <c r="B3322" s="38">
        <v>3307</v>
      </c>
      <c r="C3322" s="40">
        <v>44799</v>
      </c>
      <c r="D3322" s="39">
        <v>105751</v>
      </c>
      <c r="E3322" s="39" t="s">
        <v>24</v>
      </c>
      <c r="F3322" s="42">
        <v>0</v>
      </c>
      <c r="G3322" s="41">
        <v>584515.13</v>
      </c>
      <c r="H3322" s="69">
        <f t="shared" si="51"/>
        <v>1267195240.4300022</v>
      </c>
    </row>
    <row r="3323" spans="2:8" ht="30" customHeight="1" x14ac:dyDescent="0.2">
      <c r="B3323" s="38">
        <v>3308</v>
      </c>
      <c r="C3323" s="40">
        <v>44799</v>
      </c>
      <c r="D3323" s="39">
        <v>105754</v>
      </c>
      <c r="E3323" s="39" t="s">
        <v>24</v>
      </c>
      <c r="F3323" s="42">
        <v>0</v>
      </c>
      <c r="G3323" s="41">
        <v>62916.480000000003</v>
      </c>
      <c r="H3323" s="69">
        <f t="shared" si="51"/>
        <v>1267132323.9500022</v>
      </c>
    </row>
    <row r="3324" spans="2:8" ht="30" customHeight="1" x14ac:dyDescent="0.2">
      <c r="B3324" s="38">
        <v>3309</v>
      </c>
      <c r="C3324" s="40">
        <v>44799</v>
      </c>
      <c r="D3324" s="39">
        <v>105754</v>
      </c>
      <c r="E3324" s="39" t="s">
        <v>24</v>
      </c>
      <c r="F3324" s="42">
        <v>0</v>
      </c>
      <c r="G3324" s="41">
        <v>307412.84000000003</v>
      </c>
      <c r="H3324" s="69">
        <f t="shared" si="51"/>
        <v>1266824911.1100023</v>
      </c>
    </row>
    <row r="3325" spans="2:8" ht="30" customHeight="1" x14ac:dyDescent="0.2">
      <c r="B3325" s="38">
        <v>3310</v>
      </c>
      <c r="C3325" s="40">
        <v>44799</v>
      </c>
      <c r="D3325" s="39">
        <v>105749</v>
      </c>
      <c r="E3325" s="39" t="s">
        <v>24</v>
      </c>
      <c r="F3325" s="42">
        <v>0</v>
      </c>
      <c r="G3325" s="41">
        <v>156046.03</v>
      </c>
      <c r="H3325" s="69">
        <f t="shared" si="51"/>
        <v>1266668865.0800023</v>
      </c>
    </row>
    <row r="3326" spans="2:8" ht="30" customHeight="1" x14ac:dyDescent="0.2">
      <c r="B3326" s="38">
        <v>3311</v>
      </c>
      <c r="C3326" s="40">
        <v>44799</v>
      </c>
      <c r="D3326" s="39">
        <v>105749</v>
      </c>
      <c r="E3326" s="39" t="s">
        <v>24</v>
      </c>
      <c r="F3326" s="42">
        <v>0</v>
      </c>
      <c r="G3326" s="41">
        <v>644537.94999999995</v>
      </c>
      <c r="H3326" s="69">
        <f t="shared" si="51"/>
        <v>1266024327.1300023</v>
      </c>
    </row>
    <row r="3327" spans="2:8" ht="30" customHeight="1" x14ac:dyDescent="0.2">
      <c r="B3327" s="38">
        <v>3312</v>
      </c>
      <c r="C3327" s="40">
        <v>44799</v>
      </c>
      <c r="D3327" s="39">
        <v>105908</v>
      </c>
      <c r="E3327" s="39" t="s">
        <v>24</v>
      </c>
      <c r="F3327" s="42">
        <v>0</v>
      </c>
      <c r="G3327" s="41">
        <v>231501.21</v>
      </c>
      <c r="H3327" s="69">
        <f t="shared" si="51"/>
        <v>1265792825.9200022</v>
      </c>
    </row>
    <row r="3328" spans="2:8" ht="30" customHeight="1" x14ac:dyDescent="0.2">
      <c r="B3328" s="38">
        <v>3313</v>
      </c>
      <c r="C3328" s="40">
        <v>44799</v>
      </c>
      <c r="D3328" s="39">
        <v>105908</v>
      </c>
      <c r="E3328" s="39" t="s">
        <v>24</v>
      </c>
      <c r="F3328" s="42">
        <v>0</v>
      </c>
      <c r="G3328" s="41">
        <v>956200.65</v>
      </c>
      <c r="H3328" s="69">
        <f t="shared" si="51"/>
        <v>1264836625.2700021</v>
      </c>
    </row>
    <row r="3329" spans="2:8" ht="30" customHeight="1" x14ac:dyDescent="0.2">
      <c r="B3329" s="38">
        <v>3314</v>
      </c>
      <c r="C3329" s="40">
        <v>44799</v>
      </c>
      <c r="D3329" s="39">
        <v>105949</v>
      </c>
      <c r="E3329" s="39" t="s">
        <v>24</v>
      </c>
      <c r="F3329" s="42">
        <v>0</v>
      </c>
      <c r="G3329" s="41">
        <v>59112.3</v>
      </c>
      <c r="H3329" s="69">
        <f t="shared" si="51"/>
        <v>1264777512.9700022</v>
      </c>
    </row>
    <row r="3330" spans="2:8" ht="30" customHeight="1" x14ac:dyDescent="0.2">
      <c r="B3330" s="38">
        <v>3315</v>
      </c>
      <c r="C3330" s="40">
        <v>44799</v>
      </c>
      <c r="D3330" s="39">
        <v>105949</v>
      </c>
      <c r="E3330" s="39" t="s">
        <v>24</v>
      </c>
      <c r="F3330" s="42">
        <v>0</v>
      </c>
      <c r="G3330" s="41">
        <v>160274.23999999999</v>
      </c>
      <c r="H3330" s="69">
        <f t="shared" si="51"/>
        <v>1264617238.7300022</v>
      </c>
    </row>
    <row r="3331" spans="2:8" ht="30" customHeight="1" x14ac:dyDescent="0.2">
      <c r="B3331" s="38">
        <v>3316</v>
      </c>
      <c r="C3331" s="40">
        <v>44799</v>
      </c>
      <c r="D3331" s="39">
        <v>105907</v>
      </c>
      <c r="E3331" s="39" t="s">
        <v>24</v>
      </c>
      <c r="F3331" s="42">
        <v>0</v>
      </c>
      <c r="G3331" s="41">
        <v>319100.40000000002</v>
      </c>
      <c r="H3331" s="69">
        <f t="shared" si="51"/>
        <v>1264298138.3300021</v>
      </c>
    </row>
    <row r="3332" spans="2:8" ht="30" customHeight="1" x14ac:dyDescent="0.2">
      <c r="B3332" s="38">
        <v>3317</v>
      </c>
      <c r="C3332" s="40">
        <v>44799</v>
      </c>
      <c r="D3332" s="39">
        <v>105905</v>
      </c>
      <c r="E3332" s="39" t="s">
        <v>24</v>
      </c>
      <c r="F3332" s="42">
        <v>0</v>
      </c>
      <c r="G3332" s="41">
        <v>13647.61</v>
      </c>
      <c r="H3332" s="69">
        <f t="shared" si="51"/>
        <v>1264284490.7200022</v>
      </c>
    </row>
    <row r="3333" spans="2:8" ht="30" customHeight="1" x14ac:dyDescent="0.2">
      <c r="B3333" s="38">
        <v>3318</v>
      </c>
      <c r="C3333" s="40">
        <v>44799</v>
      </c>
      <c r="D3333" s="39">
        <v>105905</v>
      </c>
      <c r="E3333" s="39" t="s">
        <v>24</v>
      </c>
      <c r="F3333" s="42">
        <v>0</v>
      </c>
      <c r="G3333" s="41">
        <v>1129416.68</v>
      </c>
      <c r="H3333" s="69">
        <f t="shared" si="51"/>
        <v>1263155074.0400021</v>
      </c>
    </row>
    <row r="3334" spans="2:8" ht="30" customHeight="1" x14ac:dyDescent="0.2">
      <c r="B3334" s="38">
        <v>3319</v>
      </c>
      <c r="C3334" s="40">
        <v>44799</v>
      </c>
      <c r="D3334" s="39">
        <v>105909</v>
      </c>
      <c r="E3334" s="39" t="s">
        <v>24</v>
      </c>
      <c r="F3334" s="42">
        <v>0</v>
      </c>
      <c r="G3334" s="41">
        <v>143000.20000000001</v>
      </c>
      <c r="H3334" s="69">
        <f t="shared" si="51"/>
        <v>1263012073.8400021</v>
      </c>
    </row>
    <row r="3335" spans="2:8" ht="30" customHeight="1" x14ac:dyDescent="0.2">
      <c r="B3335" s="38">
        <v>3320</v>
      </c>
      <c r="C3335" s="40">
        <v>44799</v>
      </c>
      <c r="D3335" s="39">
        <v>105909</v>
      </c>
      <c r="E3335" s="39" t="s">
        <v>24</v>
      </c>
      <c r="F3335" s="42">
        <v>0</v>
      </c>
      <c r="G3335" s="41">
        <v>590653</v>
      </c>
      <c r="H3335" s="69">
        <f t="shared" si="51"/>
        <v>1262421420.8400021</v>
      </c>
    </row>
    <row r="3336" spans="2:8" ht="30" customHeight="1" x14ac:dyDescent="0.2">
      <c r="B3336" s="38">
        <v>3321</v>
      </c>
      <c r="C3336" s="40">
        <v>44799</v>
      </c>
      <c r="D3336" s="39">
        <v>105916</v>
      </c>
      <c r="E3336" s="39" t="s">
        <v>24</v>
      </c>
      <c r="F3336" s="42">
        <v>0</v>
      </c>
      <c r="G3336" s="41">
        <v>4788</v>
      </c>
      <c r="H3336" s="69">
        <f t="shared" si="51"/>
        <v>1262416632.8400021</v>
      </c>
    </row>
    <row r="3337" spans="2:8" ht="30" customHeight="1" x14ac:dyDescent="0.2">
      <c r="B3337" s="38">
        <v>3322</v>
      </c>
      <c r="C3337" s="40">
        <v>44799</v>
      </c>
      <c r="D3337" s="39">
        <v>105916</v>
      </c>
      <c r="E3337" s="39" t="s">
        <v>24</v>
      </c>
      <c r="F3337" s="42">
        <v>0</v>
      </c>
      <c r="G3337" s="41">
        <v>108208.8</v>
      </c>
      <c r="H3337" s="69">
        <f t="shared" si="51"/>
        <v>1262308424.0400021</v>
      </c>
    </row>
    <row r="3338" spans="2:8" ht="30" customHeight="1" x14ac:dyDescent="0.2">
      <c r="B3338" s="38">
        <v>3323</v>
      </c>
      <c r="C3338" s="40">
        <v>44799</v>
      </c>
      <c r="D3338" s="39">
        <v>105915</v>
      </c>
      <c r="E3338" s="39" t="s">
        <v>24</v>
      </c>
      <c r="F3338" s="42">
        <v>0</v>
      </c>
      <c r="G3338" s="41">
        <v>15239</v>
      </c>
      <c r="H3338" s="69">
        <f t="shared" si="51"/>
        <v>1262293185.0400021</v>
      </c>
    </row>
    <row r="3339" spans="2:8" ht="30" customHeight="1" x14ac:dyDescent="0.2">
      <c r="B3339" s="38">
        <v>3324</v>
      </c>
      <c r="C3339" s="40">
        <v>44799</v>
      </c>
      <c r="D3339" s="39">
        <v>105915</v>
      </c>
      <c r="E3339" s="39" t="s">
        <v>24</v>
      </c>
      <c r="F3339" s="42">
        <v>0</v>
      </c>
      <c r="G3339" s="41">
        <v>344401.4</v>
      </c>
      <c r="H3339" s="69">
        <f t="shared" si="51"/>
        <v>1261948783.640002</v>
      </c>
    </row>
    <row r="3340" spans="2:8" ht="30" customHeight="1" x14ac:dyDescent="0.2">
      <c r="B3340" s="38">
        <v>3325</v>
      </c>
      <c r="C3340" s="40">
        <v>44799</v>
      </c>
      <c r="D3340" s="39">
        <v>105914</v>
      </c>
      <c r="E3340" s="39" t="s">
        <v>24</v>
      </c>
      <c r="F3340" s="42">
        <v>0</v>
      </c>
      <c r="G3340" s="41">
        <v>46657.8</v>
      </c>
      <c r="H3340" s="69">
        <f t="shared" si="51"/>
        <v>1261902125.8400021</v>
      </c>
    </row>
    <row r="3341" spans="2:8" ht="30" customHeight="1" x14ac:dyDescent="0.2">
      <c r="B3341" s="38">
        <v>3326</v>
      </c>
      <c r="C3341" s="40">
        <v>44799</v>
      </c>
      <c r="D3341" s="39">
        <v>105914</v>
      </c>
      <c r="E3341" s="39" t="s">
        <v>24</v>
      </c>
      <c r="F3341" s="42">
        <v>0</v>
      </c>
      <c r="G3341" s="41">
        <v>192717</v>
      </c>
      <c r="H3341" s="69">
        <f t="shared" si="51"/>
        <v>1261709408.8400021</v>
      </c>
    </row>
    <row r="3342" spans="2:8" ht="30" customHeight="1" x14ac:dyDescent="0.2">
      <c r="B3342" s="38">
        <v>3327</v>
      </c>
      <c r="C3342" s="40">
        <v>44799</v>
      </c>
      <c r="D3342" s="39">
        <v>105913</v>
      </c>
      <c r="E3342" s="39" t="s">
        <v>24</v>
      </c>
      <c r="F3342" s="42">
        <v>0</v>
      </c>
      <c r="G3342" s="41">
        <v>7867.25</v>
      </c>
      <c r="H3342" s="69">
        <f t="shared" si="51"/>
        <v>1261701541.5900021</v>
      </c>
    </row>
    <row r="3343" spans="2:8" ht="30" customHeight="1" x14ac:dyDescent="0.2">
      <c r="B3343" s="38">
        <v>3328</v>
      </c>
      <c r="C3343" s="40">
        <v>44799</v>
      </c>
      <c r="D3343" s="39">
        <v>105913</v>
      </c>
      <c r="E3343" s="39" t="s">
        <v>24</v>
      </c>
      <c r="F3343" s="42">
        <v>0</v>
      </c>
      <c r="G3343" s="41">
        <v>31470.06</v>
      </c>
      <c r="H3343" s="69">
        <f t="shared" si="51"/>
        <v>1261670071.5300021</v>
      </c>
    </row>
    <row r="3344" spans="2:8" ht="30" customHeight="1" x14ac:dyDescent="0.2">
      <c r="B3344" s="38">
        <v>3329</v>
      </c>
      <c r="C3344" s="40">
        <v>44799</v>
      </c>
      <c r="D3344" s="39">
        <v>105912</v>
      </c>
      <c r="E3344" s="39" t="s">
        <v>24</v>
      </c>
      <c r="F3344" s="42">
        <v>0</v>
      </c>
      <c r="G3344" s="41">
        <v>336056.68</v>
      </c>
      <c r="H3344" s="69">
        <f t="shared" si="51"/>
        <v>1261334014.8500021</v>
      </c>
    </row>
    <row r="3345" spans="2:8" ht="30" customHeight="1" x14ac:dyDescent="0.2">
      <c r="B3345" s="38">
        <v>3330</v>
      </c>
      <c r="C3345" s="40">
        <v>44799</v>
      </c>
      <c r="D3345" s="39">
        <v>105912</v>
      </c>
      <c r="E3345" s="39" t="s">
        <v>24</v>
      </c>
      <c r="F3345" s="42">
        <v>0</v>
      </c>
      <c r="G3345" s="41">
        <v>1010200.44</v>
      </c>
      <c r="H3345" s="69">
        <f t="shared" si="51"/>
        <v>1260323814.410002</v>
      </c>
    </row>
    <row r="3346" spans="2:8" ht="30" customHeight="1" x14ac:dyDescent="0.2">
      <c r="B3346" s="38">
        <v>3331</v>
      </c>
      <c r="C3346" s="40">
        <v>44799</v>
      </c>
      <c r="D3346" s="39">
        <v>105911</v>
      </c>
      <c r="E3346" s="39" t="s">
        <v>24</v>
      </c>
      <c r="F3346" s="42">
        <v>0</v>
      </c>
      <c r="G3346" s="41">
        <v>37307</v>
      </c>
      <c r="H3346" s="69">
        <f t="shared" ref="H3346:H3409" si="52">H3345+F3346-G3346</f>
        <v>1260286507.410002</v>
      </c>
    </row>
    <row r="3347" spans="2:8" ht="30" customHeight="1" x14ac:dyDescent="0.2">
      <c r="B3347" s="38">
        <v>3332</v>
      </c>
      <c r="C3347" s="40">
        <v>44799</v>
      </c>
      <c r="D3347" s="39">
        <v>105911</v>
      </c>
      <c r="E3347" s="39" t="s">
        <v>24</v>
      </c>
      <c r="F3347" s="42">
        <v>0</v>
      </c>
      <c r="G3347" s="41">
        <v>603093.5</v>
      </c>
      <c r="H3347" s="69">
        <f t="shared" si="52"/>
        <v>1259683413.910002</v>
      </c>
    </row>
    <row r="3348" spans="2:8" ht="30" customHeight="1" x14ac:dyDescent="0.2">
      <c r="B3348" s="38">
        <v>3333</v>
      </c>
      <c r="C3348" s="40">
        <v>44799</v>
      </c>
      <c r="D3348" s="39">
        <v>105910</v>
      </c>
      <c r="E3348" s="39" t="s">
        <v>24</v>
      </c>
      <c r="F3348" s="42">
        <v>0</v>
      </c>
      <c r="G3348" s="41">
        <v>20353</v>
      </c>
      <c r="H3348" s="69">
        <f t="shared" si="52"/>
        <v>1259663060.910002</v>
      </c>
    </row>
    <row r="3349" spans="2:8" ht="30" customHeight="1" x14ac:dyDescent="0.2">
      <c r="B3349" s="38">
        <v>3334</v>
      </c>
      <c r="C3349" s="40">
        <v>44799</v>
      </c>
      <c r="D3349" s="39">
        <v>105910</v>
      </c>
      <c r="E3349" s="39" t="s">
        <v>24</v>
      </c>
      <c r="F3349" s="42">
        <v>0</v>
      </c>
      <c r="G3349" s="41">
        <v>459977.8</v>
      </c>
      <c r="H3349" s="69">
        <f t="shared" si="52"/>
        <v>1259203083.110002</v>
      </c>
    </row>
    <row r="3350" spans="2:8" ht="30" customHeight="1" x14ac:dyDescent="0.2">
      <c r="B3350" s="38">
        <v>3335</v>
      </c>
      <c r="C3350" s="40">
        <v>44799</v>
      </c>
      <c r="D3350" s="39">
        <v>105918</v>
      </c>
      <c r="E3350" s="39" t="s">
        <v>24</v>
      </c>
      <c r="F3350" s="42">
        <v>0</v>
      </c>
      <c r="G3350" s="41">
        <v>101927.49</v>
      </c>
      <c r="H3350" s="69">
        <f t="shared" si="52"/>
        <v>1259101155.620002</v>
      </c>
    </row>
    <row r="3351" spans="2:8" ht="30" customHeight="1" x14ac:dyDescent="0.2">
      <c r="B3351" s="38">
        <v>3336</v>
      </c>
      <c r="C3351" s="40">
        <v>44799</v>
      </c>
      <c r="D3351" s="39">
        <v>105918</v>
      </c>
      <c r="E3351" s="39" t="s">
        <v>24</v>
      </c>
      <c r="F3351" s="42">
        <v>0</v>
      </c>
      <c r="G3351" s="41">
        <v>292477.89</v>
      </c>
      <c r="H3351" s="69">
        <f t="shared" si="52"/>
        <v>1258808677.7300019</v>
      </c>
    </row>
    <row r="3352" spans="2:8" ht="30" customHeight="1" x14ac:dyDescent="0.2">
      <c r="B3352" s="38">
        <v>3337</v>
      </c>
      <c r="C3352" s="40">
        <v>44799</v>
      </c>
      <c r="D3352" s="39">
        <v>105924</v>
      </c>
      <c r="E3352" s="39" t="s">
        <v>24</v>
      </c>
      <c r="F3352" s="42">
        <v>0</v>
      </c>
      <c r="G3352" s="41">
        <v>16787.7</v>
      </c>
      <c r="H3352" s="69">
        <f t="shared" si="52"/>
        <v>1258791890.0300019</v>
      </c>
    </row>
    <row r="3353" spans="2:8" ht="30" customHeight="1" x14ac:dyDescent="0.2">
      <c r="B3353" s="38">
        <v>3338</v>
      </c>
      <c r="C3353" s="40">
        <v>44799</v>
      </c>
      <c r="D3353" s="39">
        <v>105924</v>
      </c>
      <c r="E3353" s="39" t="s">
        <v>24</v>
      </c>
      <c r="F3353" s="42">
        <v>0</v>
      </c>
      <c r="G3353" s="41">
        <v>69340.5</v>
      </c>
      <c r="H3353" s="69">
        <f t="shared" si="52"/>
        <v>1258722549.5300019</v>
      </c>
    </row>
    <row r="3354" spans="2:8" ht="30" customHeight="1" x14ac:dyDescent="0.2">
      <c r="B3354" s="38">
        <v>3339</v>
      </c>
      <c r="C3354" s="40">
        <v>44799</v>
      </c>
      <c r="D3354" s="39">
        <v>105923</v>
      </c>
      <c r="E3354" s="39" t="s">
        <v>24</v>
      </c>
      <c r="F3354" s="42">
        <v>0</v>
      </c>
      <c r="G3354" s="41">
        <v>19135.75</v>
      </c>
      <c r="H3354" s="69">
        <f t="shared" si="52"/>
        <v>1258703413.7800019</v>
      </c>
    </row>
    <row r="3355" spans="2:8" ht="30" customHeight="1" x14ac:dyDescent="0.2">
      <c r="B3355" s="38">
        <v>3340</v>
      </c>
      <c r="C3355" s="40">
        <v>44799</v>
      </c>
      <c r="D3355" s="39">
        <v>105923</v>
      </c>
      <c r="E3355" s="39" t="s">
        <v>24</v>
      </c>
      <c r="F3355" s="42">
        <v>0</v>
      </c>
      <c r="G3355" s="41">
        <v>148124.89000000001</v>
      </c>
      <c r="H3355" s="69">
        <f t="shared" si="52"/>
        <v>1258555288.8900018</v>
      </c>
    </row>
    <row r="3356" spans="2:8" ht="30" customHeight="1" x14ac:dyDescent="0.2">
      <c r="B3356" s="38">
        <v>3341</v>
      </c>
      <c r="C3356" s="40">
        <v>44799</v>
      </c>
      <c r="D3356" s="39">
        <v>105922</v>
      </c>
      <c r="E3356" s="39" t="s">
        <v>24</v>
      </c>
      <c r="F3356" s="42">
        <v>0</v>
      </c>
      <c r="G3356" s="41">
        <v>159414.34</v>
      </c>
      <c r="H3356" s="69">
        <f t="shared" si="52"/>
        <v>1258395874.5500019</v>
      </c>
    </row>
    <row r="3357" spans="2:8" ht="30" customHeight="1" x14ac:dyDescent="0.2">
      <c r="B3357" s="38">
        <v>3342</v>
      </c>
      <c r="C3357" s="40">
        <v>44799</v>
      </c>
      <c r="D3357" s="39">
        <v>105922</v>
      </c>
      <c r="E3357" s="39" t="s">
        <v>24</v>
      </c>
      <c r="F3357" s="42">
        <v>0</v>
      </c>
      <c r="G3357" s="41">
        <v>970069.37</v>
      </c>
      <c r="H3357" s="69">
        <f t="shared" si="52"/>
        <v>1257425805.180002</v>
      </c>
    </row>
    <row r="3358" spans="2:8" ht="30" customHeight="1" x14ac:dyDescent="0.2">
      <c r="B3358" s="38">
        <v>3343</v>
      </c>
      <c r="C3358" s="40">
        <v>44799</v>
      </c>
      <c r="D3358" s="39">
        <v>105921</v>
      </c>
      <c r="E3358" s="39" t="s">
        <v>24</v>
      </c>
      <c r="F3358" s="42">
        <v>0</v>
      </c>
      <c r="G3358" s="41">
        <v>76689.899999999994</v>
      </c>
      <c r="H3358" s="69">
        <f t="shared" si="52"/>
        <v>1257349115.2800019</v>
      </c>
    </row>
    <row r="3359" spans="2:8" ht="30" customHeight="1" x14ac:dyDescent="0.2">
      <c r="B3359" s="38">
        <v>3344</v>
      </c>
      <c r="C3359" s="40">
        <v>44799</v>
      </c>
      <c r="D3359" s="39">
        <v>105921</v>
      </c>
      <c r="E3359" s="39" t="s">
        <v>24</v>
      </c>
      <c r="F3359" s="42">
        <v>0</v>
      </c>
      <c r="G3359" s="41">
        <v>1235825.07</v>
      </c>
      <c r="H3359" s="69">
        <f t="shared" si="52"/>
        <v>1256113290.2100019</v>
      </c>
    </row>
    <row r="3360" spans="2:8" ht="30" customHeight="1" x14ac:dyDescent="0.2">
      <c r="B3360" s="38">
        <v>3345</v>
      </c>
      <c r="C3360" s="40">
        <v>44799</v>
      </c>
      <c r="D3360" s="39">
        <v>105920</v>
      </c>
      <c r="E3360" s="39" t="s">
        <v>24</v>
      </c>
      <c r="F3360" s="42">
        <v>0</v>
      </c>
      <c r="G3360" s="41">
        <v>63539.8</v>
      </c>
      <c r="H3360" s="69">
        <f t="shared" si="52"/>
        <v>1256049750.410002</v>
      </c>
    </row>
    <row r="3361" spans="2:8" ht="30" customHeight="1" x14ac:dyDescent="0.2">
      <c r="B3361" s="38">
        <v>3346</v>
      </c>
      <c r="C3361" s="40">
        <v>44799</v>
      </c>
      <c r="D3361" s="39">
        <v>105920</v>
      </c>
      <c r="E3361" s="39" t="s">
        <v>24</v>
      </c>
      <c r="F3361" s="42">
        <v>0</v>
      </c>
      <c r="G3361" s="41">
        <v>262447</v>
      </c>
      <c r="H3361" s="69">
        <f t="shared" si="52"/>
        <v>1255787303.410002</v>
      </c>
    </row>
    <row r="3362" spans="2:8" ht="30" customHeight="1" x14ac:dyDescent="0.2">
      <c r="B3362" s="38">
        <v>3347</v>
      </c>
      <c r="C3362" s="40">
        <v>44799</v>
      </c>
      <c r="D3362" s="39">
        <v>105919</v>
      </c>
      <c r="E3362" s="39" t="s">
        <v>24</v>
      </c>
      <c r="F3362" s="42">
        <v>0</v>
      </c>
      <c r="G3362" s="41">
        <v>159206.46</v>
      </c>
      <c r="H3362" s="69">
        <f t="shared" si="52"/>
        <v>1255628096.950002</v>
      </c>
    </row>
    <row r="3363" spans="2:8" ht="30" customHeight="1" x14ac:dyDescent="0.2">
      <c r="B3363" s="38">
        <v>3348</v>
      </c>
      <c r="C3363" s="40">
        <v>44799</v>
      </c>
      <c r="D3363" s="39">
        <v>105919</v>
      </c>
      <c r="E3363" s="39" t="s">
        <v>24</v>
      </c>
      <c r="F3363" s="42">
        <v>0</v>
      </c>
      <c r="G3363" s="41">
        <v>517322.48</v>
      </c>
      <c r="H3363" s="69">
        <f t="shared" si="52"/>
        <v>1255110774.4700019</v>
      </c>
    </row>
    <row r="3364" spans="2:8" ht="30" customHeight="1" x14ac:dyDescent="0.2">
      <c r="B3364" s="38">
        <v>3349</v>
      </c>
      <c r="C3364" s="40">
        <v>44799</v>
      </c>
      <c r="D3364" s="39">
        <v>105917</v>
      </c>
      <c r="E3364" s="39" t="s">
        <v>24</v>
      </c>
      <c r="F3364" s="42">
        <v>0</v>
      </c>
      <c r="G3364" s="41">
        <v>171394.85</v>
      </c>
      <c r="H3364" s="69">
        <f t="shared" si="52"/>
        <v>1254939379.620002</v>
      </c>
    </row>
    <row r="3365" spans="2:8" ht="30" customHeight="1" x14ac:dyDescent="0.2">
      <c r="B3365" s="38">
        <v>3350</v>
      </c>
      <c r="C3365" s="40">
        <v>44799</v>
      </c>
      <c r="D3365" s="39">
        <v>105917</v>
      </c>
      <c r="E3365" s="39" t="s">
        <v>24</v>
      </c>
      <c r="F3365" s="42">
        <v>0</v>
      </c>
      <c r="G3365" s="41">
        <v>465577.36</v>
      </c>
      <c r="H3365" s="69">
        <f t="shared" si="52"/>
        <v>1254473802.2600021</v>
      </c>
    </row>
    <row r="3366" spans="2:8" ht="30" customHeight="1" x14ac:dyDescent="0.2">
      <c r="B3366" s="38">
        <v>3351</v>
      </c>
      <c r="C3366" s="40">
        <v>44799</v>
      </c>
      <c r="D3366" s="39">
        <v>105925</v>
      </c>
      <c r="E3366" s="39" t="s">
        <v>24</v>
      </c>
      <c r="F3366" s="42">
        <v>0</v>
      </c>
      <c r="G3366" s="41">
        <v>48088.05</v>
      </c>
      <c r="H3366" s="69">
        <f t="shared" si="52"/>
        <v>1254425714.2100022</v>
      </c>
    </row>
    <row r="3367" spans="2:8" ht="30" customHeight="1" x14ac:dyDescent="0.2">
      <c r="B3367" s="38">
        <v>3352</v>
      </c>
      <c r="C3367" s="40">
        <v>44799</v>
      </c>
      <c r="D3367" s="39">
        <v>105925</v>
      </c>
      <c r="E3367" s="39" t="s">
        <v>24</v>
      </c>
      <c r="F3367" s="42">
        <v>0</v>
      </c>
      <c r="G3367" s="41">
        <v>792929.23</v>
      </c>
      <c r="H3367" s="69">
        <f t="shared" si="52"/>
        <v>1253632784.9800022</v>
      </c>
    </row>
    <row r="3368" spans="2:8" ht="30" customHeight="1" x14ac:dyDescent="0.2">
      <c r="B3368" s="38">
        <v>3353</v>
      </c>
      <c r="C3368" s="40">
        <v>44799</v>
      </c>
      <c r="D3368" s="39">
        <v>105933</v>
      </c>
      <c r="E3368" s="39" t="s">
        <v>24</v>
      </c>
      <c r="F3368" s="42">
        <v>0</v>
      </c>
      <c r="G3368" s="41">
        <v>22325.7</v>
      </c>
      <c r="H3368" s="69">
        <f t="shared" si="52"/>
        <v>1253610459.2800021</v>
      </c>
    </row>
    <row r="3369" spans="2:8" ht="30" customHeight="1" x14ac:dyDescent="0.2">
      <c r="B3369" s="38">
        <v>3354</v>
      </c>
      <c r="C3369" s="40">
        <v>44799</v>
      </c>
      <c r="D3369" s="39">
        <v>105933</v>
      </c>
      <c r="E3369" s="39" t="s">
        <v>24</v>
      </c>
      <c r="F3369" s="42">
        <v>0</v>
      </c>
      <c r="G3369" s="41">
        <v>463364.94</v>
      </c>
      <c r="H3369" s="69">
        <f t="shared" si="52"/>
        <v>1253147094.3400021</v>
      </c>
    </row>
    <row r="3370" spans="2:8" ht="30" customHeight="1" x14ac:dyDescent="0.2">
      <c r="B3370" s="38">
        <v>3355</v>
      </c>
      <c r="C3370" s="40">
        <v>44799</v>
      </c>
      <c r="D3370" s="39">
        <v>105932</v>
      </c>
      <c r="E3370" s="39" t="s">
        <v>24</v>
      </c>
      <c r="F3370" s="42">
        <v>0</v>
      </c>
      <c r="G3370" s="41">
        <v>80716.05</v>
      </c>
      <c r="H3370" s="69">
        <f t="shared" si="52"/>
        <v>1253066378.2900021</v>
      </c>
    </row>
    <row r="3371" spans="2:8" ht="30" customHeight="1" x14ac:dyDescent="0.2">
      <c r="B3371" s="38">
        <v>3356</v>
      </c>
      <c r="C3371" s="40">
        <v>44799</v>
      </c>
      <c r="D3371" s="39">
        <v>105932</v>
      </c>
      <c r="E3371" s="39" t="s">
        <v>24</v>
      </c>
      <c r="F3371" s="42">
        <v>0</v>
      </c>
      <c r="G3371" s="41">
        <v>1279777.8600000001</v>
      </c>
      <c r="H3371" s="69">
        <f t="shared" si="52"/>
        <v>1251786600.4300022</v>
      </c>
    </row>
    <row r="3372" spans="2:8" ht="30" customHeight="1" x14ac:dyDescent="0.2">
      <c r="B3372" s="38">
        <v>3357</v>
      </c>
      <c r="C3372" s="40">
        <v>44799</v>
      </c>
      <c r="D3372" s="39">
        <v>105931</v>
      </c>
      <c r="E3372" s="39" t="s">
        <v>24</v>
      </c>
      <c r="F3372" s="42">
        <v>0</v>
      </c>
      <c r="G3372" s="41">
        <v>29943.9</v>
      </c>
      <c r="H3372" s="69">
        <f t="shared" si="52"/>
        <v>1251756656.5300021</v>
      </c>
    </row>
    <row r="3373" spans="2:8" ht="30" customHeight="1" x14ac:dyDescent="0.2">
      <c r="B3373" s="38">
        <v>3358</v>
      </c>
      <c r="C3373" s="40">
        <v>44799</v>
      </c>
      <c r="D3373" s="39">
        <v>105931</v>
      </c>
      <c r="E3373" s="39" t="s">
        <v>24</v>
      </c>
      <c r="F3373" s="42">
        <v>0</v>
      </c>
      <c r="G3373" s="41">
        <v>495942.58</v>
      </c>
      <c r="H3373" s="69">
        <f t="shared" si="52"/>
        <v>1251260713.9500022</v>
      </c>
    </row>
    <row r="3374" spans="2:8" ht="30" customHeight="1" x14ac:dyDescent="0.2">
      <c r="B3374" s="38">
        <v>3359</v>
      </c>
      <c r="C3374" s="40">
        <v>44799</v>
      </c>
      <c r="D3374" s="39">
        <v>105930</v>
      </c>
      <c r="E3374" s="39" t="s">
        <v>24</v>
      </c>
      <c r="F3374" s="42">
        <v>0</v>
      </c>
      <c r="G3374" s="41">
        <v>51536.1</v>
      </c>
      <c r="H3374" s="69">
        <f t="shared" si="52"/>
        <v>1251209177.8500023</v>
      </c>
    </row>
    <row r="3375" spans="2:8" ht="30" customHeight="1" x14ac:dyDescent="0.2">
      <c r="B3375" s="38">
        <v>3360</v>
      </c>
      <c r="C3375" s="40">
        <v>44799</v>
      </c>
      <c r="D3375" s="39">
        <v>105930</v>
      </c>
      <c r="E3375" s="39" t="s">
        <v>24</v>
      </c>
      <c r="F3375" s="42">
        <v>0</v>
      </c>
      <c r="G3375" s="41">
        <v>1164715.8600000001</v>
      </c>
      <c r="H3375" s="69">
        <f t="shared" si="52"/>
        <v>1250044461.9900024</v>
      </c>
    </row>
    <row r="3376" spans="2:8" ht="30" customHeight="1" x14ac:dyDescent="0.2">
      <c r="B3376" s="38">
        <v>3361</v>
      </c>
      <c r="C3376" s="40">
        <v>44799</v>
      </c>
      <c r="D3376" s="39">
        <v>105929</v>
      </c>
      <c r="E3376" s="39" t="s">
        <v>24</v>
      </c>
      <c r="F3376" s="42">
        <v>0</v>
      </c>
      <c r="G3376" s="41">
        <v>109559.12</v>
      </c>
      <c r="H3376" s="69">
        <f t="shared" si="52"/>
        <v>1249934902.8700025</v>
      </c>
    </row>
    <row r="3377" spans="2:8" ht="30" customHeight="1" x14ac:dyDescent="0.2">
      <c r="B3377" s="38">
        <v>3362</v>
      </c>
      <c r="C3377" s="40">
        <v>44799</v>
      </c>
      <c r="D3377" s="39">
        <v>105929</v>
      </c>
      <c r="E3377" s="39" t="s">
        <v>24</v>
      </c>
      <c r="F3377" s="42">
        <v>0</v>
      </c>
      <c r="G3377" s="41">
        <v>154846.43</v>
      </c>
      <c r="H3377" s="69">
        <f t="shared" si="52"/>
        <v>1249780056.4400024</v>
      </c>
    </row>
    <row r="3378" spans="2:8" ht="30" customHeight="1" x14ac:dyDescent="0.2">
      <c r="B3378" s="38">
        <v>3363</v>
      </c>
      <c r="C3378" s="40">
        <v>44799</v>
      </c>
      <c r="D3378" s="39">
        <v>105928</v>
      </c>
      <c r="E3378" s="39" t="s">
        <v>24</v>
      </c>
      <c r="F3378" s="42">
        <v>0</v>
      </c>
      <c r="G3378" s="41">
        <v>119000.85</v>
      </c>
      <c r="H3378" s="69">
        <f t="shared" si="52"/>
        <v>1249661055.5900025</v>
      </c>
    </row>
    <row r="3379" spans="2:8" ht="30" customHeight="1" x14ac:dyDescent="0.2">
      <c r="B3379" s="38">
        <v>3364</v>
      </c>
      <c r="C3379" s="40">
        <v>44799</v>
      </c>
      <c r="D3379" s="39">
        <v>105928</v>
      </c>
      <c r="E3379" s="39" t="s">
        <v>24</v>
      </c>
      <c r="F3379" s="42">
        <v>0</v>
      </c>
      <c r="G3379" s="41">
        <v>491525.25</v>
      </c>
      <c r="H3379" s="69">
        <f t="shared" si="52"/>
        <v>1249169530.3400025</v>
      </c>
    </row>
    <row r="3380" spans="2:8" ht="30" customHeight="1" x14ac:dyDescent="0.2">
      <c r="B3380" s="38">
        <v>3365</v>
      </c>
      <c r="C3380" s="40">
        <v>44799</v>
      </c>
      <c r="D3380" s="39">
        <v>105927</v>
      </c>
      <c r="E3380" s="39" t="s">
        <v>24</v>
      </c>
      <c r="F3380" s="42">
        <v>0</v>
      </c>
      <c r="G3380" s="41">
        <v>130757.75999999999</v>
      </c>
      <c r="H3380" s="69">
        <f t="shared" si="52"/>
        <v>1249038772.5800025</v>
      </c>
    </row>
    <row r="3381" spans="2:8" ht="30" customHeight="1" x14ac:dyDescent="0.2">
      <c r="B3381" s="38">
        <v>3366</v>
      </c>
      <c r="C3381" s="40">
        <v>44799</v>
      </c>
      <c r="D3381" s="39">
        <v>105927</v>
      </c>
      <c r="E3381" s="39" t="s">
        <v>24</v>
      </c>
      <c r="F3381" s="42">
        <v>0</v>
      </c>
      <c r="G3381" s="41">
        <v>377396.49</v>
      </c>
      <c r="H3381" s="69">
        <f t="shared" si="52"/>
        <v>1248661376.0900025</v>
      </c>
    </row>
    <row r="3382" spans="2:8" ht="30" customHeight="1" x14ac:dyDescent="0.2">
      <c r="B3382" s="38">
        <v>3367</v>
      </c>
      <c r="C3382" s="40">
        <v>44799</v>
      </c>
      <c r="D3382" s="39">
        <v>105926</v>
      </c>
      <c r="E3382" s="39" t="s">
        <v>24</v>
      </c>
      <c r="F3382" s="42">
        <v>0</v>
      </c>
      <c r="G3382" s="41">
        <v>281293.74</v>
      </c>
      <c r="H3382" s="69">
        <f t="shared" si="52"/>
        <v>1248380082.3500025</v>
      </c>
    </row>
    <row r="3383" spans="2:8" ht="30" customHeight="1" x14ac:dyDescent="0.2">
      <c r="B3383" s="38">
        <v>3368</v>
      </c>
      <c r="C3383" s="40">
        <v>44799</v>
      </c>
      <c r="D3383" s="39">
        <v>105926</v>
      </c>
      <c r="E3383" s="39" t="s">
        <v>24</v>
      </c>
      <c r="F3383" s="42">
        <v>0</v>
      </c>
      <c r="G3383" s="41">
        <v>1292396.47</v>
      </c>
      <c r="H3383" s="69">
        <f t="shared" si="52"/>
        <v>1247087685.8800025</v>
      </c>
    </row>
    <row r="3384" spans="2:8" ht="30" customHeight="1" x14ac:dyDescent="0.2">
      <c r="B3384" s="38">
        <v>3369</v>
      </c>
      <c r="C3384" s="40">
        <v>44799</v>
      </c>
      <c r="D3384" s="39">
        <v>105936</v>
      </c>
      <c r="E3384" s="39" t="s">
        <v>24</v>
      </c>
      <c r="F3384" s="42">
        <v>0</v>
      </c>
      <c r="G3384" s="41">
        <v>11681.6</v>
      </c>
      <c r="H3384" s="69">
        <f t="shared" si="52"/>
        <v>1247076004.2800026</v>
      </c>
    </row>
    <row r="3385" spans="2:8" ht="30" customHeight="1" x14ac:dyDescent="0.2">
      <c r="B3385" s="38">
        <v>3370</v>
      </c>
      <c r="C3385" s="40">
        <v>44799</v>
      </c>
      <c r="D3385" s="39">
        <v>105936</v>
      </c>
      <c r="E3385" s="39" t="s">
        <v>24</v>
      </c>
      <c r="F3385" s="42">
        <v>0</v>
      </c>
      <c r="G3385" s="41">
        <v>264004.15999999997</v>
      </c>
      <c r="H3385" s="69">
        <f t="shared" si="52"/>
        <v>1246812000.1200025</v>
      </c>
    </row>
    <row r="3386" spans="2:8" ht="30" customHeight="1" x14ac:dyDescent="0.2">
      <c r="B3386" s="38">
        <v>3371</v>
      </c>
      <c r="C3386" s="40">
        <v>44799</v>
      </c>
      <c r="D3386" s="39">
        <v>105935</v>
      </c>
      <c r="E3386" s="39" t="s">
        <v>24</v>
      </c>
      <c r="F3386" s="42">
        <v>0</v>
      </c>
      <c r="G3386" s="41">
        <v>62766.77</v>
      </c>
      <c r="H3386" s="69">
        <f t="shared" si="52"/>
        <v>1246749233.3500025</v>
      </c>
    </row>
    <row r="3387" spans="2:8" ht="30" customHeight="1" x14ac:dyDescent="0.2">
      <c r="B3387" s="38">
        <v>3372</v>
      </c>
      <c r="C3387" s="40">
        <v>44799</v>
      </c>
      <c r="D3387" s="39">
        <v>105935</v>
      </c>
      <c r="E3387" s="39" t="s">
        <v>24</v>
      </c>
      <c r="F3387" s="42">
        <v>0</v>
      </c>
      <c r="G3387" s="41">
        <v>259254.05</v>
      </c>
      <c r="H3387" s="69">
        <f t="shared" si="52"/>
        <v>1246489979.3000026</v>
      </c>
    </row>
    <row r="3388" spans="2:8" ht="30" customHeight="1" x14ac:dyDescent="0.2">
      <c r="B3388" s="38">
        <v>3373</v>
      </c>
      <c r="C3388" s="40">
        <v>44799</v>
      </c>
      <c r="D3388" s="39">
        <v>105934</v>
      </c>
      <c r="E3388" s="39" t="s">
        <v>24</v>
      </c>
      <c r="F3388" s="42">
        <v>0</v>
      </c>
      <c r="G3388" s="41">
        <v>35997.300000000003</v>
      </c>
      <c r="H3388" s="69">
        <f t="shared" si="52"/>
        <v>1246453982.0000026</v>
      </c>
    </row>
    <row r="3389" spans="2:8" ht="30" customHeight="1" x14ac:dyDescent="0.2">
      <c r="B3389" s="38">
        <v>3374</v>
      </c>
      <c r="C3389" s="40">
        <v>44799</v>
      </c>
      <c r="D3389" s="39">
        <v>105934</v>
      </c>
      <c r="E3389" s="39" t="s">
        <v>24</v>
      </c>
      <c r="F3389" s="42">
        <v>0</v>
      </c>
      <c r="G3389" s="41">
        <v>573853.73</v>
      </c>
      <c r="H3389" s="69">
        <f t="shared" si="52"/>
        <v>1245880128.2700026</v>
      </c>
    </row>
    <row r="3390" spans="2:8" ht="30" customHeight="1" x14ac:dyDescent="0.2">
      <c r="B3390" s="38">
        <v>3375</v>
      </c>
      <c r="C3390" s="40">
        <v>44799</v>
      </c>
      <c r="D3390" s="39">
        <v>105945</v>
      </c>
      <c r="E3390" s="39" t="s">
        <v>24</v>
      </c>
      <c r="F3390" s="42">
        <v>0</v>
      </c>
      <c r="G3390" s="41">
        <v>26606.7</v>
      </c>
      <c r="H3390" s="69">
        <f t="shared" si="52"/>
        <v>1245853521.5700026</v>
      </c>
    </row>
    <row r="3391" spans="2:8" ht="30" customHeight="1" x14ac:dyDescent="0.2">
      <c r="B3391" s="38">
        <v>3376</v>
      </c>
      <c r="C3391" s="40">
        <v>44799</v>
      </c>
      <c r="D3391" s="39">
        <v>105945</v>
      </c>
      <c r="E3391" s="39" t="s">
        <v>24</v>
      </c>
      <c r="F3391" s="42">
        <v>0</v>
      </c>
      <c r="G3391" s="41">
        <v>601311.42000000004</v>
      </c>
      <c r="H3391" s="69">
        <f t="shared" si="52"/>
        <v>1245252210.1500025</v>
      </c>
    </row>
    <row r="3392" spans="2:8" ht="30" customHeight="1" x14ac:dyDescent="0.2">
      <c r="B3392" s="38">
        <v>3377</v>
      </c>
      <c r="C3392" s="40">
        <v>44799</v>
      </c>
      <c r="D3392" s="39">
        <v>105944</v>
      </c>
      <c r="E3392" s="39" t="s">
        <v>24</v>
      </c>
      <c r="F3392" s="42">
        <v>0</v>
      </c>
      <c r="G3392" s="41">
        <v>52072.69</v>
      </c>
      <c r="H3392" s="69">
        <f t="shared" si="52"/>
        <v>1245200137.4600024</v>
      </c>
    </row>
    <row r="3393" spans="2:8" ht="30" customHeight="1" x14ac:dyDescent="0.2">
      <c r="B3393" s="38">
        <v>3378</v>
      </c>
      <c r="C3393" s="40">
        <v>44799</v>
      </c>
      <c r="D3393" s="39">
        <v>105944</v>
      </c>
      <c r="E3393" s="39" t="s">
        <v>24</v>
      </c>
      <c r="F3393" s="42">
        <v>0</v>
      </c>
      <c r="G3393" s="41">
        <v>215082.85</v>
      </c>
      <c r="H3393" s="69">
        <f t="shared" si="52"/>
        <v>1244985054.6100025</v>
      </c>
    </row>
    <row r="3394" spans="2:8" ht="30" customHeight="1" x14ac:dyDescent="0.2">
      <c r="B3394" s="38">
        <v>3379</v>
      </c>
      <c r="C3394" s="40">
        <v>44799</v>
      </c>
      <c r="D3394" s="39">
        <v>105943</v>
      </c>
      <c r="E3394" s="39" t="s">
        <v>24</v>
      </c>
      <c r="F3394" s="42">
        <v>0</v>
      </c>
      <c r="G3394" s="41">
        <v>525262.73</v>
      </c>
      <c r="H3394" s="69">
        <f t="shared" si="52"/>
        <v>1244459791.8800025</v>
      </c>
    </row>
    <row r="3395" spans="2:8" ht="30" customHeight="1" x14ac:dyDescent="0.2">
      <c r="B3395" s="38">
        <v>3380</v>
      </c>
      <c r="C3395" s="40">
        <v>44799</v>
      </c>
      <c r="D3395" s="39">
        <v>105943</v>
      </c>
      <c r="E3395" s="39" t="s">
        <v>24</v>
      </c>
      <c r="F3395" s="42">
        <v>0</v>
      </c>
      <c r="G3395" s="41">
        <v>1431903.35</v>
      </c>
      <c r="H3395" s="69">
        <f t="shared" si="52"/>
        <v>1243027888.5300026</v>
      </c>
    </row>
    <row r="3396" spans="2:8" ht="30" customHeight="1" x14ac:dyDescent="0.2">
      <c r="B3396" s="38">
        <v>3381</v>
      </c>
      <c r="C3396" s="40">
        <v>44799</v>
      </c>
      <c r="D3396" s="39">
        <v>105937</v>
      </c>
      <c r="E3396" s="39" t="s">
        <v>24</v>
      </c>
      <c r="F3396" s="42">
        <v>0</v>
      </c>
      <c r="G3396" s="41">
        <v>957301.21</v>
      </c>
      <c r="H3396" s="69">
        <f t="shared" si="52"/>
        <v>1242070587.3200026</v>
      </c>
    </row>
    <row r="3397" spans="2:8" ht="30" customHeight="1" x14ac:dyDescent="0.2">
      <c r="B3397" s="38">
        <v>3382</v>
      </c>
      <c r="C3397" s="40">
        <v>44799</v>
      </c>
      <c r="D3397" s="39">
        <v>105938</v>
      </c>
      <c r="E3397" s="39" t="s">
        <v>24</v>
      </c>
      <c r="F3397" s="42">
        <v>0</v>
      </c>
      <c r="G3397" s="41">
        <v>296297.33</v>
      </c>
      <c r="H3397" s="69">
        <f t="shared" si="52"/>
        <v>1241774289.9900026</v>
      </c>
    </row>
    <row r="3398" spans="2:8" ht="30" customHeight="1" x14ac:dyDescent="0.2">
      <c r="B3398" s="38">
        <v>3383</v>
      </c>
      <c r="C3398" s="40">
        <v>44799</v>
      </c>
      <c r="D3398" s="39">
        <v>105938</v>
      </c>
      <c r="E3398" s="39" t="s">
        <v>24</v>
      </c>
      <c r="F3398" s="42">
        <v>0</v>
      </c>
      <c r="G3398" s="41">
        <v>2115499.2000000002</v>
      </c>
      <c r="H3398" s="69">
        <f t="shared" si="52"/>
        <v>1239658790.7900026</v>
      </c>
    </row>
    <row r="3399" spans="2:8" ht="30" customHeight="1" x14ac:dyDescent="0.2">
      <c r="B3399" s="38">
        <v>3384</v>
      </c>
      <c r="C3399" s="40">
        <v>44799</v>
      </c>
      <c r="D3399" s="39">
        <v>105939</v>
      </c>
      <c r="E3399" s="39" t="s">
        <v>24</v>
      </c>
      <c r="F3399" s="42">
        <v>0</v>
      </c>
      <c r="G3399" s="41">
        <v>90629.25</v>
      </c>
      <c r="H3399" s="69">
        <f t="shared" si="52"/>
        <v>1239568161.5400026</v>
      </c>
    </row>
    <row r="3400" spans="2:8" ht="30" customHeight="1" x14ac:dyDescent="0.2">
      <c r="B3400" s="38">
        <v>3385</v>
      </c>
      <c r="C3400" s="40">
        <v>44799</v>
      </c>
      <c r="D3400" s="39">
        <v>105939</v>
      </c>
      <c r="E3400" s="39" t="s">
        <v>24</v>
      </c>
      <c r="F3400" s="42">
        <v>0</v>
      </c>
      <c r="G3400" s="41">
        <v>546988.15</v>
      </c>
      <c r="H3400" s="69">
        <f t="shared" si="52"/>
        <v>1239021173.3900025</v>
      </c>
    </row>
    <row r="3401" spans="2:8" ht="30" customHeight="1" x14ac:dyDescent="0.2">
      <c r="B3401" s="38">
        <v>3386</v>
      </c>
      <c r="C3401" s="40">
        <v>44799</v>
      </c>
      <c r="D3401" s="39">
        <v>105940</v>
      </c>
      <c r="E3401" s="39" t="s">
        <v>24</v>
      </c>
      <c r="F3401" s="42">
        <v>0</v>
      </c>
      <c r="G3401" s="41">
        <v>11891</v>
      </c>
      <c r="H3401" s="69">
        <f t="shared" si="52"/>
        <v>1239009282.3900025</v>
      </c>
    </row>
    <row r="3402" spans="2:8" ht="30" customHeight="1" x14ac:dyDescent="0.2">
      <c r="B3402" s="38">
        <v>3387</v>
      </c>
      <c r="C3402" s="40">
        <v>44799</v>
      </c>
      <c r="D3402" s="39">
        <v>105940</v>
      </c>
      <c r="E3402" s="39" t="s">
        <v>24</v>
      </c>
      <c r="F3402" s="42">
        <v>0</v>
      </c>
      <c r="G3402" s="41">
        <v>49115</v>
      </c>
      <c r="H3402" s="69">
        <f t="shared" si="52"/>
        <v>1238960167.3900025</v>
      </c>
    </row>
    <row r="3403" spans="2:8" ht="30" customHeight="1" x14ac:dyDescent="0.2">
      <c r="B3403" s="38">
        <v>3388</v>
      </c>
      <c r="C3403" s="40">
        <v>44799</v>
      </c>
      <c r="D3403" s="39">
        <v>105941</v>
      </c>
      <c r="E3403" s="39" t="s">
        <v>24</v>
      </c>
      <c r="F3403" s="42">
        <v>0</v>
      </c>
      <c r="G3403" s="41">
        <v>327007.53000000003</v>
      </c>
      <c r="H3403" s="69">
        <f t="shared" si="52"/>
        <v>1238633159.8600025</v>
      </c>
    </row>
    <row r="3404" spans="2:8" ht="30" customHeight="1" x14ac:dyDescent="0.2">
      <c r="B3404" s="38">
        <v>3389</v>
      </c>
      <c r="C3404" s="40">
        <v>44799</v>
      </c>
      <c r="D3404" s="39">
        <v>105941</v>
      </c>
      <c r="E3404" s="39" t="s">
        <v>24</v>
      </c>
      <c r="F3404" s="42">
        <v>0</v>
      </c>
      <c r="G3404" s="41">
        <v>2159528</v>
      </c>
      <c r="H3404" s="69">
        <f t="shared" si="52"/>
        <v>1236473631.8600025</v>
      </c>
    </row>
    <row r="3405" spans="2:8" ht="30" customHeight="1" x14ac:dyDescent="0.2">
      <c r="B3405" s="38">
        <v>3390</v>
      </c>
      <c r="C3405" s="40">
        <v>44799</v>
      </c>
      <c r="D3405" s="39">
        <v>105942</v>
      </c>
      <c r="E3405" s="39" t="s">
        <v>24</v>
      </c>
      <c r="F3405" s="42">
        <v>0</v>
      </c>
      <c r="G3405" s="41">
        <v>337090.53</v>
      </c>
      <c r="H3405" s="69">
        <f t="shared" si="52"/>
        <v>1236136541.3300025</v>
      </c>
    </row>
    <row r="3406" spans="2:8" ht="30" customHeight="1" x14ac:dyDescent="0.2">
      <c r="B3406" s="38">
        <v>3391</v>
      </c>
      <c r="C3406" s="40">
        <v>44799</v>
      </c>
      <c r="D3406" s="39">
        <v>105942</v>
      </c>
      <c r="E3406" s="39" t="s">
        <v>24</v>
      </c>
      <c r="F3406" s="42">
        <v>0</v>
      </c>
      <c r="G3406" s="41">
        <v>498588.92</v>
      </c>
      <c r="H3406" s="69">
        <f t="shared" si="52"/>
        <v>1235637952.4100025</v>
      </c>
    </row>
    <row r="3407" spans="2:8" ht="30" customHeight="1" x14ac:dyDescent="0.2">
      <c r="B3407" s="38">
        <v>3392</v>
      </c>
      <c r="C3407" s="40">
        <v>44799</v>
      </c>
      <c r="D3407" s="39">
        <v>105946</v>
      </c>
      <c r="E3407" s="39" t="s">
        <v>24</v>
      </c>
      <c r="F3407" s="42">
        <v>0</v>
      </c>
      <c r="G3407" s="41">
        <v>5640</v>
      </c>
      <c r="H3407" s="69">
        <f t="shared" si="52"/>
        <v>1235632312.4100025</v>
      </c>
    </row>
    <row r="3408" spans="2:8" ht="30" customHeight="1" x14ac:dyDescent="0.2">
      <c r="B3408" s="38">
        <v>3393</v>
      </c>
      <c r="C3408" s="40">
        <v>44799</v>
      </c>
      <c r="D3408" s="39">
        <v>105946</v>
      </c>
      <c r="E3408" s="39" t="s">
        <v>24</v>
      </c>
      <c r="F3408" s="42">
        <v>0</v>
      </c>
      <c r="G3408" s="41">
        <v>127464</v>
      </c>
      <c r="H3408" s="69">
        <f t="shared" si="52"/>
        <v>1235504848.4100025</v>
      </c>
    </row>
    <row r="3409" spans="2:8" ht="30" customHeight="1" x14ac:dyDescent="0.2">
      <c r="B3409" s="38">
        <v>3394</v>
      </c>
      <c r="C3409" s="40">
        <v>44799</v>
      </c>
      <c r="D3409" s="39">
        <v>105947</v>
      </c>
      <c r="E3409" s="39" t="s">
        <v>24</v>
      </c>
      <c r="F3409" s="42">
        <v>0</v>
      </c>
      <c r="G3409" s="41">
        <v>36579.4</v>
      </c>
      <c r="H3409" s="69">
        <f t="shared" si="52"/>
        <v>1235468269.0100024</v>
      </c>
    </row>
    <row r="3410" spans="2:8" ht="30" customHeight="1" x14ac:dyDescent="0.2">
      <c r="B3410" s="38">
        <v>3395</v>
      </c>
      <c r="C3410" s="40">
        <v>44799</v>
      </c>
      <c r="D3410" s="39">
        <v>105947</v>
      </c>
      <c r="E3410" s="39" t="s">
        <v>24</v>
      </c>
      <c r="F3410" s="42">
        <v>0</v>
      </c>
      <c r="G3410" s="41">
        <v>347965</v>
      </c>
      <c r="H3410" s="69">
        <f t="shared" ref="H3410:H3473" si="53">H3409+F3410-G3410</f>
        <v>1235120304.0100024</v>
      </c>
    </row>
    <row r="3411" spans="2:8" ht="30" customHeight="1" x14ac:dyDescent="0.2">
      <c r="B3411" s="38">
        <v>3396</v>
      </c>
      <c r="C3411" s="40">
        <v>44799</v>
      </c>
      <c r="D3411" s="39">
        <v>105906</v>
      </c>
      <c r="E3411" s="39" t="s">
        <v>24</v>
      </c>
      <c r="F3411" s="42">
        <v>0</v>
      </c>
      <c r="G3411" s="41">
        <v>25183.4</v>
      </c>
      <c r="H3411" s="69">
        <f t="shared" si="53"/>
        <v>1235095120.6100023</v>
      </c>
    </row>
    <row r="3412" spans="2:8" ht="30" customHeight="1" x14ac:dyDescent="0.2">
      <c r="B3412" s="38">
        <v>3397</v>
      </c>
      <c r="C3412" s="40">
        <v>44799</v>
      </c>
      <c r="D3412" s="39">
        <v>105906</v>
      </c>
      <c r="E3412" s="39" t="s">
        <v>24</v>
      </c>
      <c r="F3412" s="42">
        <v>0</v>
      </c>
      <c r="G3412" s="41">
        <v>415100</v>
      </c>
      <c r="H3412" s="69">
        <f t="shared" si="53"/>
        <v>1234680020.6100023</v>
      </c>
    </row>
    <row r="3413" spans="2:8" ht="30" customHeight="1" x14ac:dyDescent="0.2">
      <c r="B3413" s="38">
        <v>3398</v>
      </c>
      <c r="C3413" s="40">
        <v>44799</v>
      </c>
      <c r="D3413" s="39">
        <v>105948</v>
      </c>
      <c r="E3413" s="39" t="s">
        <v>24</v>
      </c>
      <c r="F3413" s="42">
        <v>0</v>
      </c>
      <c r="G3413" s="41">
        <v>154501.12</v>
      </c>
      <c r="H3413" s="69">
        <f t="shared" si="53"/>
        <v>1234525519.4900024</v>
      </c>
    </row>
    <row r="3414" spans="2:8" ht="30" customHeight="1" x14ac:dyDescent="0.2">
      <c r="B3414" s="38">
        <v>3399</v>
      </c>
      <c r="C3414" s="40">
        <v>44799</v>
      </c>
      <c r="D3414" s="39">
        <v>105948</v>
      </c>
      <c r="E3414" s="39" t="s">
        <v>24</v>
      </c>
      <c r="F3414" s="42">
        <v>0</v>
      </c>
      <c r="G3414" s="41">
        <v>638156.80000000005</v>
      </c>
      <c r="H3414" s="69">
        <f t="shared" si="53"/>
        <v>1233887362.6900024</v>
      </c>
    </row>
    <row r="3415" spans="2:8" ht="30" customHeight="1" x14ac:dyDescent="0.2">
      <c r="B3415" s="38">
        <v>3400</v>
      </c>
      <c r="C3415" s="40">
        <v>44799</v>
      </c>
      <c r="D3415" s="39">
        <v>106003</v>
      </c>
      <c r="E3415" s="39" t="s">
        <v>24</v>
      </c>
      <c r="F3415" s="42">
        <v>0</v>
      </c>
      <c r="G3415" s="41">
        <v>27407.85</v>
      </c>
      <c r="H3415" s="69">
        <f t="shared" si="53"/>
        <v>1233859954.8400025</v>
      </c>
    </row>
    <row r="3416" spans="2:8" ht="30" customHeight="1" x14ac:dyDescent="0.2">
      <c r="B3416" s="38">
        <v>3401</v>
      </c>
      <c r="C3416" s="40">
        <v>44799</v>
      </c>
      <c r="D3416" s="39">
        <v>106003</v>
      </c>
      <c r="E3416" s="39" t="s">
        <v>24</v>
      </c>
      <c r="F3416" s="42">
        <v>0</v>
      </c>
      <c r="G3416" s="41">
        <v>457224.52</v>
      </c>
      <c r="H3416" s="69">
        <f t="shared" si="53"/>
        <v>1233402730.3200026</v>
      </c>
    </row>
    <row r="3417" spans="2:8" ht="30" customHeight="1" x14ac:dyDescent="0.2">
      <c r="B3417" s="38">
        <v>3402</v>
      </c>
      <c r="C3417" s="40">
        <v>44799</v>
      </c>
      <c r="D3417" s="39">
        <v>106005</v>
      </c>
      <c r="E3417" s="39" t="s">
        <v>24</v>
      </c>
      <c r="F3417" s="42">
        <v>0</v>
      </c>
      <c r="G3417" s="41">
        <v>1003165.24</v>
      </c>
      <c r="H3417" s="69">
        <f t="shared" si="53"/>
        <v>1232399565.0800025</v>
      </c>
    </row>
    <row r="3418" spans="2:8" ht="30" customHeight="1" x14ac:dyDescent="0.2">
      <c r="B3418" s="38">
        <v>3403</v>
      </c>
      <c r="C3418" s="40">
        <v>44799</v>
      </c>
      <c r="D3418" s="39">
        <v>106005</v>
      </c>
      <c r="E3418" s="39" t="s">
        <v>24</v>
      </c>
      <c r="F3418" s="42">
        <v>0</v>
      </c>
      <c r="G3418" s="41">
        <v>4143508.6</v>
      </c>
      <c r="H3418" s="69">
        <f t="shared" si="53"/>
        <v>1228256056.4800026</v>
      </c>
    </row>
    <row r="3419" spans="2:8" ht="30" customHeight="1" x14ac:dyDescent="0.2">
      <c r="B3419" s="38">
        <v>3404</v>
      </c>
      <c r="C3419" s="40">
        <v>44799</v>
      </c>
      <c r="D3419" s="39">
        <v>106004</v>
      </c>
      <c r="E3419" s="39" t="s">
        <v>24</v>
      </c>
      <c r="F3419" s="42">
        <v>0</v>
      </c>
      <c r="G3419" s="41">
        <v>15094.4</v>
      </c>
      <c r="H3419" s="69">
        <f t="shared" si="53"/>
        <v>1228240962.0800025</v>
      </c>
    </row>
    <row r="3420" spans="2:8" ht="30" customHeight="1" x14ac:dyDescent="0.2">
      <c r="B3420" s="38">
        <v>3405</v>
      </c>
      <c r="C3420" s="40">
        <v>44799</v>
      </c>
      <c r="D3420" s="39">
        <v>106004</v>
      </c>
      <c r="E3420" s="39" t="s">
        <v>24</v>
      </c>
      <c r="F3420" s="42">
        <v>0</v>
      </c>
      <c r="G3420" s="41">
        <v>341133.44</v>
      </c>
      <c r="H3420" s="69">
        <f t="shared" si="53"/>
        <v>1227899828.6400025</v>
      </c>
    </row>
    <row r="3421" spans="2:8" ht="30" customHeight="1" x14ac:dyDescent="0.2">
      <c r="B3421" s="38">
        <v>3406</v>
      </c>
      <c r="C3421" s="40">
        <v>44802</v>
      </c>
      <c r="D3421" s="39">
        <v>106421</v>
      </c>
      <c r="E3421" s="39" t="s">
        <v>24</v>
      </c>
      <c r="F3421" s="42">
        <v>0</v>
      </c>
      <c r="G3421" s="41">
        <v>36480273.950000003</v>
      </c>
      <c r="H3421" s="69">
        <f t="shared" si="53"/>
        <v>1191419554.6900024</v>
      </c>
    </row>
    <row r="3422" spans="2:8" ht="30" customHeight="1" x14ac:dyDescent="0.2">
      <c r="B3422" s="38">
        <v>3407</v>
      </c>
      <c r="C3422" s="40">
        <v>44802</v>
      </c>
      <c r="D3422" s="39">
        <v>106424</v>
      </c>
      <c r="E3422" s="39" t="s">
        <v>24</v>
      </c>
      <c r="F3422" s="42">
        <v>0</v>
      </c>
      <c r="G3422" s="41">
        <v>49031.85</v>
      </c>
      <c r="H3422" s="69">
        <f t="shared" si="53"/>
        <v>1191370522.8400025</v>
      </c>
    </row>
    <row r="3423" spans="2:8" ht="30" customHeight="1" x14ac:dyDescent="0.2">
      <c r="B3423" s="38">
        <v>3408</v>
      </c>
      <c r="C3423" s="40">
        <v>44802</v>
      </c>
      <c r="D3423" s="39">
        <v>106424</v>
      </c>
      <c r="E3423" s="39" t="s">
        <v>24</v>
      </c>
      <c r="F3423" s="42">
        <v>0</v>
      </c>
      <c r="G3423" s="41">
        <v>825131.32</v>
      </c>
      <c r="H3423" s="69">
        <f t="shared" si="53"/>
        <v>1190545391.5200026</v>
      </c>
    </row>
    <row r="3424" spans="2:8" ht="30" customHeight="1" x14ac:dyDescent="0.2">
      <c r="B3424" s="38">
        <v>3409</v>
      </c>
      <c r="C3424" s="40">
        <v>44802</v>
      </c>
      <c r="D3424" s="39">
        <v>106423</v>
      </c>
      <c r="E3424" s="39" t="s">
        <v>24</v>
      </c>
      <c r="F3424" s="42">
        <v>0</v>
      </c>
      <c r="G3424" s="41">
        <v>15088.7</v>
      </c>
      <c r="H3424" s="69">
        <f t="shared" si="53"/>
        <v>1190530302.8200026</v>
      </c>
    </row>
    <row r="3425" spans="2:8" ht="30" customHeight="1" x14ac:dyDescent="0.2">
      <c r="B3425" s="38">
        <v>3410</v>
      </c>
      <c r="C3425" s="40">
        <v>44802</v>
      </c>
      <c r="D3425" s="39">
        <v>106423</v>
      </c>
      <c r="E3425" s="39" t="s">
        <v>24</v>
      </c>
      <c r="F3425" s="42">
        <v>0</v>
      </c>
      <c r="G3425" s="41">
        <v>341004.62</v>
      </c>
      <c r="H3425" s="69">
        <f t="shared" si="53"/>
        <v>1190189298.2000027</v>
      </c>
    </row>
    <row r="3426" spans="2:8" ht="30" customHeight="1" x14ac:dyDescent="0.2">
      <c r="B3426" s="38">
        <v>3411</v>
      </c>
      <c r="C3426" s="40">
        <v>44802</v>
      </c>
      <c r="D3426" s="39">
        <v>106422</v>
      </c>
      <c r="E3426" s="39" t="s">
        <v>24</v>
      </c>
      <c r="F3426" s="42">
        <v>0</v>
      </c>
      <c r="G3426" s="41">
        <v>45017.440000000002</v>
      </c>
      <c r="H3426" s="69">
        <f t="shared" si="53"/>
        <v>1190144280.7600026</v>
      </c>
    </row>
    <row r="3427" spans="2:8" ht="30" customHeight="1" x14ac:dyDescent="0.2">
      <c r="B3427" s="38">
        <v>3412</v>
      </c>
      <c r="C3427" s="40">
        <v>44802</v>
      </c>
      <c r="D3427" s="39">
        <v>106422</v>
      </c>
      <c r="E3427" s="39" t="s">
        <v>24</v>
      </c>
      <c r="F3427" s="42">
        <v>0</v>
      </c>
      <c r="G3427" s="41">
        <v>126233.41</v>
      </c>
      <c r="H3427" s="69">
        <f t="shared" si="53"/>
        <v>1190018047.3500025</v>
      </c>
    </row>
    <row r="3428" spans="2:8" ht="30" customHeight="1" x14ac:dyDescent="0.2">
      <c r="B3428" s="38">
        <v>3413</v>
      </c>
      <c r="C3428" s="40">
        <v>44802</v>
      </c>
      <c r="D3428" s="39">
        <v>106752</v>
      </c>
      <c r="E3428" s="39" t="s">
        <v>24</v>
      </c>
      <c r="F3428" s="42">
        <v>0</v>
      </c>
      <c r="G3428" s="41">
        <v>586618.96</v>
      </c>
      <c r="H3428" s="69">
        <f t="shared" si="53"/>
        <v>1189431428.3900025</v>
      </c>
    </row>
    <row r="3429" spans="2:8" ht="30" customHeight="1" x14ac:dyDescent="0.2">
      <c r="B3429" s="38">
        <v>3414</v>
      </c>
      <c r="C3429" s="40">
        <v>44802</v>
      </c>
      <c r="D3429" s="39">
        <v>106752</v>
      </c>
      <c r="E3429" s="39" t="s">
        <v>24</v>
      </c>
      <c r="F3429" s="42">
        <v>0</v>
      </c>
      <c r="G3429" s="41">
        <v>8666798</v>
      </c>
      <c r="H3429" s="69">
        <f t="shared" si="53"/>
        <v>1180764630.3900025</v>
      </c>
    </row>
    <row r="3430" spans="2:8" ht="30" customHeight="1" x14ac:dyDescent="0.2">
      <c r="B3430" s="38">
        <v>3415</v>
      </c>
      <c r="C3430" s="40">
        <v>44802</v>
      </c>
      <c r="D3430" s="39">
        <v>106755</v>
      </c>
      <c r="E3430" s="39" t="s">
        <v>24</v>
      </c>
      <c r="F3430" s="42">
        <v>0</v>
      </c>
      <c r="G3430" s="41">
        <v>3001511.22</v>
      </c>
      <c r="H3430" s="69">
        <f t="shared" si="53"/>
        <v>1177763119.1700025</v>
      </c>
    </row>
    <row r="3431" spans="2:8" ht="30" customHeight="1" x14ac:dyDescent="0.2">
      <c r="B3431" s="38">
        <v>3416</v>
      </c>
      <c r="C3431" s="40">
        <v>44802</v>
      </c>
      <c r="D3431" s="39">
        <v>106755</v>
      </c>
      <c r="E3431" s="39" t="s">
        <v>24</v>
      </c>
      <c r="F3431" s="42">
        <v>0</v>
      </c>
      <c r="G3431" s="41">
        <v>7476212.8799999999</v>
      </c>
      <c r="H3431" s="69">
        <f t="shared" si="53"/>
        <v>1170286906.2900023</v>
      </c>
    </row>
    <row r="3432" spans="2:8" ht="30" customHeight="1" x14ac:dyDescent="0.2">
      <c r="B3432" s="38">
        <v>3417</v>
      </c>
      <c r="C3432" s="40">
        <v>44802</v>
      </c>
      <c r="D3432" s="39">
        <v>106753</v>
      </c>
      <c r="E3432" s="39" t="s">
        <v>24</v>
      </c>
      <c r="F3432" s="42">
        <v>0</v>
      </c>
      <c r="G3432" s="41">
        <v>4786506.07</v>
      </c>
      <c r="H3432" s="69">
        <f t="shared" si="53"/>
        <v>1165500400.2200024</v>
      </c>
    </row>
    <row r="3433" spans="2:8" ht="30" customHeight="1" x14ac:dyDescent="0.2">
      <c r="B3433" s="38">
        <v>3418</v>
      </c>
      <c r="C3433" s="40">
        <v>44802</v>
      </c>
      <c r="D3433" s="39">
        <v>106754</v>
      </c>
      <c r="E3433" s="39" t="s">
        <v>24</v>
      </c>
      <c r="F3433" s="42">
        <v>0</v>
      </c>
      <c r="G3433" s="41">
        <v>159550.20000000001</v>
      </c>
      <c r="H3433" s="69">
        <f t="shared" si="53"/>
        <v>1165340850.0200024</v>
      </c>
    </row>
    <row r="3434" spans="2:8" ht="30" customHeight="1" x14ac:dyDescent="0.2">
      <c r="B3434" s="38">
        <v>3419</v>
      </c>
      <c r="C3434" s="40">
        <v>44803</v>
      </c>
      <c r="D3434" s="39">
        <v>38582</v>
      </c>
      <c r="E3434" s="39" t="s">
        <v>23</v>
      </c>
      <c r="F3434" s="42">
        <v>132206288.79000001</v>
      </c>
      <c r="G3434" s="41">
        <v>0</v>
      </c>
      <c r="H3434" s="69">
        <f t="shared" si="53"/>
        <v>1297547138.8100023</v>
      </c>
    </row>
    <row r="3435" spans="2:8" ht="30" customHeight="1" x14ac:dyDescent="0.2">
      <c r="B3435" s="38">
        <v>3420</v>
      </c>
      <c r="C3435" s="40">
        <v>44803</v>
      </c>
      <c r="D3435" s="39">
        <v>107093</v>
      </c>
      <c r="E3435" s="39" t="s">
        <v>24</v>
      </c>
      <c r="F3435" s="42">
        <v>0</v>
      </c>
      <c r="G3435" s="41">
        <v>30180</v>
      </c>
      <c r="H3435" s="69">
        <f t="shared" si="53"/>
        <v>1297516958.8100023</v>
      </c>
    </row>
    <row r="3436" spans="2:8" ht="30" customHeight="1" x14ac:dyDescent="0.2">
      <c r="B3436" s="38">
        <v>3421</v>
      </c>
      <c r="C3436" s="40">
        <v>44803</v>
      </c>
      <c r="D3436" s="39">
        <v>107093</v>
      </c>
      <c r="E3436" s="39" t="s">
        <v>24</v>
      </c>
      <c r="F3436" s="42">
        <v>0</v>
      </c>
      <c r="G3436" s="41">
        <v>500933.28</v>
      </c>
      <c r="H3436" s="69">
        <f t="shared" si="53"/>
        <v>1297016025.5300024</v>
      </c>
    </row>
    <row r="3437" spans="2:8" ht="30" customHeight="1" x14ac:dyDescent="0.2">
      <c r="B3437" s="38">
        <v>3422</v>
      </c>
      <c r="C3437" s="40">
        <v>44803</v>
      </c>
      <c r="D3437" s="39">
        <v>107095</v>
      </c>
      <c r="E3437" s="39" t="s">
        <v>24</v>
      </c>
      <c r="F3437" s="42">
        <v>0</v>
      </c>
      <c r="G3437" s="41">
        <v>215707.8</v>
      </c>
      <c r="H3437" s="69">
        <f t="shared" si="53"/>
        <v>1296800317.7300024</v>
      </c>
    </row>
    <row r="3438" spans="2:8" ht="30" customHeight="1" x14ac:dyDescent="0.2">
      <c r="B3438" s="38">
        <v>3423</v>
      </c>
      <c r="C3438" s="40">
        <v>44803</v>
      </c>
      <c r="D3438" s="39">
        <v>107095</v>
      </c>
      <c r="E3438" s="39" t="s">
        <v>24</v>
      </c>
      <c r="F3438" s="42">
        <v>0</v>
      </c>
      <c r="G3438" s="41">
        <v>3196558.32</v>
      </c>
      <c r="H3438" s="69">
        <f t="shared" si="53"/>
        <v>1293603759.4100025</v>
      </c>
    </row>
    <row r="3439" spans="2:8" ht="30" customHeight="1" x14ac:dyDescent="0.2">
      <c r="B3439" s="38">
        <v>3424</v>
      </c>
      <c r="C3439" s="40">
        <v>44803</v>
      </c>
      <c r="D3439" s="39">
        <v>107140</v>
      </c>
      <c r="E3439" s="39" t="s">
        <v>24</v>
      </c>
      <c r="F3439" s="42">
        <v>0</v>
      </c>
      <c r="G3439" s="41">
        <v>7521.43</v>
      </c>
      <c r="H3439" s="69">
        <f t="shared" si="53"/>
        <v>1293596237.9800024</v>
      </c>
    </row>
    <row r="3440" spans="2:8" ht="30" customHeight="1" x14ac:dyDescent="0.2">
      <c r="B3440" s="38">
        <v>3425</v>
      </c>
      <c r="C3440" s="40">
        <v>44803</v>
      </c>
      <c r="D3440" s="39">
        <v>107140</v>
      </c>
      <c r="E3440" s="39" t="s">
        <v>24</v>
      </c>
      <c r="F3440" s="42">
        <v>0</v>
      </c>
      <c r="G3440" s="41">
        <v>588386.67000000004</v>
      </c>
      <c r="H3440" s="69">
        <f t="shared" si="53"/>
        <v>1293007851.3100023</v>
      </c>
    </row>
    <row r="3441" spans="2:8" ht="30" customHeight="1" x14ac:dyDescent="0.2">
      <c r="B3441" s="38">
        <v>3426</v>
      </c>
      <c r="C3441" s="40">
        <v>44803</v>
      </c>
      <c r="D3441" s="39">
        <v>107096</v>
      </c>
      <c r="E3441" s="39" t="s">
        <v>24</v>
      </c>
      <c r="F3441" s="42">
        <v>0</v>
      </c>
      <c r="G3441" s="41">
        <v>22529.98</v>
      </c>
      <c r="H3441" s="69">
        <f t="shared" si="53"/>
        <v>1292985321.3300023</v>
      </c>
    </row>
    <row r="3442" spans="2:8" ht="30" customHeight="1" x14ac:dyDescent="0.2">
      <c r="B3442" s="38">
        <v>3427</v>
      </c>
      <c r="C3442" s="40">
        <v>44803</v>
      </c>
      <c r="D3442" s="39">
        <v>107096</v>
      </c>
      <c r="E3442" s="39" t="s">
        <v>24</v>
      </c>
      <c r="F3442" s="42">
        <v>0</v>
      </c>
      <c r="G3442" s="41">
        <v>1901994.25</v>
      </c>
      <c r="H3442" s="69">
        <f t="shared" si="53"/>
        <v>1291083327.0800023</v>
      </c>
    </row>
    <row r="3443" spans="2:8" ht="30" customHeight="1" x14ac:dyDescent="0.2">
      <c r="B3443" s="38">
        <v>3428</v>
      </c>
      <c r="C3443" s="40">
        <v>44803</v>
      </c>
      <c r="D3443" s="39">
        <v>107097</v>
      </c>
      <c r="E3443" s="39" t="s">
        <v>24</v>
      </c>
      <c r="F3443" s="42">
        <v>0</v>
      </c>
      <c r="G3443" s="41">
        <v>26508.77</v>
      </c>
      <c r="H3443" s="69">
        <f t="shared" si="53"/>
        <v>1291056818.3100023</v>
      </c>
    </row>
    <row r="3444" spans="2:8" ht="30" customHeight="1" x14ac:dyDescent="0.2">
      <c r="B3444" s="38">
        <v>3429</v>
      </c>
      <c r="C3444" s="40">
        <v>44803</v>
      </c>
      <c r="D3444" s="39">
        <v>107097</v>
      </c>
      <c r="E3444" s="39" t="s">
        <v>24</v>
      </c>
      <c r="F3444" s="42">
        <v>0</v>
      </c>
      <c r="G3444" s="41">
        <v>530261.03</v>
      </c>
      <c r="H3444" s="69">
        <f t="shared" si="53"/>
        <v>1290526557.2800024</v>
      </c>
    </row>
    <row r="3445" spans="2:8" ht="30" customHeight="1" x14ac:dyDescent="0.2">
      <c r="B3445" s="38">
        <v>3430</v>
      </c>
      <c r="C3445" s="40">
        <v>44803</v>
      </c>
      <c r="D3445" s="39">
        <v>107098</v>
      </c>
      <c r="E3445" s="39" t="s">
        <v>24</v>
      </c>
      <c r="F3445" s="42">
        <v>0</v>
      </c>
      <c r="G3445" s="41">
        <v>75184.2</v>
      </c>
      <c r="H3445" s="69">
        <f t="shared" si="53"/>
        <v>1290451373.0800023</v>
      </c>
    </row>
    <row r="3446" spans="2:8" ht="30" customHeight="1" x14ac:dyDescent="0.2">
      <c r="B3446" s="38">
        <v>3431</v>
      </c>
      <c r="C3446" s="40">
        <v>44803</v>
      </c>
      <c r="D3446" s="39">
        <v>107098</v>
      </c>
      <c r="E3446" s="39" t="s">
        <v>24</v>
      </c>
      <c r="F3446" s="42">
        <v>0</v>
      </c>
      <c r="G3446" s="41">
        <v>1184308.6399999999</v>
      </c>
      <c r="H3446" s="69">
        <f t="shared" si="53"/>
        <v>1289267064.4400022</v>
      </c>
    </row>
    <row r="3447" spans="2:8" ht="30" customHeight="1" x14ac:dyDescent="0.2">
      <c r="B3447" s="38">
        <v>3432</v>
      </c>
      <c r="C3447" s="40">
        <v>44803</v>
      </c>
      <c r="D3447" s="39">
        <v>107099</v>
      </c>
      <c r="E3447" s="39" t="s">
        <v>24</v>
      </c>
      <c r="F3447" s="42">
        <v>0</v>
      </c>
      <c r="G3447" s="41">
        <v>18500.490000000002</v>
      </c>
      <c r="H3447" s="69">
        <f t="shared" si="53"/>
        <v>1289248563.9500022</v>
      </c>
    </row>
    <row r="3448" spans="2:8" ht="30" customHeight="1" x14ac:dyDescent="0.2">
      <c r="B3448" s="38">
        <v>3433</v>
      </c>
      <c r="C3448" s="40">
        <v>44803</v>
      </c>
      <c r="D3448" s="39">
        <v>107099</v>
      </c>
      <c r="E3448" s="39" t="s">
        <v>24</v>
      </c>
      <c r="F3448" s="42">
        <v>0</v>
      </c>
      <c r="G3448" s="41">
        <v>121086.64</v>
      </c>
      <c r="H3448" s="69">
        <f t="shared" si="53"/>
        <v>1289127477.3100021</v>
      </c>
    </row>
    <row r="3449" spans="2:8" ht="30" customHeight="1" x14ac:dyDescent="0.2">
      <c r="B3449" s="38">
        <v>3434</v>
      </c>
      <c r="C3449" s="40">
        <v>44803</v>
      </c>
      <c r="D3449" s="39">
        <v>107100</v>
      </c>
      <c r="E3449" s="39" t="s">
        <v>24</v>
      </c>
      <c r="F3449" s="42">
        <v>0</v>
      </c>
      <c r="G3449" s="41">
        <v>21752.25</v>
      </c>
      <c r="H3449" s="69">
        <f t="shared" si="53"/>
        <v>1289105725.0600021</v>
      </c>
    </row>
    <row r="3450" spans="2:8" ht="30" customHeight="1" x14ac:dyDescent="0.2">
      <c r="B3450" s="38">
        <v>3435</v>
      </c>
      <c r="C3450" s="40">
        <v>44803</v>
      </c>
      <c r="D3450" s="39">
        <v>107100</v>
      </c>
      <c r="E3450" s="39" t="s">
        <v>24</v>
      </c>
      <c r="F3450" s="42">
        <v>0</v>
      </c>
      <c r="G3450" s="41">
        <v>358765.04</v>
      </c>
      <c r="H3450" s="69">
        <f t="shared" si="53"/>
        <v>1288746960.0200021</v>
      </c>
    </row>
    <row r="3451" spans="2:8" ht="30" customHeight="1" x14ac:dyDescent="0.2">
      <c r="B3451" s="38">
        <v>3436</v>
      </c>
      <c r="C3451" s="40">
        <v>44803</v>
      </c>
      <c r="D3451" s="39">
        <v>107103</v>
      </c>
      <c r="E3451" s="39" t="s">
        <v>24</v>
      </c>
      <c r="F3451" s="42">
        <v>0</v>
      </c>
      <c r="G3451" s="41">
        <v>14492.82</v>
      </c>
      <c r="H3451" s="69">
        <f t="shared" si="53"/>
        <v>1288732467.2000022</v>
      </c>
    </row>
    <row r="3452" spans="2:8" ht="30" customHeight="1" x14ac:dyDescent="0.2">
      <c r="B3452" s="38">
        <v>3437</v>
      </c>
      <c r="C3452" s="40">
        <v>44803</v>
      </c>
      <c r="D3452" s="39">
        <v>107103</v>
      </c>
      <c r="E3452" s="39" t="s">
        <v>24</v>
      </c>
      <c r="F3452" s="42">
        <v>0</v>
      </c>
      <c r="G3452" s="41">
        <v>1231017.98</v>
      </c>
      <c r="H3452" s="69">
        <f t="shared" si="53"/>
        <v>1287501449.2200022</v>
      </c>
    </row>
    <row r="3453" spans="2:8" ht="30" customHeight="1" x14ac:dyDescent="0.2">
      <c r="B3453" s="38">
        <v>3438</v>
      </c>
      <c r="C3453" s="40">
        <v>44803</v>
      </c>
      <c r="D3453" s="39">
        <v>107102</v>
      </c>
      <c r="E3453" s="39" t="s">
        <v>24</v>
      </c>
      <c r="F3453" s="42">
        <v>0</v>
      </c>
      <c r="G3453" s="41">
        <v>105448.47</v>
      </c>
      <c r="H3453" s="69">
        <f t="shared" si="53"/>
        <v>1287396000.7500021</v>
      </c>
    </row>
    <row r="3454" spans="2:8" ht="30" customHeight="1" x14ac:dyDescent="0.2">
      <c r="B3454" s="38">
        <v>3439</v>
      </c>
      <c r="C3454" s="40">
        <v>44803</v>
      </c>
      <c r="D3454" s="39">
        <v>107102</v>
      </c>
      <c r="E3454" s="39" t="s">
        <v>24</v>
      </c>
      <c r="F3454" s="42">
        <v>0</v>
      </c>
      <c r="G3454" s="41">
        <v>733899.33</v>
      </c>
      <c r="H3454" s="69">
        <f t="shared" si="53"/>
        <v>1286662101.4200022</v>
      </c>
    </row>
    <row r="3455" spans="2:8" ht="30" customHeight="1" x14ac:dyDescent="0.2">
      <c r="B3455" s="38">
        <v>3440</v>
      </c>
      <c r="C3455" s="40">
        <v>44803</v>
      </c>
      <c r="D3455" s="39">
        <v>107101</v>
      </c>
      <c r="E3455" s="39" t="s">
        <v>24</v>
      </c>
      <c r="F3455" s="42">
        <v>0</v>
      </c>
      <c r="G3455" s="41">
        <v>179988.8</v>
      </c>
      <c r="H3455" s="69">
        <f t="shared" si="53"/>
        <v>1286482112.6200023</v>
      </c>
    </row>
    <row r="3456" spans="2:8" ht="30" customHeight="1" x14ac:dyDescent="0.2">
      <c r="B3456" s="38">
        <v>3441</v>
      </c>
      <c r="C3456" s="40">
        <v>44803</v>
      </c>
      <c r="D3456" s="39">
        <v>107101</v>
      </c>
      <c r="E3456" s="39" t="s">
        <v>24</v>
      </c>
      <c r="F3456" s="42">
        <v>0</v>
      </c>
      <c r="G3456" s="41">
        <v>538578.56999999995</v>
      </c>
      <c r="H3456" s="69">
        <f t="shared" si="53"/>
        <v>1285943534.0500023</v>
      </c>
    </row>
    <row r="3457" spans="2:8" ht="30" customHeight="1" x14ac:dyDescent="0.2">
      <c r="B3457" s="38">
        <v>3442</v>
      </c>
      <c r="C3457" s="40">
        <v>44803</v>
      </c>
      <c r="D3457" s="39">
        <v>107104</v>
      </c>
      <c r="E3457" s="39" t="s">
        <v>24</v>
      </c>
      <c r="F3457" s="42">
        <v>0</v>
      </c>
      <c r="G3457" s="41">
        <v>32084.080000000002</v>
      </c>
      <c r="H3457" s="69">
        <f t="shared" si="53"/>
        <v>1285911449.9700024</v>
      </c>
    </row>
    <row r="3458" spans="2:8" ht="30" customHeight="1" x14ac:dyDescent="0.2">
      <c r="B3458" s="38">
        <v>3443</v>
      </c>
      <c r="C3458" s="40">
        <v>44803</v>
      </c>
      <c r="D3458" s="39">
        <v>107104</v>
      </c>
      <c r="E3458" s="39" t="s">
        <v>24</v>
      </c>
      <c r="F3458" s="42">
        <v>0</v>
      </c>
      <c r="G3458" s="41">
        <v>132521.20000000001</v>
      </c>
      <c r="H3458" s="69">
        <f t="shared" si="53"/>
        <v>1285778928.7700024</v>
      </c>
    </row>
    <row r="3459" spans="2:8" ht="30" customHeight="1" x14ac:dyDescent="0.2">
      <c r="B3459" s="38">
        <v>3444</v>
      </c>
      <c r="C3459" s="40">
        <v>44803</v>
      </c>
      <c r="D3459" s="39">
        <v>107106</v>
      </c>
      <c r="E3459" s="39" t="s">
        <v>24</v>
      </c>
      <c r="F3459" s="42">
        <v>0</v>
      </c>
      <c r="G3459" s="41">
        <v>85135.05</v>
      </c>
      <c r="H3459" s="69">
        <f t="shared" si="53"/>
        <v>1285693793.7200024</v>
      </c>
    </row>
    <row r="3460" spans="2:8" ht="30" customHeight="1" x14ac:dyDescent="0.2">
      <c r="B3460" s="38">
        <v>3445</v>
      </c>
      <c r="C3460" s="40">
        <v>44803</v>
      </c>
      <c r="D3460" s="39">
        <v>107106</v>
      </c>
      <c r="E3460" s="39" t="s">
        <v>24</v>
      </c>
      <c r="F3460" s="42">
        <v>0</v>
      </c>
      <c r="G3460" s="41">
        <v>1412374.15</v>
      </c>
      <c r="H3460" s="69">
        <f t="shared" si="53"/>
        <v>1284281419.5700023</v>
      </c>
    </row>
    <row r="3461" spans="2:8" ht="30" customHeight="1" x14ac:dyDescent="0.2">
      <c r="B3461" s="38">
        <v>3446</v>
      </c>
      <c r="C3461" s="40">
        <v>44803</v>
      </c>
      <c r="D3461" s="39">
        <v>107105</v>
      </c>
      <c r="E3461" s="39" t="s">
        <v>24</v>
      </c>
      <c r="F3461" s="42">
        <v>0</v>
      </c>
      <c r="G3461" s="41">
        <v>186955.5</v>
      </c>
      <c r="H3461" s="69">
        <f t="shared" si="53"/>
        <v>1284094464.0700023</v>
      </c>
    </row>
    <row r="3462" spans="2:8" ht="30" customHeight="1" x14ac:dyDescent="0.2">
      <c r="B3462" s="38">
        <v>3447</v>
      </c>
      <c r="C3462" s="40">
        <v>44803</v>
      </c>
      <c r="D3462" s="39">
        <v>107105</v>
      </c>
      <c r="E3462" s="39" t="s">
        <v>24</v>
      </c>
      <c r="F3462" s="42">
        <v>0</v>
      </c>
      <c r="G3462" s="41">
        <v>511434.25</v>
      </c>
      <c r="H3462" s="69">
        <f t="shared" si="53"/>
        <v>1283583029.8200023</v>
      </c>
    </row>
    <row r="3463" spans="2:8" ht="30" customHeight="1" x14ac:dyDescent="0.2">
      <c r="B3463" s="38">
        <v>3448</v>
      </c>
      <c r="C3463" s="40">
        <v>44803</v>
      </c>
      <c r="D3463" s="39">
        <v>107107</v>
      </c>
      <c r="E3463" s="39" t="s">
        <v>24</v>
      </c>
      <c r="F3463" s="42">
        <v>0</v>
      </c>
      <c r="G3463" s="41">
        <v>42348.75</v>
      </c>
      <c r="H3463" s="69">
        <f t="shared" si="53"/>
        <v>1283540681.0700023</v>
      </c>
    </row>
    <row r="3464" spans="2:8" ht="30" customHeight="1" x14ac:dyDescent="0.2">
      <c r="B3464" s="38">
        <v>3449</v>
      </c>
      <c r="C3464" s="40">
        <v>44803</v>
      </c>
      <c r="D3464" s="39">
        <v>107107</v>
      </c>
      <c r="E3464" s="39" t="s">
        <v>24</v>
      </c>
      <c r="F3464" s="42">
        <v>0</v>
      </c>
      <c r="G3464" s="41">
        <v>631304.32999999996</v>
      </c>
      <c r="H3464" s="69">
        <f t="shared" si="53"/>
        <v>1282909376.7400024</v>
      </c>
    </row>
    <row r="3465" spans="2:8" ht="30" customHeight="1" x14ac:dyDescent="0.2">
      <c r="B3465" s="38">
        <v>3450</v>
      </c>
      <c r="C3465" s="40">
        <v>44803</v>
      </c>
      <c r="D3465" s="39">
        <v>107114</v>
      </c>
      <c r="E3465" s="39" t="s">
        <v>24</v>
      </c>
      <c r="F3465" s="42">
        <v>0</v>
      </c>
      <c r="G3465" s="41">
        <v>218527.65</v>
      </c>
      <c r="H3465" s="69">
        <f t="shared" si="53"/>
        <v>1282690849.0900023</v>
      </c>
    </row>
    <row r="3466" spans="2:8" ht="30" customHeight="1" x14ac:dyDescent="0.2">
      <c r="B3466" s="38">
        <v>3451</v>
      </c>
      <c r="C3466" s="40">
        <v>44803</v>
      </c>
      <c r="D3466" s="39">
        <v>107114</v>
      </c>
      <c r="E3466" s="39" t="s">
        <v>24</v>
      </c>
      <c r="F3466" s="42">
        <v>0</v>
      </c>
      <c r="G3466" s="41">
        <v>3878257.03</v>
      </c>
      <c r="H3466" s="69">
        <f t="shared" si="53"/>
        <v>1278812592.0600023</v>
      </c>
    </row>
    <row r="3467" spans="2:8" ht="30" customHeight="1" x14ac:dyDescent="0.2">
      <c r="B3467" s="38">
        <v>3452</v>
      </c>
      <c r="C3467" s="40">
        <v>44803</v>
      </c>
      <c r="D3467" s="39">
        <v>107113</v>
      </c>
      <c r="E3467" s="39" t="s">
        <v>24</v>
      </c>
      <c r="F3467" s="42">
        <v>0</v>
      </c>
      <c r="G3467" s="41">
        <v>430534.01</v>
      </c>
      <c r="H3467" s="69">
        <f t="shared" si="53"/>
        <v>1278382058.0500023</v>
      </c>
    </row>
    <row r="3468" spans="2:8" ht="30" customHeight="1" x14ac:dyDescent="0.2">
      <c r="B3468" s="38">
        <v>3453</v>
      </c>
      <c r="C3468" s="40">
        <v>44803</v>
      </c>
      <c r="D3468" s="39">
        <v>107113</v>
      </c>
      <c r="E3468" s="39" t="s">
        <v>24</v>
      </c>
      <c r="F3468" s="42">
        <v>0</v>
      </c>
      <c r="G3468" s="41">
        <v>1063150.1299999999</v>
      </c>
      <c r="H3468" s="69">
        <f t="shared" si="53"/>
        <v>1277318907.9200022</v>
      </c>
    </row>
    <row r="3469" spans="2:8" ht="30" customHeight="1" x14ac:dyDescent="0.2">
      <c r="B3469" s="38">
        <v>3454</v>
      </c>
      <c r="C3469" s="40">
        <v>44803</v>
      </c>
      <c r="D3469" s="39">
        <v>107112</v>
      </c>
      <c r="E3469" s="39" t="s">
        <v>24</v>
      </c>
      <c r="F3469" s="42">
        <v>0</v>
      </c>
      <c r="G3469" s="41">
        <v>9718</v>
      </c>
      <c r="H3469" s="69">
        <f t="shared" si="53"/>
        <v>1277309189.9200022</v>
      </c>
    </row>
    <row r="3470" spans="2:8" ht="30" customHeight="1" x14ac:dyDescent="0.2">
      <c r="B3470" s="38">
        <v>3455</v>
      </c>
      <c r="C3470" s="40">
        <v>44803</v>
      </c>
      <c r="D3470" s="39">
        <v>107112</v>
      </c>
      <c r="E3470" s="39" t="s">
        <v>24</v>
      </c>
      <c r="F3470" s="42">
        <v>0</v>
      </c>
      <c r="G3470" s="41">
        <v>219626.8</v>
      </c>
      <c r="H3470" s="69">
        <f t="shared" si="53"/>
        <v>1277089563.1200023</v>
      </c>
    </row>
    <row r="3471" spans="2:8" ht="30" customHeight="1" x14ac:dyDescent="0.2">
      <c r="B3471" s="38">
        <v>3456</v>
      </c>
      <c r="C3471" s="40">
        <v>44803</v>
      </c>
      <c r="D3471" s="39">
        <v>107111</v>
      </c>
      <c r="E3471" s="39" t="s">
        <v>24</v>
      </c>
      <c r="F3471" s="42">
        <v>0</v>
      </c>
      <c r="G3471" s="41">
        <v>25947.27</v>
      </c>
      <c r="H3471" s="69">
        <f t="shared" si="53"/>
        <v>1277063615.8500023</v>
      </c>
    </row>
    <row r="3472" spans="2:8" ht="30" customHeight="1" x14ac:dyDescent="0.2">
      <c r="B3472" s="38">
        <v>3457</v>
      </c>
      <c r="C3472" s="40">
        <v>44803</v>
      </c>
      <c r="D3472" s="39">
        <v>107111</v>
      </c>
      <c r="E3472" s="39" t="s">
        <v>24</v>
      </c>
      <c r="F3472" s="42">
        <v>0</v>
      </c>
      <c r="G3472" s="41">
        <v>246641.93</v>
      </c>
      <c r="H3472" s="69">
        <f t="shared" si="53"/>
        <v>1276816973.9200022</v>
      </c>
    </row>
    <row r="3473" spans="2:8" ht="30" customHeight="1" x14ac:dyDescent="0.2">
      <c r="B3473" s="38">
        <v>3458</v>
      </c>
      <c r="C3473" s="40">
        <v>44803</v>
      </c>
      <c r="D3473" s="39">
        <v>107110</v>
      </c>
      <c r="E3473" s="39" t="s">
        <v>24</v>
      </c>
      <c r="F3473" s="42">
        <v>0</v>
      </c>
      <c r="G3473" s="41">
        <v>22947.75</v>
      </c>
      <c r="H3473" s="69">
        <f t="shared" si="53"/>
        <v>1276794026.1700022</v>
      </c>
    </row>
    <row r="3474" spans="2:8" ht="30" customHeight="1" x14ac:dyDescent="0.2">
      <c r="B3474" s="38">
        <v>3459</v>
      </c>
      <c r="C3474" s="40">
        <v>44803</v>
      </c>
      <c r="D3474" s="39">
        <v>107110</v>
      </c>
      <c r="E3474" s="39" t="s">
        <v>24</v>
      </c>
      <c r="F3474" s="42">
        <v>0</v>
      </c>
      <c r="G3474" s="41">
        <v>345569.22</v>
      </c>
      <c r="H3474" s="69">
        <f t="shared" ref="H3474:H3537" si="54">H3473+F3474-G3474</f>
        <v>1276448456.9500022</v>
      </c>
    </row>
    <row r="3475" spans="2:8" ht="30" customHeight="1" x14ac:dyDescent="0.2">
      <c r="B3475" s="38">
        <v>3460</v>
      </c>
      <c r="C3475" s="40">
        <v>44803</v>
      </c>
      <c r="D3475" s="39">
        <v>107109</v>
      </c>
      <c r="E3475" s="39" t="s">
        <v>24</v>
      </c>
      <c r="F3475" s="42">
        <v>0</v>
      </c>
      <c r="G3475" s="41">
        <v>236337.54</v>
      </c>
      <c r="H3475" s="69">
        <f t="shared" si="54"/>
        <v>1276212119.4100022</v>
      </c>
    </row>
    <row r="3476" spans="2:8" ht="30" customHeight="1" x14ac:dyDescent="0.2">
      <c r="B3476" s="38">
        <v>3461</v>
      </c>
      <c r="C3476" s="40">
        <v>44803</v>
      </c>
      <c r="D3476" s="39">
        <v>107109</v>
      </c>
      <c r="E3476" s="39" t="s">
        <v>24</v>
      </c>
      <c r="F3476" s="42">
        <v>0</v>
      </c>
      <c r="G3476" s="41">
        <v>618801.18000000005</v>
      </c>
      <c r="H3476" s="69">
        <f t="shared" si="54"/>
        <v>1275593318.2300022</v>
      </c>
    </row>
    <row r="3477" spans="2:8" ht="30" customHeight="1" x14ac:dyDescent="0.2">
      <c r="B3477" s="38">
        <v>3462</v>
      </c>
      <c r="C3477" s="40">
        <v>44803</v>
      </c>
      <c r="D3477" s="39">
        <v>107108</v>
      </c>
      <c r="E3477" s="39" t="s">
        <v>24</v>
      </c>
      <c r="F3477" s="42">
        <v>0</v>
      </c>
      <c r="G3477" s="41">
        <v>125739.39</v>
      </c>
      <c r="H3477" s="69">
        <f t="shared" si="54"/>
        <v>1275467578.8400021</v>
      </c>
    </row>
    <row r="3478" spans="2:8" ht="30" customHeight="1" x14ac:dyDescent="0.2">
      <c r="B3478" s="38">
        <v>3463</v>
      </c>
      <c r="C3478" s="40">
        <v>44803</v>
      </c>
      <c r="D3478" s="39">
        <v>107108</v>
      </c>
      <c r="E3478" s="39" t="s">
        <v>24</v>
      </c>
      <c r="F3478" s="42">
        <v>0</v>
      </c>
      <c r="G3478" s="41">
        <v>519358.35</v>
      </c>
      <c r="H3478" s="69">
        <f t="shared" si="54"/>
        <v>1274948220.4900022</v>
      </c>
    </row>
    <row r="3479" spans="2:8" ht="30" customHeight="1" x14ac:dyDescent="0.2">
      <c r="B3479" s="38">
        <v>3464</v>
      </c>
      <c r="C3479" s="40">
        <v>44803</v>
      </c>
      <c r="D3479" s="39">
        <v>107115</v>
      </c>
      <c r="E3479" s="39" t="s">
        <v>24</v>
      </c>
      <c r="F3479" s="42">
        <v>0</v>
      </c>
      <c r="G3479" s="41">
        <v>443180.1</v>
      </c>
      <c r="H3479" s="69">
        <f t="shared" si="54"/>
        <v>1274505040.3900023</v>
      </c>
    </row>
    <row r="3480" spans="2:8" ht="30" customHeight="1" x14ac:dyDescent="0.2">
      <c r="B3480" s="38">
        <v>3465</v>
      </c>
      <c r="C3480" s="40">
        <v>44803</v>
      </c>
      <c r="D3480" s="39">
        <v>107115</v>
      </c>
      <c r="E3480" s="39" t="s">
        <v>24</v>
      </c>
      <c r="F3480" s="42">
        <v>0</v>
      </c>
      <c r="G3480" s="41">
        <v>1445885.82</v>
      </c>
      <c r="H3480" s="69">
        <f t="shared" si="54"/>
        <v>1273059154.5700023</v>
      </c>
    </row>
    <row r="3481" spans="2:8" ht="30" customHeight="1" x14ac:dyDescent="0.2">
      <c r="B3481" s="38">
        <v>3466</v>
      </c>
      <c r="C3481" s="40">
        <v>44803</v>
      </c>
      <c r="D3481" s="39">
        <v>107124</v>
      </c>
      <c r="E3481" s="39" t="s">
        <v>24</v>
      </c>
      <c r="F3481" s="42">
        <v>0</v>
      </c>
      <c r="G3481" s="41">
        <v>12517.05</v>
      </c>
      <c r="H3481" s="69">
        <f t="shared" si="54"/>
        <v>1273046637.5200024</v>
      </c>
    </row>
    <row r="3482" spans="2:8" ht="30" customHeight="1" x14ac:dyDescent="0.2">
      <c r="B3482" s="38">
        <v>3467</v>
      </c>
      <c r="C3482" s="40">
        <v>44803</v>
      </c>
      <c r="D3482" s="39">
        <v>107124</v>
      </c>
      <c r="E3482" s="39" t="s">
        <v>24</v>
      </c>
      <c r="F3482" s="42">
        <v>0</v>
      </c>
      <c r="G3482" s="41">
        <v>282885.33</v>
      </c>
      <c r="H3482" s="69">
        <f t="shared" si="54"/>
        <v>1272763752.1900024</v>
      </c>
    </row>
    <row r="3483" spans="2:8" ht="30" customHeight="1" x14ac:dyDescent="0.2">
      <c r="B3483" s="38">
        <v>3468</v>
      </c>
      <c r="C3483" s="40">
        <v>44803</v>
      </c>
      <c r="D3483" s="39">
        <v>107123</v>
      </c>
      <c r="E3483" s="39" t="s">
        <v>24</v>
      </c>
      <c r="F3483" s="42">
        <v>0</v>
      </c>
      <c r="G3483" s="41">
        <v>3522.82</v>
      </c>
      <c r="H3483" s="69">
        <f t="shared" si="54"/>
        <v>1272760229.3700025</v>
      </c>
    </row>
    <row r="3484" spans="2:8" ht="30" customHeight="1" x14ac:dyDescent="0.2">
      <c r="B3484" s="38">
        <v>3469</v>
      </c>
      <c r="C3484" s="40">
        <v>44803</v>
      </c>
      <c r="D3484" s="39">
        <v>107123</v>
      </c>
      <c r="E3484" s="39" t="s">
        <v>24</v>
      </c>
      <c r="F3484" s="42">
        <v>0</v>
      </c>
      <c r="G3484" s="41">
        <v>23416.95</v>
      </c>
      <c r="H3484" s="69">
        <f t="shared" si="54"/>
        <v>1272736812.4200025</v>
      </c>
    </row>
    <row r="3485" spans="2:8" ht="30" customHeight="1" x14ac:dyDescent="0.2">
      <c r="B3485" s="38">
        <v>3470</v>
      </c>
      <c r="C3485" s="40">
        <v>44803</v>
      </c>
      <c r="D3485" s="39">
        <v>107122</v>
      </c>
      <c r="E3485" s="39" t="s">
        <v>24</v>
      </c>
      <c r="F3485" s="42">
        <v>0</v>
      </c>
      <c r="G3485" s="41">
        <v>18030.05</v>
      </c>
      <c r="H3485" s="69">
        <f t="shared" si="54"/>
        <v>1272718782.3700025</v>
      </c>
    </row>
    <row r="3486" spans="2:8" ht="30" customHeight="1" x14ac:dyDescent="0.2">
      <c r="B3486" s="38">
        <v>3471</v>
      </c>
      <c r="C3486" s="40">
        <v>44803</v>
      </c>
      <c r="D3486" s="39">
        <v>107122</v>
      </c>
      <c r="E3486" s="39" t="s">
        <v>24</v>
      </c>
      <c r="F3486" s="42">
        <v>0</v>
      </c>
      <c r="G3486" s="41">
        <v>418840.91</v>
      </c>
      <c r="H3486" s="69">
        <f t="shared" si="54"/>
        <v>1272299941.4600024</v>
      </c>
    </row>
    <row r="3487" spans="2:8" ht="30" customHeight="1" x14ac:dyDescent="0.2">
      <c r="B3487" s="38">
        <v>3472</v>
      </c>
      <c r="C3487" s="40">
        <v>44803</v>
      </c>
      <c r="D3487" s="39">
        <v>107121</v>
      </c>
      <c r="E3487" s="39" t="s">
        <v>24</v>
      </c>
      <c r="F3487" s="42">
        <v>0</v>
      </c>
      <c r="G3487" s="41">
        <v>6475.1</v>
      </c>
      <c r="H3487" s="69">
        <f t="shared" si="54"/>
        <v>1272293466.3600025</v>
      </c>
    </row>
    <row r="3488" spans="2:8" ht="30" customHeight="1" x14ac:dyDescent="0.2">
      <c r="B3488" s="38">
        <v>3473</v>
      </c>
      <c r="C3488" s="40">
        <v>44803</v>
      </c>
      <c r="D3488" s="39">
        <v>107121</v>
      </c>
      <c r="E3488" s="39" t="s">
        <v>24</v>
      </c>
      <c r="F3488" s="42">
        <v>0</v>
      </c>
      <c r="G3488" s="41">
        <v>146337.26</v>
      </c>
      <c r="H3488" s="69">
        <f t="shared" si="54"/>
        <v>1272147129.1000025</v>
      </c>
    </row>
    <row r="3489" spans="2:8" ht="30" customHeight="1" x14ac:dyDescent="0.2">
      <c r="B3489" s="38">
        <v>3474</v>
      </c>
      <c r="C3489" s="40">
        <v>44803</v>
      </c>
      <c r="D3489" s="39">
        <v>107120</v>
      </c>
      <c r="E3489" s="39" t="s">
        <v>24</v>
      </c>
      <c r="F3489" s="42">
        <v>0</v>
      </c>
      <c r="G3489" s="41">
        <v>47291.4</v>
      </c>
      <c r="H3489" s="69">
        <f t="shared" si="54"/>
        <v>1272099837.7000024</v>
      </c>
    </row>
    <row r="3490" spans="2:8" ht="30" customHeight="1" x14ac:dyDescent="0.2">
      <c r="B3490" s="38">
        <v>3475</v>
      </c>
      <c r="C3490" s="40">
        <v>44803</v>
      </c>
      <c r="D3490" s="39">
        <v>107120</v>
      </c>
      <c r="E3490" s="39" t="s">
        <v>24</v>
      </c>
      <c r="F3490" s="42">
        <v>0</v>
      </c>
      <c r="G3490" s="41">
        <v>934618.93</v>
      </c>
      <c r="H3490" s="69">
        <f t="shared" si="54"/>
        <v>1271165218.7700024</v>
      </c>
    </row>
    <row r="3491" spans="2:8" ht="30" customHeight="1" x14ac:dyDescent="0.2">
      <c r="B3491" s="38">
        <v>3476</v>
      </c>
      <c r="C3491" s="40">
        <v>44803</v>
      </c>
      <c r="D3491" s="39">
        <v>107119</v>
      </c>
      <c r="E3491" s="39" t="s">
        <v>24</v>
      </c>
      <c r="F3491" s="42">
        <v>0</v>
      </c>
      <c r="G3491" s="41">
        <v>150386.88</v>
      </c>
      <c r="H3491" s="69">
        <f t="shared" si="54"/>
        <v>1271014831.8900023</v>
      </c>
    </row>
    <row r="3492" spans="2:8" ht="30" customHeight="1" x14ac:dyDescent="0.2">
      <c r="B3492" s="38">
        <v>3477</v>
      </c>
      <c r="C3492" s="40">
        <v>44803</v>
      </c>
      <c r="D3492" s="39">
        <v>107119</v>
      </c>
      <c r="E3492" s="39" t="s">
        <v>24</v>
      </c>
      <c r="F3492" s="42">
        <v>0</v>
      </c>
      <c r="G3492" s="41">
        <v>621163.19999999995</v>
      </c>
      <c r="H3492" s="69">
        <f t="shared" si="54"/>
        <v>1270393668.6900022</v>
      </c>
    </row>
    <row r="3493" spans="2:8" ht="30" customHeight="1" x14ac:dyDescent="0.2">
      <c r="B3493" s="38">
        <v>3478</v>
      </c>
      <c r="C3493" s="40">
        <v>44803</v>
      </c>
      <c r="D3493" s="39">
        <v>107118</v>
      </c>
      <c r="E3493" s="39" t="s">
        <v>24</v>
      </c>
      <c r="F3493" s="42">
        <v>0</v>
      </c>
      <c r="G3493" s="41">
        <v>53833.8</v>
      </c>
      <c r="H3493" s="69">
        <f t="shared" si="54"/>
        <v>1270339834.8900023</v>
      </c>
    </row>
    <row r="3494" spans="2:8" ht="30" customHeight="1" x14ac:dyDescent="0.2">
      <c r="B3494" s="38">
        <v>3479</v>
      </c>
      <c r="C3494" s="40">
        <v>44803</v>
      </c>
      <c r="D3494" s="39">
        <v>107118</v>
      </c>
      <c r="E3494" s="39" t="s">
        <v>24</v>
      </c>
      <c r="F3494" s="42">
        <v>0</v>
      </c>
      <c r="G3494" s="41">
        <v>222357</v>
      </c>
      <c r="H3494" s="69">
        <f t="shared" si="54"/>
        <v>1270117477.8900023</v>
      </c>
    </row>
    <row r="3495" spans="2:8" ht="30" customHeight="1" x14ac:dyDescent="0.2">
      <c r="B3495" s="38">
        <v>3480</v>
      </c>
      <c r="C3495" s="40">
        <v>44803</v>
      </c>
      <c r="D3495" s="39">
        <v>107117</v>
      </c>
      <c r="E3495" s="39" t="s">
        <v>24</v>
      </c>
      <c r="F3495" s="42">
        <v>0</v>
      </c>
      <c r="G3495" s="41">
        <v>27748.799999999999</v>
      </c>
      <c r="H3495" s="69">
        <f t="shared" si="54"/>
        <v>1270089729.0900023</v>
      </c>
    </row>
    <row r="3496" spans="2:8" ht="30" customHeight="1" x14ac:dyDescent="0.2">
      <c r="B3496" s="38">
        <v>3481</v>
      </c>
      <c r="C3496" s="40">
        <v>44803</v>
      </c>
      <c r="D3496" s="39">
        <v>107117</v>
      </c>
      <c r="E3496" s="39" t="s">
        <v>24</v>
      </c>
      <c r="F3496" s="42">
        <v>0</v>
      </c>
      <c r="G3496" s="41">
        <v>627122.88</v>
      </c>
      <c r="H3496" s="69">
        <f t="shared" si="54"/>
        <v>1269462606.2100022</v>
      </c>
    </row>
    <row r="3497" spans="2:8" ht="30" customHeight="1" x14ac:dyDescent="0.2">
      <c r="B3497" s="38">
        <v>3482</v>
      </c>
      <c r="C3497" s="40">
        <v>44803</v>
      </c>
      <c r="D3497" s="39">
        <v>107116</v>
      </c>
      <c r="E3497" s="39" t="s">
        <v>24</v>
      </c>
      <c r="F3497" s="42">
        <v>0</v>
      </c>
      <c r="G3497" s="41">
        <v>43853</v>
      </c>
      <c r="H3497" s="69">
        <f t="shared" si="54"/>
        <v>1269418753.2100022</v>
      </c>
    </row>
    <row r="3498" spans="2:8" ht="30" customHeight="1" x14ac:dyDescent="0.2">
      <c r="B3498" s="38">
        <v>3483</v>
      </c>
      <c r="C3498" s="40">
        <v>44803</v>
      </c>
      <c r="D3498" s="39">
        <v>107116</v>
      </c>
      <c r="E3498" s="39" t="s">
        <v>24</v>
      </c>
      <c r="F3498" s="42">
        <v>0</v>
      </c>
      <c r="G3498" s="41">
        <v>692638.56</v>
      </c>
      <c r="H3498" s="69">
        <f t="shared" si="54"/>
        <v>1268726114.6500022</v>
      </c>
    </row>
    <row r="3499" spans="2:8" ht="30" customHeight="1" x14ac:dyDescent="0.2">
      <c r="B3499" s="38">
        <v>3484</v>
      </c>
      <c r="C3499" s="40">
        <v>44803</v>
      </c>
      <c r="D3499" s="39">
        <v>107125</v>
      </c>
      <c r="E3499" s="39" t="s">
        <v>24</v>
      </c>
      <c r="F3499" s="42">
        <v>0</v>
      </c>
      <c r="G3499" s="41">
        <v>19476.8</v>
      </c>
      <c r="H3499" s="69">
        <f t="shared" si="54"/>
        <v>1268706637.8500023</v>
      </c>
    </row>
    <row r="3500" spans="2:8" ht="30" customHeight="1" x14ac:dyDescent="0.2">
      <c r="B3500" s="38">
        <v>3485</v>
      </c>
      <c r="C3500" s="40">
        <v>44803</v>
      </c>
      <c r="D3500" s="39">
        <v>107125</v>
      </c>
      <c r="E3500" s="39" t="s">
        <v>24</v>
      </c>
      <c r="F3500" s="42">
        <v>0</v>
      </c>
      <c r="G3500" s="41">
        <v>440175.68</v>
      </c>
      <c r="H3500" s="69">
        <f t="shared" si="54"/>
        <v>1268266462.1700022</v>
      </c>
    </row>
    <row r="3501" spans="2:8" ht="30" customHeight="1" x14ac:dyDescent="0.2">
      <c r="B3501" s="38">
        <v>3486</v>
      </c>
      <c r="C3501" s="40">
        <v>44803</v>
      </c>
      <c r="D3501" s="39">
        <v>107135</v>
      </c>
      <c r="E3501" s="39" t="s">
        <v>24</v>
      </c>
      <c r="F3501" s="42">
        <v>0</v>
      </c>
      <c r="G3501" s="41">
        <v>85652</v>
      </c>
      <c r="H3501" s="69">
        <f t="shared" si="54"/>
        <v>1268180810.1700022</v>
      </c>
    </row>
    <row r="3502" spans="2:8" ht="30" customHeight="1" x14ac:dyDescent="0.2">
      <c r="B3502" s="38">
        <v>3487</v>
      </c>
      <c r="C3502" s="40">
        <v>44803</v>
      </c>
      <c r="D3502" s="39">
        <v>107135</v>
      </c>
      <c r="E3502" s="39" t="s">
        <v>24</v>
      </c>
      <c r="F3502" s="42">
        <v>0</v>
      </c>
      <c r="G3502" s="41">
        <v>1534808.96</v>
      </c>
      <c r="H3502" s="69">
        <f t="shared" si="54"/>
        <v>1266646001.2100022</v>
      </c>
    </row>
    <row r="3503" spans="2:8" ht="30" customHeight="1" x14ac:dyDescent="0.2">
      <c r="B3503" s="38">
        <v>3488</v>
      </c>
      <c r="C3503" s="40">
        <v>44803</v>
      </c>
      <c r="D3503" s="39">
        <v>107134</v>
      </c>
      <c r="E3503" s="39" t="s">
        <v>24</v>
      </c>
      <c r="F3503" s="42">
        <v>0</v>
      </c>
      <c r="G3503" s="41">
        <v>68129.320000000007</v>
      </c>
      <c r="H3503" s="69">
        <f t="shared" si="54"/>
        <v>1266577871.8900023</v>
      </c>
    </row>
    <row r="3504" spans="2:8" ht="30" customHeight="1" x14ac:dyDescent="0.2">
      <c r="B3504" s="38">
        <v>3489</v>
      </c>
      <c r="C3504" s="40">
        <v>44803</v>
      </c>
      <c r="D3504" s="39">
        <v>107134</v>
      </c>
      <c r="E3504" s="39" t="s">
        <v>24</v>
      </c>
      <c r="F3504" s="42">
        <v>0</v>
      </c>
      <c r="G3504" s="41">
        <v>193870.3</v>
      </c>
      <c r="H3504" s="69">
        <f t="shared" si="54"/>
        <v>1266384001.5900023</v>
      </c>
    </row>
    <row r="3505" spans="2:8" ht="30" customHeight="1" x14ac:dyDescent="0.2">
      <c r="B3505" s="38">
        <v>3490</v>
      </c>
      <c r="C3505" s="40">
        <v>44803</v>
      </c>
      <c r="D3505" s="39">
        <v>107133</v>
      </c>
      <c r="E3505" s="39" t="s">
        <v>24</v>
      </c>
      <c r="F3505" s="42">
        <v>0</v>
      </c>
      <c r="G3505" s="41">
        <v>21272.45</v>
      </c>
      <c r="H3505" s="69">
        <f t="shared" si="54"/>
        <v>1266362729.1400023</v>
      </c>
    </row>
    <row r="3506" spans="2:8" ht="30" customHeight="1" x14ac:dyDescent="0.2">
      <c r="B3506" s="38">
        <v>3491</v>
      </c>
      <c r="C3506" s="40">
        <v>44803</v>
      </c>
      <c r="D3506" s="39">
        <v>107133</v>
      </c>
      <c r="E3506" s="39" t="s">
        <v>24</v>
      </c>
      <c r="F3506" s="42">
        <v>0</v>
      </c>
      <c r="G3506" s="41">
        <v>480757.37</v>
      </c>
      <c r="H3506" s="69">
        <f t="shared" si="54"/>
        <v>1265881971.7700024</v>
      </c>
    </row>
    <row r="3507" spans="2:8" ht="30" customHeight="1" x14ac:dyDescent="0.2">
      <c r="B3507" s="38">
        <v>3492</v>
      </c>
      <c r="C3507" s="40">
        <v>44803</v>
      </c>
      <c r="D3507" s="39">
        <v>107132</v>
      </c>
      <c r="E3507" s="39" t="s">
        <v>24</v>
      </c>
      <c r="F3507" s="42">
        <v>0</v>
      </c>
      <c r="G3507" s="41">
        <v>246169</v>
      </c>
      <c r="H3507" s="69">
        <f t="shared" si="54"/>
        <v>1265635802.7700024</v>
      </c>
    </row>
    <row r="3508" spans="2:8" ht="30" customHeight="1" x14ac:dyDescent="0.2">
      <c r="B3508" s="38">
        <v>3493</v>
      </c>
      <c r="C3508" s="40">
        <v>44803</v>
      </c>
      <c r="D3508" s="39">
        <v>107132</v>
      </c>
      <c r="E3508" s="39" t="s">
        <v>24</v>
      </c>
      <c r="F3508" s="42">
        <v>0</v>
      </c>
      <c r="G3508" s="41">
        <v>832813.13</v>
      </c>
      <c r="H3508" s="69">
        <f t="shared" si="54"/>
        <v>1264802989.6400023</v>
      </c>
    </row>
    <row r="3509" spans="2:8" ht="30" customHeight="1" x14ac:dyDescent="0.2">
      <c r="B3509" s="38">
        <v>3494</v>
      </c>
      <c r="C3509" s="40">
        <v>44803</v>
      </c>
      <c r="D3509" s="39">
        <v>107131</v>
      </c>
      <c r="E3509" s="39" t="s">
        <v>24</v>
      </c>
      <c r="F3509" s="42">
        <v>0</v>
      </c>
      <c r="G3509" s="41">
        <v>141477.6</v>
      </c>
      <c r="H3509" s="69">
        <f t="shared" si="54"/>
        <v>1264661512.0400023</v>
      </c>
    </row>
    <row r="3510" spans="2:8" ht="30" customHeight="1" x14ac:dyDescent="0.2">
      <c r="B3510" s="38">
        <v>3495</v>
      </c>
      <c r="C3510" s="40">
        <v>44803</v>
      </c>
      <c r="D3510" s="39">
        <v>107131</v>
      </c>
      <c r="E3510" s="39" t="s">
        <v>24</v>
      </c>
      <c r="F3510" s="42">
        <v>0</v>
      </c>
      <c r="G3510" s="41">
        <v>399584.49</v>
      </c>
      <c r="H3510" s="69">
        <f t="shared" si="54"/>
        <v>1264261927.5500023</v>
      </c>
    </row>
    <row r="3511" spans="2:8" ht="30" customHeight="1" x14ac:dyDescent="0.2">
      <c r="B3511" s="38">
        <v>3496</v>
      </c>
      <c r="C3511" s="40">
        <v>44803</v>
      </c>
      <c r="D3511" s="39">
        <v>107129</v>
      </c>
      <c r="E3511" s="39" t="s">
        <v>24</v>
      </c>
      <c r="F3511" s="42">
        <v>0</v>
      </c>
      <c r="G3511" s="41">
        <v>18819.599999999999</v>
      </c>
      <c r="H3511" s="69">
        <f t="shared" si="54"/>
        <v>1264243107.9500024</v>
      </c>
    </row>
    <row r="3512" spans="2:8" ht="30" customHeight="1" x14ac:dyDescent="0.2">
      <c r="B3512" s="38">
        <v>3497</v>
      </c>
      <c r="C3512" s="40">
        <v>44803</v>
      </c>
      <c r="D3512" s="39">
        <v>107129</v>
      </c>
      <c r="E3512" s="39" t="s">
        <v>24</v>
      </c>
      <c r="F3512" s="42">
        <v>0</v>
      </c>
      <c r="G3512" s="41">
        <v>425322.96</v>
      </c>
      <c r="H3512" s="69">
        <f t="shared" si="54"/>
        <v>1263817784.9900024</v>
      </c>
    </row>
    <row r="3513" spans="2:8" ht="30" customHeight="1" x14ac:dyDescent="0.2">
      <c r="B3513" s="38">
        <v>3498</v>
      </c>
      <c r="C3513" s="40">
        <v>44803</v>
      </c>
      <c r="D3513" s="39">
        <v>107128</v>
      </c>
      <c r="E3513" s="39" t="s">
        <v>24</v>
      </c>
      <c r="F3513" s="42">
        <v>0</v>
      </c>
      <c r="G3513" s="41">
        <v>59922.59</v>
      </c>
      <c r="H3513" s="69">
        <f t="shared" si="54"/>
        <v>1263757862.4000025</v>
      </c>
    </row>
    <row r="3514" spans="2:8" ht="30" customHeight="1" x14ac:dyDescent="0.2">
      <c r="B3514" s="38">
        <v>3499</v>
      </c>
      <c r="C3514" s="40">
        <v>44803</v>
      </c>
      <c r="D3514" s="39">
        <v>107128</v>
      </c>
      <c r="E3514" s="39" t="s">
        <v>24</v>
      </c>
      <c r="F3514" s="42">
        <v>0</v>
      </c>
      <c r="G3514" s="41">
        <v>247506.35</v>
      </c>
      <c r="H3514" s="69">
        <f t="shared" si="54"/>
        <v>1263510356.0500026</v>
      </c>
    </row>
    <row r="3515" spans="2:8" ht="30" customHeight="1" x14ac:dyDescent="0.2">
      <c r="B3515" s="38">
        <v>3500</v>
      </c>
      <c r="C3515" s="40">
        <v>44803</v>
      </c>
      <c r="D3515" s="39">
        <v>107127</v>
      </c>
      <c r="E3515" s="39" t="s">
        <v>24</v>
      </c>
      <c r="F3515" s="42">
        <v>0</v>
      </c>
      <c r="G3515" s="41">
        <v>84197.3</v>
      </c>
      <c r="H3515" s="69">
        <f t="shared" si="54"/>
        <v>1263426158.7500026</v>
      </c>
    </row>
    <row r="3516" spans="2:8" ht="30" customHeight="1" x14ac:dyDescent="0.2">
      <c r="B3516" s="38">
        <v>3501</v>
      </c>
      <c r="C3516" s="40">
        <v>44803</v>
      </c>
      <c r="D3516" s="39">
        <v>107127</v>
      </c>
      <c r="E3516" s="39" t="s">
        <v>24</v>
      </c>
      <c r="F3516" s="42">
        <v>0</v>
      </c>
      <c r="G3516" s="41">
        <v>1360955.53</v>
      </c>
      <c r="H3516" s="69">
        <f t="shared" si="54"/>
        <v>1262065203.2200027</v>
      </c>
    </row>
    <row r="3517" spans="2:8" ht="30" customHeight="1" x14ac:dyDescent="0.2">
      <c r="B3517" s="38">
        <v>3502</v>
      </c>
      <c r="C3517" s="40">
        <v>44803</v>
      </c>
      <c r="D3517" s="39">
        <v>107130</v>
      </c>
      <c r="E3517" s="39" t="s">
        <v>24</v>
      </c>
      <c r="F3517" s="42">
        <v>0</v>
      </c>
      <c r="G3517" s="41">
        <v>92437</v>
      </c>
      <c r="H3517" s="69">
        <f t="shared" si="54"/>
        <v>1261972766.2200027</v>
      </c>
    </row>
    <row r="3518" spans="2:8" ht="30" customHeight="1" x14ac:dyDescent="0.2">
      <c r="B3518" s="38">
        <v>3503</v>
      </c>
      <c r="C3518" s="40">
        <v>44803</v>
      </c>
      <c r="D3518" s="39">
        <v>107130</v>
      </c>
      <c r="E3518" s="39" t="s">
        <v>24</v>
      </c>
      <c r="F3518" s="42">
        <v>0</v>
      </c>
      <c r="G3518" s="41">
        <v>381805</v>
      </c>
      <c r="H3518" s="69">
        <f t="shared" si="54"/>
        <v>1261590961.2200027</v>
      </c>
    </row>
    <row r="3519" spans="2:8" ht="30" customHeight="1" x14ac:dyDescent="0.2">
      <c r="B3519" s="38">
        <v>3504</v>
      </c>
      <c r="C3519" s="40">
        <v>44803</v>
      </c>
      <c r="D3519" s="39">
        <v>107126</v>
      </c>
      <c r="E3519" s="39" t="s">
        <v>24</v>
      </c>
      <c r="F3519" s="42">
        <v>0</v>
      </c>
      <c r="G3519" s="41">
        <v>94562.2</v>
      </c>
      <c r="H3519" s="69">
        <f t="shared" si="54"/>
        <v>1261496399.0200026</v>
      </c>
    </row>
    <row r="3520" spans="2:8" ht="30" customHeight="1" x14ac:dyDescent="0.2">
      <c r="B3520" s="38">
        <v>3505</v>
      </c>
      <c r="C3520" s="40">
        <v>44803</v>
      </c>
      <c r="D3520" s="39">
        <v>107126</v>
      </c>
      <c r="E3520" s="39" t="s">
        <v>24</v>
      </c>
      <c r="F3520" s="42">
        <v>0</v>
      </c>
      <c r="G3520" s="41">
        <v>390583</v>
      </c>
      <c r="H3520" s="69">
        <f t="shared" si="54"/>
        <v>1261105816.0200026</v>
      </c>
    </row>
    <row r="3521" spans="2:8" ht="30" customHeight="1" x14ac:dyDescent="0.2">
      <c r="B3521" s="38">
        <v>3506</v>
      </c>
      <c r="C3521" s="40">
        <v>44803</v>
      </c>
      <c r="D3521" s="39">
        <v>107094</v>
      </c>
      <c r="E3521" s="39" t="s">
        <v>24</v>
      </c>
      <c r="F3521" s="42">
        <v>0</v>
      </c>
      <c r="G3521" s="41">
        <v>8812.5</v>
      </c>
      <c r="H3521" s="69">
        <f t="shared" si="54"/>
        <v>1261097003.5200026</v>
      </c>
    </row>
    <row r="3522" spans="2:8" ht="30" customHeight="1" x14ac:dyDescent="0.2">
      <c r="B3522" s="38">
        <v>3507</v>
      </c>
      <c r="C3522" s="40">
        <v>44803</v>
      </c>
      <c r="D3522" s="39">
        <v>107094</v>
      </c>
      <c r="E3522" s="39" t="s">
        <v>24</v>
      </c>
      <c r="F3522" s="42">
        <v>0</v>
      </c>
      <c r="G3522" s="41">
        <v>199162.5</v>
      </c>
      <c r="H3522" s="69">
        <f t="shared" si="54"/>
        <v>1260897841.0200026</v>
      </c>
    </row>
    <row r="3523" spans="2:8" ht="30" customHeight="1" x14ac:dyDescent="0.2">
      <c r="B3523" s="38">
        <v>3508</v>
      </c>
      <c r="C3523" s="40">
        <v>44803</v>
      </c>
      <c r="D3523" s="39">
        <v>107136</v>
      </c>
      <c r="E3523" s="39" t="s">
        <v>24</v>
      </c>
      <c r="F3523" s="42">
        <v>0</v>
      </c>
      <c r="G3523" s="41">
        <v>63111.21</v>
      </c>
      <c r="H3523" s="69">
        <f t="shared" si="54"/>
        <v>1260834729.8100026</v>
      </c>
    </row>
    <row r="3524" spans="2:8" ht="30" customHeight="1" x14ac:dyDescent="0.2">
      <c r="B3524" s="38">
        <v>3509</v>
      </c>
      <c r="C3524" s="40">
        <v>44803</v>
      </c>
      <c r="D3524" s="39">
        <v>107136</v>
      </c>
      <c r="E3524" s="39" t="s">
        <v>24</v>
      </c>
      <c r="F3524" s="42">
        <v>0</v>
      </c>
      <c r="G3524" s="41">
        <v>451314.84</v>
      </c>
      <c r="H3524" s="69">
        <f t="shared" si="54"/>
        <v>1260383414.9700027</v>
      </c>
    </row>
    <row r="3525" spans="2:8" ht="30" customHeight="1" x14ac:dyDescent="0.2">
      <c r="B3525" s="38">
        <v>3510</v>
      </c>
      <c r="C3525" s="40">
        <v>44803</v>
      </c>
      <c r="D3525" s="39">
        <v>107137</v>
      </c>
      <c r="E3525" s="39" t="s">
        <v>24</v>
      </c>
      <c r="F3525" s="42">
        <v>0</v>
      </c>
      <c r="G3525" s="41">
        <v>16228.8</v>
      </c>
      <c r="H3525" s="69">
        <f t="shared" si="54"/>
        <v>1260367186.1700027</v>
      </c>
    </row>
    <row r="3526" spans="2:8" ht="30" customHeight="1" x14ac:dyDescent="0.2">
      <c r="B3526" s="38">
        <v>3511</v>
      </c>
      <c r="C3526" s="40">
        <v>44803</v>
      </c>
      <c r="D3526" s="39">
        <v>107137</v>
      </c>
      <c r="E3526" s="39" t="s">
        <v>24</v>
      </c>
      <c r="F3526" s="42">
        <v>0</v>
      </c>
      <c r="G3526" s="41">
        <v>366770.88</v>
      </c>
      <c r="H3526" s="69">
        <f t="shared" si="54"/>
        <v>1260000415.2900026</v>
      </c>
    </row>
    <row r="3527" spans="2:8" ht="30" customHeight="1" x14ac:dyDescent="0.2">
      <c r="B3527" s="38">
        <v>3512</v>
      </c>
      <c r="C3527" s="40">
        <v>44803</v>
      </c>
      <c r="D3527" s="39">
        <v>107138</v>
      </c>
      <c r="E3527" s="39" t="s">
        <v>24</v>
      </c>
      <c r="F3527" s="42">
        <v>0</v>
      </c>
      <c r="G3527" s="41">
        <v>5116</v>
      </c>
      <c r="H3527" s="69">
        <f t="shared" si="54"/>
        <v>1259995299.2900026</v>
      </c>
    </row>
    <row r="3528" spans="2:8" ht="30" customHeight="1" x14ac:dyDescent="0.2">
      <c r="B3528" s="38">
        <v>3513</v>
      </c>
      <c r="C3528" s="40">
        <v>44803</v>
      </c>
      <c r="D3528" s="39">
        <v>107138</v>
      </c>
      <c r="E3528" s="39" t="s">
        <v>24</v>
      </c>
      <c r="F3528" s="42">
        <v>0</v>
      </c>
      <c r="G3528" s="41">
        <v>115621.6</v>
      </c>
      <c r="H3528" s="69">
        <f t="shared" si="54"/>
        <v>1259879677.6900027</v>
      </c>
    </row>
    <row r="3529" spans="2:8" ht="30" customHeight="1" x14ac:dyDescent="0.2">
      <c r="B3529" s="38">
        <v>3514</v>
      </c>
      <c r="C3529" s="40">
        <v>44803</v>
      </c>
      <c r="D3529" s="39">
        <v>107139</v>
      </c>
      <c r="E3529" s="39" t="s">
        <v>24</v>
      </c>
      <c r="F3529" s="42">
        <v>0</v>
      </c>
      <c r="G3529" s="41">
        <v>96094</v>
      </c>
      <c r="H3529" s="69">
        <f t="shared" si="54"/>
        <v>1259783583.6900027</v>
      </c>
    </row>
    <row r="3530" spans="2:8" ht="30" customHeight="1" x14ac:dyDescent="0.2">
      <c r="B3530" s="38">
        <v>3515</v>
      </c>
      <c r="C3530" s="40">
        <v>44803</v>
      </c>
      <c r="D3530" s="39">
        <v>107139</v>
      </c>
      <c r="E3530" s="39" t="s">
        <v>24</v>
      </c>
      <c r="F3530" s="42">
        <v>0</v>
      </c>
      <c r="G3530" s="41">
        <v>239422.2</v>
      </c>
      <c r="H3530" s="69">
        <f t="shared" si="54"/>
        <v>1259544161.4900026</v>
      </c>
    </row>
    <row r="3531" spans="2:8" ht="30" customHeight="1" x14ac:dyDescent="0.2">
      <c r="B3531" s="38">
        <v>3516</v>
      </c>
      <c r="C3531" s="40">
        <v>44803</v>
      </c>
      <c r="D3531" s="39">
        <v>107164</v>
      </c>
      <c r="E3531" s="39" t="s">
        <v>24</v>
      </c>
      <c r="F3531" s="42">
        <v>0</v>
      </c>
      <c r="G3531" s="41">
        <v>15338.25</v>
      </c>
      <c r="H3531" s="69">
        <f t="shared" si="54"/>
        <v>1259528823.2400026</v>
      </c>
    </row>
    <row r="3532" spans="2:8" ht="30" customHeight="1" x14ac:dyDescent="0.2">
      <c r="B3532" s="38">
        <v>3517</v>
      </c>
      <c r="C3532" s="40">
        <v>44803</v>
      </c>
      <c r="D3532" s="39">
        <v>107164</v>
      </c>
      <c r="E3532" s="39" t="s">
        <v>24</v>
      </c>
      <c r="F3532" s="42">
        <v>0</v>
      </c>
      <c r="G3532" s="41">
        <v>346644.45</v>
      </c>
      <c r="H3532" s="69">
        <f t="shared" si="54"/>
        <v>1259182178.7900026</v>
      </c>
    </row>
    <row r="3533" spans="2:8" ht="30" customHeight="1" x14ac:dyDescent="0.2">
      <c r="B3533" s="38">
        <v>3518</v>
      </c>
      <c r="C3533" s="40">
        <v>44803</v>
      </c>
      <c r="D3533" s="39">
        <v>107166</v>
      </c>
      <c r="E3533" s="39" t="s">
        <v>24</v>
      </c>
      <c r="F3533" s="42">
        <v>0</v>
      </c>
      <c r="G3533" s="41">
        <v>41221.699999999997</v>
      </c>
      <c r="H3533" s="69">
        <f t="shared" si="54"/>
        <v>1259140957.0900025</v>
      </c>
    </row>
    <row r="3534" spans="2:8" ht="30" customHeight="1" x14ac:dyDescent="0.2">
      <c r="B3534" s="38">
        <v>3519</v>
      </c>
      <c r="C3534" s="40">
        <v>44803</v>
      </c>
      <c r="D3534" s="39">
        <v>107166</v>
      </c>
      <c r="E3534" s="39" t="s">
        <v>24</v>
      </c>
      <c r="F3534" s="42">
        <v>0</v>
      </c>
      <c r="G3534" s="41">
        <v>600664.82999999996</v>
      </c>
      <c r="H3534" s="69">
        <f t="shared" si="54"/>
        <v>1258540292.2600026</v>
      </c>
    </row>
    <row r="3535" spans="2:8" ht="30" customHeight="1" x14ac:dyDescent="0.2">
      <c r="B3535" s="38">
        <v>3520</v>
      </c>
      <c r="C3535" s="40">
        <v>44803</v>
      </c>
      <c r="D3535" s="39">
        <v>107209</v>
      </c>
      <c r="E3535" s="39" t="s">
        <v>24</v>
      </c>
      <c r="F3535" s="42">
        <v>0</v>
      </c>
      <c r="G3535" s="41">
        <v>21433.1</v>
      </c>
      <c r="H3535" s="69">
        <f t="shared" si="54"/>
        <v>1258518859.1600027</v>
      </c>
    </row>
    <row r="3536" spans="2:8" ht="30" customHeight="1" x14ac:dyDescent="0.2">
      <c r="B3536" s="38">
        <v>3521</v>
      </c>
      <c r="C3536" s="40">
        <v>44803</v>
      </c>
      <c r="D3536" s="39">
        <v>107209</v>
      </c>
      <c r="E3536" s="39" t="s">
        <v>24</v>
      </c>
      <c r="F3536" s="42">
        <v>0</v>
      </c>
      <c r="G3536" s="41">
        <v>1790322.67</v>
      </c>
      <c r="H3536" s="69">
        <f t="shared" si="54"/>
        <v>1256728536.4900026</v>
      </c>
    </row>
    <row r="3537" spans="2:8" ht="30" customHeight="1" x14ac:dyDescent="0.2">
      <c r="B3537" s="38">
        <v>3522</v>
      </c>
      <c r="C3537" s="40">
        <v>44803</v>
      </c>
      <c r="D3537" s="39">
        <v>107167</v>
      </c>
      <c r="E3537" s="39" t="s">
        <v>24</v>
      </c>
      <c r="F3537" s="42">
        <v>0</v>
      </c>
      <c r="G3537" s="41">
        <v>38345.599999999999</v>
      </c>
      <c r="H3537" s="69">
        <f t="shared" si="54"/>
        <v>1256690190.8900027</v>
      </c>
    </row>
    <row r="3538" spans="2:8" ht="30" customHeight="1" x14ac:dyDescent="0.2">
      <c r="B3538" s="38">
        <v>3523</v>
      </c>
      <c r="C3538" s="40">
        <v>44803</v>
      </c>
      <c r="D3538" s="39">
        <v>107167</v>
      </c>
      <c r="E3538" s="39" t="s">
        <v>24</v>
      </c>
      <c r="F3538" s="42">
        <v>0</v>
      </c>
      <c r="G3538" s="41">
        <v>35915.120000000003</v>
      </c>
      <c r="H3538" s="69">
        <f t="shared" ref="H3538:H3601" si="55">H3537+F3538-G3538</f>
        <v>1256654275.7700028</v>
      </c>
    </row>
    <row r="3539" spans="2:8" ht="30" customHeight="1" x14ac:dyDescent="0.2">
      <c r="B3539" s="38">
        <v>3524</v>
      </c>
      <c r="C3539" s="40">
        <v>44803</v>
      </c>
      <c r="D3539" s="39">
        <v>107169</v>
      </c>
      <c r="E3539" s="39" t="s">
        <v>24</v>
      </c>
      <c r="F3539" s="42">
        <v>0</v>
      </c>
      <c r="G3539" s="41">
        <v>53253.09</v>
      </c>
      <c r="H3539" s="69">
        <f t="shared" si="55"/>
        <v>1256601022.6800029</v>
      </c>
    </row>
    <row r="3540" spans="2:8" ht="30" customHeight="1" x14ac:dyDescent="0.2">
      <c r="B3540" s="38">
        <v>3525</v>
      </c>
      <c r="C3540" s="40">
        <v>44803</v>
      </c>
      <c r="D3540" s="39">
        <v>107169</v>
      </c>
      <c r="E3540" s="39" t="s">
        <v>24</v>
      </c>
      <c r="F3540" s="42">
        <v>0</v>
      </c>
      <c r="G3540" s="41">
        <v>366835.73</v>
      </c>
      <c r="H3540" s="69">
        <f t="shared" si="55"/>
        <v>1256234186.9500029</v>
      </c>
    </row>
    <row r="3541" spans="2:8" ht="30" customHeight="1" x14ac:dyDescent="0.2">
      <c r="B3541" s="38">
        <v>3526</v>
      </c>
      <c r="C3541" s="40">
        <v>44803</v>
      </c>
      <c r="D3541" s="39">
        <v>107168</v>
      </c>
      <c r="E3541" s="39" t="s">
        <v>24</v>
      </c>
      <c r="F3541" s="42">
        <v>0</v>
      </c>
      <c r="G3541" s="41">
        <v>12784</v>
      </c>
      <c r="H3541" s="69">
        <f t="shared" si="55"/>
        <v>1256221402.9500029</v>
      </c>
    </row>
    <row r="3542" spans="2:8" ht="30" customHeight="1" x14ac:dyDescent="0.2">
      <c r="B3542" s="38">
        <v>3527</v>
      </c>
      <c r="C3542" s="40">
        <v>44803</v>
      </c>
      <c r="D3542" s="39">
        <v>107168</v>
      </c>
      <c r="E3542" s="39" t="s">
        <v>24</v>
      </c>
      <c r="F3542" s="42">
        <v>0</v>
      </c>
      <c r="G3542" s="41">
        <v>211149.2</v>
      </c>
      <c r="H3542" s="69">
        <f t="shared" si="55"/>
        <v>1256010253.7500029</v>
      </c>
    </row>
    <row r="3543" spans="2:8" ht="30" customHeight="1" x14ac:dyDescent="0.2">
      <c r="B3543" s="38">
        <v>3528</v>
      </c>
      <c r="C3543" s="40">
        <v>44803</v>
      </c>
      <c r="D3543" s="39">
        <v>107170</v>
      </c>
      <c r="E3543" s="39" t="s">
        <v>24</v>
      </c>
      <c r="F3543" s="42">
        <v>0</v>
      </c>
      <c r="G3543" s="41">
        <v>99290.31</v>
      </c>
      <c r="H3543" s="69">
        <f t="shared" si="55"/>
        <v>1255910963.4400029</v>
      </c>
    </row>
    <row r="3544" spans="2:8" ht="30" customHeight="1" x14ac:dyDescent="0.2">
      <c r="B3544" s="38">
        <v>3529</v>
      </c>
      <c r="C3544" s="40">
        <v>44803</v>
      </c>
      <c r="D3544" s="39">
        <v>107170</v>
      </c>
      <c r="E3544" s="39" t="s">
        <v>24</v>
      </c>
      <c r="F3544" s="42">
        <v>0</v>
      </c>
      <c r="G3544" s="41">
        <v>223218.95</v>
      </c>
      <c r="H3544" s="69">
        <f t="shared" si="55"/>
        <v>1255687744.4900029</v>
      </c>
    </row>
    <row r="3545" spans="2:8" ht="30" customHeight="1" x14ac:dyDescent="0.2">
      <c r="B3545" s="38">
        <v>3530</v>
      </c>
      <c r="C3545" s="40">
        <v>44803</v>
      </c>
      <c r="D3545" s="39">
        <v>107174</v>
      </c>
      <c r="E3545" s="39" t="s">
        <v>24</v>
      </c>
      <c r="F3545" s="42">
        <v>0</v>
      </c>
      <c r="G3545" s="41">
        <v>29172.51</v>
      </c>
      <c r="H3545" s="69">
        <f t="shared" si="55"/>
        <v>1255658571.9800029</v>
      </c>
    </row>
    <row r="3546" spans="2:8" ht="30" customHeight="1" x14ac:dyDescent="0.2">
      <c r="B3546" s="38">
        <v>3531</v>
      </c>
      <c r="C3546" s="40">
        <v>44803</v>
      </c>
      <c r="D3546" s="39">
        <v>107174</v>
      </c>
      <c r="E3546" s="39" t="s">
        <v>24</v>
      </c>
      <c r="F3546" s="42">
        <v>0</v>
      </c>
      <c r="G3546" s="41">
        <v>73135.05</v>
      </c>
      <c r="H3546" s="69">
        <f t="shared" si="55"/>
        <v>1255585436.9300029</v>
      </c>
    </row>
    <row r="3547" spans="2:8" ht="30" customHeight="1" x14ac:dyDescent="0.2">
      <c r="B3547" s="38">
        <v>3532</v>
      </c>
      <c r="C3547" s="40">
        <v>44803</v>
      </c>
      <c r="D3547" s="39">
        <v>107173</v>
      </c>
      <c r="E3547" s="39" t="s">
        <v>24</v>
      </c>
      <c r="F3547" s="42">
        <v>0</v>
      </c>
      <c r="G3547" s="41">
        <v>62854.15</v>
      </c>
      <c r="H3547" s="69">
        <f t="shared" si="55"/>
        <v>1255522582.7800028</v>
      </c>
    </row>
    <row r="3548" spans="2:8" ht="30" customHeight="1" x14ac:dyDescent="0.2">
      <c r="B3548" s="38">
        <v>3533</v>
      </c>
      <c r="C3548" s="40">
        <v>44803</v>
      </c>
      <c r="D3548" s="39">
        <v>107173</v>
      </c>
      <c r="E3548" s="39" t="s">
        <v>24</v>
      </c>
      <c r="F3548" s="42">
        <v>0</v>
      </c>
      <c r="G3548" s="41">
        <v>905495.81</v>
      </c>
      <c r="H3548" s="69">
        <f t="shared" si="55"/>
        <v>1254617086.9700029</v>
      </c>
    </row>
    <row r="3549" spans="2:8" ht="30" customHeight="1" x14ac:dyDescent="0.2">
      <c r="B3549" s="38">
        <v>3534</v>
      </c>
      <c r="C3549" s="40">
        <v>44803</v>
      </c>
      <c r="D3549" s="39">
        <v>107172</v>
      </c>
      <c r="E3549" s="39" t="s">
        <v>24</v>
      </c>
      <c r="F3549" s="42">
        <v>0</v>
      </c>
      <c r="G3549" s="41">
        <v>9768.1</v>
      </c>
      <c r="H3549" s="69">
        <f t="shared" si="55"/>
        <v>1254607318.870003</v>
      </c>
    </row>
    <row r="3550" spans="2:8" ht="30" customHeight="1" x14ac:dyDescent="0.2">
      <c r="B3550" s="38">
        <v>3535</v>
      </c>
      <c r="C3550" s="40">
        <v>44803</v>
      </c>
      <c r="D3550" s="39">
        <v>107172</v>
      </c>
      <c r="E3550" s="39" t="s">
        <v>24</v>
      </c>
      <c r="F3550" s="42">
        <v>0</v>
      </c>
      <c r="G3550" s="41">
        <v>40346.5</v>
      </c>
      <c r="H3550" s="69">
        <f t="shared" si="55"/>
        <v>1254566972.370003</v>
      </c>
    </row>
    <row r="3551" spans="2:8" ht="30" customHeight="1" x14ac:dyDescent="0.2">
      <c r="B3551" s="38">
        <v>3536</v>
      </c>
      <c r="C3551" s="40">
        <v>44803</v>
      </c>
      <c r="D3551" s="39">
        <v>107171</v>
      </c>
      <c r="E3551" s="39" t="s">
        <v>24</v>
      </c>
      <c r="F3551" s="42">
        <v>0</v>
      </c>
      <c r="G3551" s="41">
        <v>80926.19</v>
      </c>
      <c r="H3551" s="69">
        <f t="shared" si="55"/>
        <v>1254486046.1800029</v>
      </c>
    </row>
    <row r="3552" spans="2:8" ht="30" customHeight="1" x14ac:dyDescent="0.2">
      <c r="B3552" s="38">
        <v>3537</v>
      </c>
      <c r="C3552" s="40">
        <v>44803</v>
      </c>
      <c r="D3552" s="39">
        <v>107171</v>
      </c>
      <c r="E3552" s="39" t="s">
        <v>24</v>
      </c>
      <c r="F3552" s="42">
        <v>0</v>
      </c>
      <c r="G3552" s="41">
        <v>334260.34999999998</v>
      </c>
      <c r="H3552" s="69">
        <f t="shared" si="55"/>
        <v>1254151785.830003</v>
      </c>
    </row>
    <row r="3553" spans="2:8" ht="30" customHeight="1" x14ac:dyDescent="0.2">
      <c r="B3553" s="38">
        <v>3538</v>
      </c>
      <c r="C3553" s="40">
        <v>44803</v>
      </c>
      <c r="D3553" s="39">
        <v>107175</v>
      </c>
      <c r="E3553" s="39" t="s">
        <v>24</v>
      </c>
      <c r="F3553" s="42">
        <v>0</v>
      </c>
      <c r="G3553" s="41">
        <v>35633.85</v>
      </c>
      <c r="H3553" s="69">
        <f t="shared" si="55"/>
        <v>1254116151.9800031</v>
      </c>
    </row>
    <row r="3554" spans="2:8" ht="30" customHeight="1" x14ac:dyDescent="0.2">
      <c r="B3554" s="38">
        <v>3539</v>
      </c>
      <c r="C3554" s="40">
        <v>44803</v>
      </c>
      <c r="D3554" s="39">
        <v>107175</v>
      </c>
      <c r="E3554" s="39" t="s">
        <v>24</v>
      </c>
      <c r="F3554" s="42">
        <v>0</v>
      </c>
      <c r="G3554" s="41">
        <v>570928.12</v>
      </c>
      <c r="H3554" s="69">
        <f t="shared" si="55"/>
        <v>1253545223.8600032</v>
      </c>
    </row>
    <row r="3555" spans="2:8" ht="30" customHeight="1" x14ac:dyDescent="0.2">
      <c r="B3555" s="38">
        <v>3540</v>
      </c>
      <c r="C3555" s="40">
        <v>44803</v>
      </c>
      <c r="D3555" s="39">
        <v>107183</v>
      </c>
      <c r="E3555" s="39" t="s">
        <v>24</v>
      </c>
      <c r="F3555" s="42">
        <v>0</v>
      </c>
      <c r="G3555" s="41">
        <v>88746.42</v>
      </c>
      <c r="H3555" s="69">
        <f t="shared" si="55"/>
        <v>1253456477.4400032</v>
      </c>
    </row>
    <row r="3556" spans="2:8" ht="30" customHeight="1" x14ac:dyDescent="0.2">
      <c r="B3556" s="38">
        <v>3541</v>
      </c>
      <c r="C3556" s="40">
        <v>44803</v>
      </c>
      <c r="D3556" s="39">
        <v>107183</v>
      </c>
      <c r="E3556" s="39" t="s">
        <v>24</v>
      </c>
      <c r="F3556" s="42">
        <v>0</v>
      </c>
      <c r="G3556" s="41">
        <v>366561.3</v>
      </c>
      <c r="H3556" s="69">
        <f t="shared" si="55"/>
        <v>1253089916.1400032</v>
      </c>
    </row>
    <row r="3557" spans="2:8" ht="30" customHeight="1" x14ac:dyDescent="0.2">
      <c r="B3557" s="38">
        <v>3542</v>
      </c>
      <c r="C3557" s="40">
        <v>44803</v>
      </c>
      <c r="D3557" s="39">
        <v>107182</v>
      </c>
      <c r="E3557" s="39" t="s">
        <v>24</v>
      </c>
      <c r="F3557" s="42">
        <v>0</v>
      </c>
      <c r="G3557" s="41">
        <v>62233.5</v>
      </c>
      <c r="H3557" s="69">
        <f t="shared" si="55"/>
        <v>1253027682.6400032</v>
      </c>
    </row>
    <row r="3558" spans="2:8" ht="30" customHeight="1" x14ac:dyDescent="0.2">
      <c r="B3558" s="38">
        <v>3543</v>
      </c>
      <c r="C3558" s="40">
        <v>44803</v>
      </c>
      <c r="D3558" s="39">
        <v>107182</v>
      </c>
      <c r="E3558" s="39" t="s">
        <v>24</v>
      </c>
      <c r="F3558" s="42">
        <v>0</v>
      </c>
      <c r="G3558" s="41">
        <v>1001483.61</v>
      </c>
      <c r="H3558" s="69">
        <f t="shared" si="55"/>
        <v>1252026199.0300033</v>
      </c>
    </row>
    <row r="3559" spans="2:8" ht="30" customHeight="1" x14ac:dyDescent="0.2">
      <c r="B3559" s="38">
        <v>3544</v>
      </c>
      <c r="C3559" s="40">
        <v>44803</v>
      </c>
      <c r="D3559" s="39">
        <v>107181</v>
      </c>
      <c r="E3559" s="39" t="s">
        <v>24</v>
      </c>
      <c r="F3559" s="42">
        <v>0</v>
      </c>
      <c r="G3559" s="41">
        <v>184311.05</v>
      </c>
      <c r="H3559" s="69">
        <f t="shared" si="55"/>
        <v>1251841887.9800034</v>
      </c>
    </row>
    <row r="3560" spans="2:8" ht="30" customHeight="1" x14ac:dyDescent="0.2">
      <c r="B3560" s="38">
        <v>3545</v>
      </c>
      <c r="C3560" s="40">
        <v>44803</v>
      </c>
      <c r="D3560" s="39">
        <v>107181</v>
      </c>
      <c r="E3560" s="39" t="s">
        <v>24</v>
      </c>
      <c r="F3560" s="42">
        <v>0</v>
      </c>
      <c r="G3560" s="41">
        <v>2794535.35</v>
      </c>
      <c r="H3560" s="69">
        <f t="shared" si="55"/>
        <v>1249047352.6300035</v>
      </c>
    </row>
    <row r="3561" spans="2:8" ht="30" customHeight="1" x14ac:dyDescent="0.2">
      <c r="B3561" s="38">
        <v>3546</v>
      </c>
      <c r="C3561" s="40">
        <v>44803</v>
      </c>
      <c r="D3561" s="39">
        <v>107180</v>
      </c>
      <c r="E3561" s="39" t="s">
        <v>24</v>
      </c>
      <c r="F3561" s="42">
        <v>0</v>
      </c>
      <c r="G3561" s="41">
        <v>147383.54</v>
      </c>
      <c r="H3561" s="69">
        <f t="shared" si="55"/>
        <v>1248899969.0900035</v>
      </c>
    </row>
    <row r="3562" spans="2:8" ht="30" customHeight="1" x14ac:dyDescent="0.2">
      <c r="B3562" s="38">
        <v>3547</v>
      </c>
      <c r="C3562" s="40">
        <v>44803</v>
      </c>
      <c r="D3562" s="39">
        <v>107180</v>
      </c>
      <c r="E3562" s="39" t="s">
        <v>24</v>
      </c>
      <c r="F3562" s="42">
        <v>0</v>
      </c>
      <c r="G3562" s="41">
        <v>608758.1</v>
      </c>
      <c r="H3562" s="69">
        <f t="shared" si="55"/>
        <v>1248291210.9900036</v>
      </c>
    </row>
    <row r="3563" spans="2:8" ht="30" customHeight="1" x14ac:dyDescent="0.2">
      <c r="B3563" s="38">
        <v>3548</v>
      </c>
      <c r="C3563" s="40">
        <v>44803</v>
      </c>
      <c r="D3563" s="39">
        <v>107179</v>
      </c>
      <c r="E3563" s="39" t="s">
        <v>24</v>
      </c>
      <c r="F3563" s="42">
        <v>0</v>
      </c>
      <c r="G3563" s="41">
        <v>193377.56</v>
      </c>
      <c r="H3563" s="69">
        <f t="shared" si="55"/>
        <v>1248097833.4300036</v>
      </c>
    </row>
    <row r="3564" spans="2:8" ht="30" customHeight="1" x14ac:dyDescent="0.2">
      <c r="B3564" s="38">
        <v>3549</v>
      </c>
      <c r="C3564" s="40">
        <v>44803</v>
      </c>
      <c r="D3564" s="39">
        <v>107179</v>
      </c>
      <c r="E3564" s="39" t="s">
        <v>24</v>
      </c>
      <c r="F3564" s="42">
        <v>0</v>
      </c>
      <c r="G3564" s="41">
        <v>553145.37</v>
      </c>
      <c r="H3564" s="69">
        <f t="shared" si="55"/>
        <v>1247544688.0600038</v>
      </c>
    </row>
    <row r="3565" spans="2:8" ht="30" customHeight="1" x14ac:dyDescent="0.2">
      <c r="B3565" s="38">
        <v>3550</v>
      </c>
      <c r="C3565" s="40">
        <v>44803</v>
      </c>
      <c r="D3565" s="39">
        <v>107178</v>
      </c>
      <c r="E3565" s="39" t="s">
        <v>24</v>
      </c>
      <c r="F3565" s="42">
        <v>0</v>
      </c>
      <c r="G3565" s="41">
        <v>89768.4</v>
      </c>
      <c r="H3565" s="69">
        <f t="shared" si="55"/>
        <v>1247454919.6600037</v>
      </c>
    </row>
    <row r="3566" spans="2:8" ht="30" customHeight="1" x14ac:dyDescent="0.2">
      <c r="B3566" s="38">
        <v>3551</v>
      </c>
      <c r="C3566" s="40">
        <v>44803</v>
      </c>
      <c r="D3566" s="39">
        <v>107178</v>
      </c>
      <c r="E3566" s="39" t="s">
        <v>24</v>
      </c>
      <c r="F3566" s="42">
        <v>0</v>
      </c>
      <c r="G3566" s="41">
        <v>642006.06000000006</v>
      </c>
      <c r="H3566" s="69">
        <f t="shared" si="55"/>
        <v>1246812913.6000037</v>
      </c>
    </row>
    <row r="3567" spans="2:8" ht="30" customHeight="1" x14ac:dyDescent="0.2">
      <c r="B3567" s="38">
        <v>3552</v>
      </c>
      <c r="C3567" s="40">
        <v>44803</v>
      </c>
      <c r="D3567" s="39">
        <v>107177</v>
      </c>
      <c r="E3567" s="39" t="s">
        <v>24</v>
      </c>
      <c r="F3567" s="42">
        <v>0</v>
      </c>
      <c r="G3567" s="41">
        <v>269233.40000000002</v>
      </c>
      <c r="H3567" s="69">
        <f t="shared" si="55"/>
        <v>1246543680.2000036</v>
      </c>
    </row>
    <row r="3568" spans="2:8" ht="30" customHeight="1" x14ac:dyDescent="0.2">
      <c r="B3568" s="38">
        <v>3553</v>
      </c>
      <c r="C3568" s="40">
        <v>44803</v>
      </c>
      <c r="D3568" s="39">
        <v>107177</v>
      </c>
      <c r="E3568" s="39" t="s">
        <v>24</v>
      </c>
      <c r="F3568" s="42">
        <v>0</v>
      </c>
      <c r="G3568" s="41">
        <v>1112051</v>
      </c>
      <c r="H3568" s="69">
        <f t="shared" si="55"/>
        <v>1245431629.2000036</v>
      </c>
    </row>
    <row r="3569" spans="2:8" ht="30" customHeight="1" x14ac:dyDescent="0.2">
      <c r="B3569" s="38">
        <v>3554</v>
      </c>
      <c r="C3569" s="40">
        <v>44803</v>
      </c>
      <c r="D3569" s="39">
        <v>107176</v>
      </c>
      <c r="E3569" s="39" t="s">
        <v>24</v>
      </c>
      <c r="F3569" s="42">
        <v>0</v>
      </c>
      <c r="G3569" s="41">
        <v>74582.559999999998</v>
      </c>
      <c r="H3569" s="69">
        <f t="shared" si="55"/>
        <v>1245357046.6400037</v>
      </c>
    </row>
    <row r="3570" spans="2:8" ht="30" customHeight="1" x14ac:dyDescent="0.2">
      <c r="B3570" s="38">
        <v>3555</v>
      </c>
      <c r="C3570" s="40">
        <v>44803</v>
      </c>
      <c r="D3570" s="39">
        <v>107176</v>
      </c>
      <c r="E3570" s="39" t="s">
        <v>24</v>
      </c>
      <c r="F3570" s="42">
        <v>0</v>
      </c>
      <c r="G3570" s="41">
        <v>308058.40000000002</v>
      </c>
      <c r="H3570" s="69">
        <f t="shared" si="55"/>
        <v>1245048988.2400036</v>
      </c>
    </row>
    <row r="3571" spans="2:8" ht="30" customHeight="1" x14ac:dyDescent="0.2">
      <c r="B3571" s="38">
        <v>3556</v>
      </c>
      <c r="C3571" s="40">
        <v>44803</v>
      </c>
      <c r="D3571" s="39">
        <v>107184</v>
      </c>
      <c r="E3571" s="39" t="s">
        <v>24</v>
      </c>
      <c r="F3571" s="42">
        <v>0</v>
      </c>
      <c r="G3571" s="41">
        <v>104902.08</v>
      </c>
      <c r="H3571" s="69">
        <f t="shared" si="55"/>
        <v>1244944086.1600037</v>
      </c>
    </row>
    <row r="3572" spans="2:8" ht="30" customHeight="1" x14ac:dyDescent="0.2">
      <c r="B3572" s="38">
        <v>3557</v>
      </c>
      <c r="C3572" s="40">
        <v>44803</v>
      </c>
      <c r="D3572" s="39">
        <v>107184</v>
      </c>
      <c r="E3572" s="39" t="s">
        <v>24</v>
      </c>
      <c r="F3572" s="42">
        <v>0</v>
      </c>
      <c r="G3572" s="41">
        <v>433291.2</v>
      </c>
      <c r="H3572" s="69">
        <f t="shared" si="55"/>
        <v>1244510794.9600036</v>
      </c>
    </row>
    <row r="3573" spans="2:8" ht="30" customHeight="1" x14ac:dyDescent="0.2">
      <c r="B3573" s="38">
        <v>3558</v>
      </c>
      <c r="C3573" s="40">
        <v>44803</v>
      </c>
      <c r="D3573" s="39">
        <v>107192</v>
      </c>
      <c r="E3573" s="39" t="s">
        <v>24</v>
      </c>
      <c r="F3573" s="42">
        <v>0</v>
      </c>
      <c r="G3573" s="41">
        <v>88190.74</v>
      </c>
      <c r="H3573" s="69">
        <f t="shared" si="55"/>
        <v>1244422604.2200036</v>
      </c>
    </row>
    <row r="3574" spans="2:8" ht="30" customHeight="1" x14ac:dyDescent="0.2">
      <c r="B3574" s="38">
        <v>3559</v>
      </c>
      <c r="C3574" s="40">
        <v>44803</v>
      </c>
      <c r="D3574" s="39">
        <v>107192</v>
      </c>
      <c r="E3574" s="39" t="s">
        <v>24</v>
      </c>
      <c r="F3574" s="42">
        <v>0</v>
      </c>
      <c r="G3574" s="41">
        <v>236682.09</v>
      </c>
      <c r="H3574" s="69">
        <f t="shared" si="55"/>
        <v>1244185922.1300037</v>
      </c>
    </row>
    <row r="3575" spans="2:8" ht="30" customHeight="1" x14ac:dyDescent="0.2">
      <c r="B3575" s="38">
        <v>3560</v>
      </c>
      <c r="C3575" s="40">
        <v>44803</v>
      </c>
      <c r="D3575" s="39">
        <v>107191</v>
      </c>
      <c r="E3575" s="39" t="s">
        <v>24</v>
      </c>
      <c r="F3575" s="42">
        <v>0</v>
      </c>
      <c r="G3575" s="41">
        <v>45840</v>
      </c>
      <c r="H3575" s="69">
        <f t="shared" si="55"/>
        <v>1244140082.1300037</v>
      </c>
    </row>
    <row r="3576" spans="2:8" ht="30" customHeight="1" x14ac:dyDescent="0.2">
      <c r="B3576" s="38">
        <v>3561</v>
      </c>
      <c r="C3576" s="40">
        <v>44803</v>
      </c>
      <c r="D3576" s="39">
        <v>107191</v>
      </c>
      <c r="E3576" s="39" t="s">
        <v>24</v>
      </c>
      <c r="F3576" s="42">
        <v>0</v>
      </c>
      <c r="G3576" s="41">
        <v>215388.9</v>
      </c>
      <c r="H3576" s="69">
        <f t="shared" si="55"/>
        <v>1243924693.2300036</v>
      </c>
    </row>
    <row r="3577" spans="2:8" ht="30" customHeight="1" x14ac:dyDescent="0.2">
      <c r="B3577" s="38">
        <v>3562</v>
      </c>
      <c r="C3577" s="40">
        <v>44803</v>
      </c>
      <c r="D3577" s="39">
        <v>107190</v>
      </c>
      <c r="E3577" s="39" t="s">
        <v>24</v>
      </c>
      <c r="F3577" s="42">
        <v>0</v>
      </c>
      <c r="G3577" s="41">
        <v>17430.28</v>
      </c>
      <c r="H3577" s="69">
        <f t="shared" si="55"/>
        <v>1243907262.9500036</v>
      </c>
    </row>
    <row r="3578" spans="2:8" ht="30" customHeight="1" x14ac:dyDescent="0.2">
      <c r="B3578" s="38">
        <v>3563</v>
      </c>
      <c r="C3578" s="40">
        <v>44803</v>
      </c>
      <c r="D3578" s="39">
        <v>107190</v>
      </c>
      <c r="E3578" s="39" t="s">
        <v>24</v>
      </c>
      <c r="F3578" s="42">
        <v>0</v>
      </c>
      <c r="G3578" s="41">
        <v>257517.56</v>
      </c>
      <c r="H3578" s="69">
        <f t="shared" si="55"/>
        <v>1243649745.3900037</v>
      </c>
    </row>
    <row r="3579" spans="2:8" ht="30" customHeight="1" x14ac:dyDescent="0.2">
      <c r="B3579" s="38">
        <v>3564</v>
      </c>
      <c r="C3579" s="40">
        <v>44803</v>
      </c>
      <c r="D3579" s="39">
        <v>107189</v>
      </c>
      <c r="E3579" s="39" t="s">
        <v>24</v>
      </c>
      <c r="F3579" s="42">
        <v>0</v>
      </c>
      <c r="G3579" s="41">
        <v>92265.59</v>
      </c>
      <c r="H3579" s="69">
        <f t="shared" si="55"/>
        <v>1243557479.8000038</v>
      </c>
    </row>
    <row r="3580" spans="2:8" ht="30" customHeight="1" x14ac:dyDescent="0.2">
      <c r="B3580" s="38">
        <v>3565</v>
      </c>
      <c r="C3580" s="40">
        <v>44803</v>
      </c>
      <c r="D3580" s="39">
        <v>107189</v>
      </c>
      <c r="E3580" s="39" t="s">
        <v>24</v>
      </c>
      <c r="F3580" s="42">
        <v>0</v>
      </c>
      <c r="G3580" s="41">
        <v>512851.9</v>
      </c>
      <c r="H3580" s="69">
        <f t="shared" si="55"/>
        <v>1243044627.9000037</v>
      </c>
    </row>
    <row r="3581" spans="2:8" ht="30" customHeight="1" x14ac:dyDescent="0.2">
      <c r="B3581" s="38">
        <v>3566</v>
      </c>
      <c r="C3581" s="40">
        <v>44803</v>
      </c>
      <c r="D3581" s="39">
        <v>107188</v>
      </c>
      <c r="E3581" s="39" t="s">
        <v>24</v>
      </c>
      <c r="F3581" s="42">
        <v>0</v>
      </c>
      <c r="G3581" s="41">
        <v>191998.94</v>
      </c>
      <c r="H3581" s="69">
        <f t="shared" si="55"/>
        <v>1242852628.9600036</v>
      </c>
    </row>
    <row r="3582" spans="2:8" ht="30" customHeight="1" x14ac:dyDescent="0.2">
      <c r="B3582" s="38">
        <v>3567</v>
      </c>
      <c r="C3582" s="40">
        <v>44803</v>
      </c>
      <c r="D3582" s="39">
        <v>107188</v>
      </c>
      <c r="E3582" s="39" t="s">
        <v>24</v>
      </c>
      <c r="F3582" s="42">
        <v>0</v>
      </c>
      <c r="G3582" s="41">
        <v>793039.1</v>
      </c>
      <c r="H3582" s="69">
        <f t="shared" si="55"/>
        <v>1242059589.8600037</v>
      </c>
    </row>
    <row r="3583" spans="2:8" ht="30" customHeight="1" x14ac:dyDescent="0.2">
      <c r="B3583" s="38">
        <v>3568</v>
      </c>
      <c r="C3583" s="40">
        <v>44803</v>
      </c>
      <c r="D3583" s="39">
        <v>107187</v>
      </c>
      <c r="E3583" s="39" t="s">
        <v>24</v>
      </c>
      <c r="F3583" s="42">
        <v>0</v>
      </c>
      <c r="G3583" s="41">
        <v>12827.15</v>
      </c>
      <c r="H3583" s="69">
        <f t="shared" si="55"/>
        <v>1242046762.7100036</v>
      </c>
    </row>
    <row r="3584" spans="2:8" ht="30" customHeight="1" x14ac:dyDescent="0.2">
      <c r="B3584" s="38">
        <v>3569</v>
      </c>
      <c r="C3584" s="40">
        <v>44803</v>
      </c>
      <c r="D3584" s="39">
        <v>107187</v>
      </c>
      <c r="E3584" s="39" t="s">
        <v>24</v>
      </c>
      <c r="F3584" s="42">
        <v>0</v>
      </c>
      <c r="G3584" s="41">
        <v>1391193.45</v>
      </c>
      <c r="H3584" s="69">
        <f t="shared" si="55"/>
        <v>1240655569.2600036</v>
      </c>
    </row>
    <row r="3585" spans="2:8" ht="30" customHeight="1" x14ac:dyDescent="0.2">
      <c r="B3585" s="38">
        <v>3570</v>
      </c>
      <c r="C3585" s="40">
        <v>44803</v>
      </c>
      <c r="D3585" s="39">
        <v>107186</v>
      </c>
      <c r="E3585" s="39" t="s">
        <v>24</v>
      </c>
      <c r="F3585" s="42">
        <v>0</v>
      </c>
      <c r="G3585" s="41">
        <v>106915.11</v>
      </c>
      <c r="H3585" s="69">
        <f t="shared" si="55"/>
        <v>1240548654.1500037</v>
      </c>
    </row>
    <row r="3586" spans="2:8" ht="30" customHeight="1" x14ac:dyDescent="0.2">
      <c r="B3586" s="38">
        <v>3571</v>
      </c>
      <c r="C3586" s="40">
        <v>44803</v>
      </c>
      <c r="D3586" s="39">
        <v>107186</v>
      </c>
      <c r="E3586" s="39" t="s">
        <v>24</v>
      </c>
      <c r="F3586" s="42">
        <v>0</v>
      </c>
      <c r="G3586" s="41">
        <v>525812.01</v>
      </c>
      <c r="H3586" s="69">
        <f t="shared" si="55"/>
        <v>1240022842.1400037</v>
      </c>
    </row>
    <row r="3587" spans="2:8" ht="30" customHeight="1" x14ac:dyDescent="0.2">
      <c r="B3587" s="38">
        <v>3572</v>
      </c>
      <c r="C3587" s="40">
        <v>44803</v>
      </c>
      <c r="D3587" s="39">
        <v>107185</v>
      </c>
      <c r="E3587" s="39" t="s">
        <v>24</v>
      </c>
      <c r="F3587" s="42">
        <v>0</v>
      </c>
      <c r="G3587" s="41">
        <v>259675.29</v>
      </c>
      <c r="H3587" s="69">
        <f t="shared" si="55"/>
        <v>1239763166.8500037</v>
      </c>
    </row>
    <row r="3588" spans="2:8" ht="30" customHeight="1" x14ac:dyDescent="0.2">
      <c r="B3588" s="38">
        <v>3573</v>
      </c>
      <c r="C3588" s="40">
        <v>44803</v>
      </c>
      <c r="D3588" s="39">
        <v>107185</v>
      </c>
      <c r="E3588" s="39" t="s">
        <v>24</v>
      </c>
      <c r="F3588" s="42">
        <v>0</v>
      </c>
      <c r="G3588" s="41">
        <v>1072571.8500000001</v>
      </c>
      <c r="H3588" s="69">
        <f t="shared" si="55"/>
        <v>1238690595.0000038</v>
      </c>
    </row>
    <row r="3589" spans="2:8" ht="30" customHeight="1" x14ac:dyDescent="0.2">
      <c r="B3589" s="38">
        <v>3574</v>
      </c>
      <c r="C3589" s="40">
        <v>44803</v>
      </c>
      <c r="D3589" s="39">
        <v>107193</v>
      </c>
      <c r="E3589" s="39" t="s">
        <v>24</v>
      </c>
      <c r="F3589" s="42">
        <v>0</v>
      </c>
      <c r="G3589" s="41">
        <v>18742.5</v>
      </c>
      <c r="H3589" s="69">
        <f t="shared" si="55"/>
        <v>1238671852.5000038</v>
      </c>
    </row>
    <row r="3590" spans="2:8" ht="30" customHeight="1" x14ac:dyDescent="0.2">
      <c r="B3590" s="38">
        <v>3575</v>
      </c>
      <c r="C3590" s="40">
        <v>44803</v>
      </c>
      <c r="D3590" s="39">
        <v>107193</v>
      </c>
      <c r="E3590" s="39" t="s">
        <v>24</v>
      </c>
      <c r="F3590" s="42">
        <v>0</v>
      </c>
      <c r="G3590" s="41">
        <v>423580.5</v>
      </c>
      <c r="H3590" s="69">
        <f t="shared" si="55"/>
        <v>1238248272.0000038</v>
      </c>
    </row>
    <row r="3591" spans="2:8" ht="30" customHeight="1" x14ac:dyDescent="0.2">
      <c r="B3591" s="38">
        <v>3576</v>
      </c>
      <c r="C3591" s="40">
        <v>44803</v>
      </c>
      <c r="D3591" s="39">
        <v>107197</v>
      </c>
      <c r="E3591" s="39" t="s">
        <v>24</v>
      </c>
      <c r="F3591" s="42">
        <v>0</v>
      </c>
      <c r="G3591" s="41">
        <v>138766.9</v>
      </c>
      <c r="H3591" s="69">
        <f t="shared" si="55"/>
        <v>1238109505.1000037</v>
      </c>
    </row>
    <row r="3592" spans="2:8" ht="30" customHeight="1" x14ac:dyDescent="0.2">
      <c r="B3592" s="38">
        <v>3577</v>
      </c>
      <c r="C3592" s="40">
        <v>44803</v>
      </c>
      <c r="D3592" s="39">
        <v>107197</v>
      </c>
      <c r="E3592" s="39" t="s">
        <v>24</v>
      </c>
      <c r="F3592" s="42">
        <v>0</v>
      </c>
      <c r="G3592" s="41">
        <v>2712301.55</v>
      </c>
      <c r="H3592" s="69">
        <f t="shared" si="55"/>
        <v>1235397203.5500038</v>
      </c>
    </row>
    <row r="3593" spans="2:8" ht="30" customHeight="1" x14ac:dyDescent="0.2">
      <c r="B3593" s="38">
        <v>3578</v>
      </c>
      <c r="C3593" s="40">
        <v>44803</v>
      </c>
      <c r="D3593" s="39">
        <v>107196</v>
      </c>
      <c r="E3593" s="39" t="s">
        <v>24</v>
      </c>
      <c r="F3593" s="42">
        <v>0</v>
      </c>
      <c r="G3593" s="41">
        <v>106361.43</v>
      </c>
      <c r="H3593" s="69">
        <f t="shared" si="55"/>
        <v>1235290842.1200037</v>
      </c>
    </row>
    <row r="3594" spans="2:8" ht="30" customHeight="1" x14ac:dyDescent="0.2">
      <c r="B3594" s="38">
        <v>3579</v>
      </c>
      <c r="C3594" s="40">
        <v>44803</v>
      </c>
      <c r="D3594" s="39">
        <v>107196</v>
      </c>
      <c r="E3594" s="39" t="s">
        <v>24</v>
      </c>
      <c r="F3594" s="42">
        <v>0</v>
      </c>
      <c r="G3594" s="41">
        <v>305207.46999999997</v>
      </c>
      <c r="H3594" s="69">
        <f t="shared" si="55"/>
        <v>1234985634.6500037</v>
      </c>
    </row>
    <row r="3595" spans="2:8" ht="30" customHeight="1" x14ac:dyDescent="0.2">
      <c r="B3595" s="38">
        <v>3580</v>
      </c>
      <c r="C3595" s="40">
        <v>44803</v>
      </c>
      <c r="D3595" s="39">
        <v>107195</v>
      </c>
      <c r="E3595" s="39" t="s">
        <v>24</v>
      </c>
      <c r="F3595" s="42">
        <v>0</v>
      </c>
      <c r="G3595" s="41">
        <v>102392</v>
      </c>
      <c r="H3595" s="69">
        <f t="shared" si="55"/>
        <v>1234883242.6500037</v>
      </c>
    </row>
    <row r="3596" spans="2:8" ht="30" customHeight="1" x14ac:dyDescent="0.2">
      <c r="B3596" s="38">
        <v>3581</v>
      </c>
      <c r="C3596" s="40">
        <v>44803</v>
      </c>
      <c r="D3596" s="39">
        <v>107195</v>
      </c>
      <c r="E3596" s="39" t="s">
        <v>24</v>
      </c>
      <c r="F3596" s="42">
        <v>0</v>
      </c>
      <c r="G3596" s="41">
        <v>1657055.59</v>
      </c>
      <c r="H3596" s="69">
        <f t="shared" si="55"/>
        <v>1233226187.0600038</v>
      </c>
    </row>
    <row r="3597" spans="2:8" ht="30" customHeight="1" x14ac:dyDescent="0.2">
      <c r="B3597" s="38">
        <v>3582</v>
      </c>
      <c r="C3597" s="40">
        <v>44803</v>
      </c>
      <c r="D3597" s="39">
        <v>107194</v>
      </c>
      <c r="E3597" s="39" t="s">
        <v>24</v>
      </c>
      <c r="F3597" s="42">
        <v>0</v>
      </c>
      <c r="G3597" s="41">
        <v>18531.25</v>
      </c>
      <c r="H3597" s="69">
        <f t="shared" si="55"/>
        <v>1233207655.8100038</v>
      </c>
    </row>
    <row r="3598" spans="2:8" ht="30" customHeight="1" x14ac:dyDescent="0.2">
      <c r="B3598" s="38">
        <v>3583</v>
      </c>
      <c r="C3598" s="40">
        <v>44803</v>
      </c>
      <c r="D3598" s="39">
        <v>107194</v>
      </c>
      <c r="E3598" s="39" t="s">
        <v>24</v>
      </c>
      <c r="F3598" s="42">
        <v>0</v>
      </c>
      <c r="G3598" s="41">
        <v>418806.25</v>
      </c>
      <c r="H3598" s="69">
        <f t="shared" si="55"/>
        <v>1232788849.5600038</v>
      </c>
    </row>
    <row r="3599" spans="2:8" ht="30" customHeight="1" x14ac:dyDescent="0.2">
      <c r="B3599" s="38">
        <v>3584</v>
      </c>
      <c r="C3599" s="40">
        <v>44803</v>
      </c>
      <c r="D3599" s="39">
        <v>107198</v>
      </c>
      <c r="E3599" s="39" t="s">
        <v>24</v>
      </c>
      <c r="F3599" s="42">
        <v>0</v>
      </c>
      <c r="G3599" s="41">
        <v>178102.74</v>
      </c>
      <c r="H3599" s="69">
        <f t="shared" si="55"/>
        <v>1232610746.8200037</v>
      </c>
    </row>
    <row r="3600" spans="2:8" ht="30" customHeight="1" x14ac:dyDescent="0.2">
      <c r="B3600" s="38">
        <v>3585</v>
      </c>
      <c r="C3600" s="40">
        <v>44803</v>
      </c>
      <c r="D3600" s="39">
        <v>107198</v>
      </c>
      <c r="E3600" s="39" t="s">
        <v>24</v>
      </c>
      <c r="F3600" s="42">
        <v>0</v>
      </c>
      <c r="G3600" s="41">
        <v>1115565.3500000001</v>
      </c>
      <c r="H3600" s="69">
        <f t="shared" si="55"/>
        <v>1231495181.4700038</v>
      </c>
    </row>
    <row r="3601" spans="2:8" ht="30" customHeight="1" x14ac:dyDescent="0.2">
      <c r="B3601" s="38">
        <v>3586</v>
      </c>
      <c r="C3601" s="40">
        <v>44803</v>
      </c>
      <c r="D3601" s="39">
        <v>107206</v>
      </c>
      <c r="E3601" s="39" t="s">
        <v>24</v>
      </c>
      <c r="F3601" s="42">
        <v>0</v>
      </c>
      <c r="G3601" s="41">
        <v>2688.45</v>
      </c>
      <c r="H3601" s="69">
        <f t="shared" si="55"/>
        <v>1231492493.0200038</v>
      </c>
    </row>
    <row r="3602" spans="2:8" ht="30" customHeight="1" x14ac:dyDescent="0.2">
      <c r="B3602" s="38">
        <v>3587</v>
      </c>
      <c r="C3602" s="40">
        <v>44803</v>
      </c>
      <c r="D3602" s="39">
        <v>107206</v>
      </c>
      <c r="E3602" s="39" t="s">
        <v>24</v>
      </c>
      <c r="F3602" s="42">
        <v>0</v>
      </c>
      <c r="G3602" s="41">
        <v>60758.97</v>
      </c>
      <c r="H3602" s="69">
        <f t="shared" ref="H3602:H3665" si="56">H3601+F3602-G3602</f>
        <v>1231431734.0500038</v>
      </c>
    </row>
    <row r="3603" spans="2:8" ht="30" customHeight="1" x14ac:dyDescent="0.2">
      <c r="B3603" s="38">
        <v>3588</v>
      </c>
      <c r="C3603" s="40">
        <v>44803</v>
      </c>
      <c r="D3603" s="39">
        <v>107205</v>
      </c>
      <c r="E3603" s="39" t="s">
        <v>24</v>
      </c>
      <c r="F3603" s="42">
        <v>0</v>
      </c>
      <c r="G3603" s="41">
        <v>2408.75</v>
      </c>
      <c r="H3603" s="69">
        <f t="shared" si="56"/>
        <v>1231429325.3000038</v>
      </c>
    </row>
    <row r="3604" spans="2:8" ht="30" customHeight="1" x14ac:dyDescent="0.2">
      <c r="B3604" s="38">
        <v>3589</v>
      </c>
      <c r="C3604" s="40">
        <v>44803</v>
      </c>
      <c r="D3604" s="39">
        <v>107205</v>
      </c>
      <c r="E3604" s="39" t="s">
        <v>24</v>
      </c>
      <c r="F3604" s="42">
        <v>0</v>
      </c>
      <c r="G3604" s="41">
        <v>54437.75</v>
      </c>
      <c r="H3604" s="69">
        <f t="shared" si="56"/>
        <v>1231374887.5500038</v>
      </c>
    </row>
    <row r="3605" spans="2:8" ht="30" customHeight="1" x14ac:dyDescent="0.2">
      <c r="B3605" s="38">
        <v>3590</v>
      </c>
      <c r="C3605" s="40">
        <v>44803</v>
      </c>
      <c r="D3605" s="39">
        <v>107204</v>
      </c>
      <c r="E3605" s="39" t="s">
        <v>24</v>
      </c>
      <c r="F3605" s="42">
        <v>0</v>
      </c>
      <c r="G3605" s="41">
        <v>11030.85</v>
      </c>
      <c r="H3605" s="69">
        <f t="shared" si="56"/>
        <v>1231363856.7000039</v>
      </c>
    </row>
    <row r="3606" spans="2:8" ht="30" customHeight="1" x14ac:dyDescent="0.2">
      <c r="B3606" s="38">
        <v>3591</v>
      </c>
      <c r="C3606" s="40">
        <v>44803</v>
      </c>
      <c r="D3606" s="39">
        <v>107204</v>
      </c>
      <c r="E3606" s="39" t="s">
        <v>24</v>
      </c>
      <c r="F3606" s="42">
        <v>0</v>
      </c>
      <c r="G3606" s="41">
        <v>249297.21</v>
      </c>
      <c r="H3606" s="69">
        <f t="shared" si="56"/>
        <v>1231114559.4900038</v>
      </c>
    </row>
    <row r="3607" spans="2:8" ht="30" customHeight="1" x14ac:dyDescent="0.2">
      <c r="B3607" s="38">
        <v>3592</v>
      </c>
      <c r="C3607" s="40">
        <v>44803</v>
      </c>
      <c r="D3607" s="39">
        <v>107202</v>
      </c>
      <c r="E3607" s="39" t="s">
        <v>24</v>
      </c>
      <c r="F3607" s="42">
        <v>0</v>
      </c>
      <c r="G3607" s="41">
        <v>14582.4</v>
      </c>
      <c r="H3607" s="69">
        <f t="shared" si="56"/>
        <v>1231099977.0900037</v>
      </c>
    </row>
    <row r="3608" spans="2:8" ht="30" customHeight="1" x14ac:dyDescent="0.2">
      <c r="B3608" s="38">
        <v>3593</v>
      </c>
      <c r="C3608" s="40">
        <v>44803</v>
      </c>
      <c r="D3608" s="39">
        <v>107202</v>
      </c>
      <c r="E3608" s="39" t="s">
        <v>24</v>
      </c>
      <c r="F3608" s="42">
        <v>0</v>
      </c>
      <c r="G3608" s="41">
        <v>329562.23999999999</v>
      </c>
      <c r="H3608" s="69">
        <f t="shared" si="56"/>
        <v>1230770414.8500037</v>
      </c>
    </row>
    <row r="3609" spans="2:8" ht="30" customHeight="1" x14ac:dyDescent="0.2">
      <c r="B3609" s="38">
        <v>3594</v>
      </c>
      <c r="C3609" s="40">
        <v>44803</v>
      </c>
      <c r="D3609" s="39">
        <v>107201</v>
      </c>
      <c r="E3609" s="39" t="s">
        <v>24</v>
      </c>
      <c r="F3609" s="42">
        <v>0</v>
      </c>
      <c r="G3609" s="41">
        <v>10058.48</v>
      </c>
      <c r="H3609" s="69">
        <f t="shared" si="56"/>
        <v>1230760356.3700037</v>
      </c>
    </row>
    <row r="3610" spans="2:8" ht="30" customHeight="1" x14ac:dyDescent="0.2">
      <c r="B3610" s="38">
        <v>3595</v>
      </c>
      <c r="C3610" s="40">
        <v>44803</v>
      </c>
      <c r="D3610" s="39">
        <v>107201</v>
      </c>
      <c r="E3610" s="39" t="s">
        <v>24</v>
      </c>
      <c r="F3610" s="42">
        <v>0</v>
      </c>
      <c r="G3610" s="41">
        <v>41545.870000000003</v>
      </c>
      <c r="H3610" s="69">
        <f t="shared" si="56"/>
        <v>1230718810.5000038</v>
      </c>
    </row>
    <row r="3611" spans="2:8" ht="30" customHeight="1" x14ac:dyDescent="0.2">
      <c r="B3611" s="38">
        <v>3596</v>
      </c>
      <c r="C3611" s="40">
        <v>44803</v>
      </c>
      <c r="D3611" s="39">
        <v>107200</v>
      </c>
      <c r="E3611" s="39" t="s">
        <v>24</v>
      </c>
      <c r="F3611" s="42">
        <v>0</v>
      </c>
      <c r="G3611" s="41">
        <v>187662.29</v>
      </c>
      <c r="H3611" s="69">
        <f t="shared" si="56"/>
        <v>1230531148.2100039</v>
      </c>
    </row>
    <row r="3612" spans="2:8" ht="30" customHeight="1" x14ac:dyDescent="0.2">
      <c r="B3612" s="38">
        <v>3597</v>
      </c>
      <c r="C3612" s="40">
        <v>44803</v>
      </c>
      <c r="D3612" s="39">
        <v>107200</v>
      </c>
      <c r="E3612" s="39" t="s">
        <v>24</v>
      </c>
      <c r="F3612" s="42">
        <v>0</v>
      </c>
      <c r="G3612" s="41">
        <v>513489.34</v>
      </c>
      <c r="H3612" s="69">
        <f t="shared" si="56"/>
        <v>1230017658.8700039</v>
      </c>
    </row>
    <row r="3613" spans="2:8" ht="30" customHeight="1" x14ac:dyDescent="0.2">
      <c r="B3613" s="38">
        <v>3598</v>
      </c>
      <c r="C3613" s="40">
        <v>44803</v>
      </c>
      <c r="D3613" s="39">
        <v>107203</v>
      </c>
      <c r="E3613" s="39" t="s">
        <v>24</v>
      </c>
      <c r="F3613" s="42">
        <v>0</v>
      </c>
      <c r="G3613" s="41">
        <v>18185.7</v>
      </c>
      <c r="H3613" s="69">
        <f t="shared" si="56"/>
        <v>1229999473.1700039</v>
      </c>
    </row>
    <row r="3614" spans="2:8" ht="30" customHeight="1" x14ac:dyDescent="0.2">
      <c r="B3614" s="38">
        <v>3599</v>
      </c>
      <c r="C3614" s="40">
        <v>44803</v>
      </c>
      <c r="D3614" s="39">
        <v>107203</v>
      </c>
      <c r="E3614" s="39" t="s">
        <v>24</v>
      </c>
      <c r="F3614" s="42">
        <v>0</v>
      </c>
      <c r="G3614" s="41">
        <v>410996.82</v>
      </c>
      <c r="H3614" s="69">
        <f t="shared" si="56"/>
        <v>1229588476.350004</v>
      </c>
    </row>
    <row r="3615" spans="2:8" ht="30" customHeight="1" x14ac:dyDescent="0.2">
      <c r="B3615" s="38">
        <v>3600</v>
      </c>
      <c r="C3615" s="40">
        <v>44803</v>
      </c>
      <c r="D3615" s="39">
        <v>107199</v>
      </c>
      <c r="E3615" s="39" t="s">
        <v>24</v>
      </c>
      <c r="F3615" s="42">
        <v>0</v>
      </c>
      <c r="G3615" s="41">
        <v>340196.22</v>
      </c>
      <c r="H3615" s="69">
        <f t="shared" si="56"/>
        <v>1229248280.1300039</v>
      </c>
    </row>
    <row r="3616" spans="2:8" ht="30" customHeight="1" x14ac:dyDescent="0.2">
      <c r="B3616" s="38">
        <v>3601</v>
      </c>
      <c r="C3616" s="40">
        <v>44803</v>
      </c>
      <c r="D3616" s="39">
        <v>107199</v>
      </c>
      <c r="E3616" s="39" t="s">
        <v>24</v>
      </c>
      <c r="F3616" s="42">
        <v>0</v>
      </c>
      <c r="G3616" s="41">
        <v>959831.96</v>
      </c>
      <c r="H3616" s="69">
        <f t="shared" si="56"/>
        <v>1228288448.1700039</v>
      </c>
    </row>
    <row r="3617" spans="2:8" ht="30" customHeight="1" x14ac:dyDescent="0.2">
      <c r="B3617" s="38">
        <v>3602</v>
      </c>
      <c r="C3617" s="40">
        <v>44803</v>
      </c>
      <c r="D3617" s="39">
        <v>107207</v>
      </c>
      <c r="E3617" s="39" t="s">
        <v>24</v>
      </c>
      <c r="F3617" s="42">
        <v>0</v>
      </c>
      <c r="G3617" s="41">
        <v>17194.650000000001</v>
      </c>
      <c r="H3617" s="69">
        <f t="shared" si="56"/>
        <v>1228271253.5200038</v>
      </c>
    </row>
    <row r="3618" spans="2:8" ht="30" customHeight="1" x14ac:dyDescent="0.2">
      <c r="B3618" s="38">
        <v>3603</v>
      </c>
      <c r="C3618" s="40">
        <v>44803</v>
      </c>
      <c r="D3618" s="39">
        <v>107207</v>
      </c>
      <c r="E3618" s="39" t="s">
        <v>24</v>
      </c>
      <c r="F3618" s="42">
        <v>0</v>
      </c>
      <c r="G3618" s="41">
        <v>388599.09</v>
      </c>
      <c r="H3618" s="69">
        <f t="shared" si="56"/>
        <v>1227882654.4300039</v>
      </c>
    </row>
    <row r="3619" spans="2:8" ht="30" customHeight="1" x14ac:dyDescent="0.2">
      <c r="B3619" s="38">
        <v>3604</v>
      </c>
      <c r="C3619" s="40">
        <v>44803</v>
      </c>
      <c r="D3619" s="39">
        <v>107208</v>
      </c>
      <c r="E3619" s="39" t="s">
        <v>24</v>
      </c>
      <c r="F3619" s="42">
        <v>0</v>
      </c>
      <c r="G3619" s="41">
        <v>34880.65</v>
      </c>
      <c r="H3619" s="69">
        <f t="shared" si="56"/>
        <v>1227847773.7800038</v>
      </c>
    </row>
    <row r="3620" spans="2:8" ht="30" customHeight="1" x14ac:dyDescent="0.2">
      <c r="B3620" s="38">
        <v>3605</v>
      </c>
      <c r="C3620" s="40">
        <v>44803</v>
      </c>
      <c r="D3620" s="39">
        <v>107208</v>
      </c>
      <c r="E3620" s="39" t="s">
        <v>24</v>
      </c>
      <c r="F3620" s="42">
        <v>0</v>
      </c>
      <c r="G3620" s="41">
        <v>28702.41</v>
      </c>
      <c r="H3620" s="69">
        <f t="shared" si="56"/>
        <v>1227819071.3700037</v>
      </c>
    </row>
    <row r="3621" spans="2:8" ht="30" customHeight="1" x14ac:dyDescent="0.2">
      <c r="B3621" s="38">
        <v>3606</v>
      </c>
      <c r="C3621" s="40">
        <v>44803</v>
      </c>
      <c r="D3621" s="39">
        <v>107165</v>
      </c>
      <c r="E3621" s="39" t="s">
        <v>24</v>
      </c>
      <c r="F3621" s="42">
        <v>0</v>
      </c>
      <c r="G3621" s="41">
        <v>34511.5</v>
      </c>
      <c r="H3621" s="69">
        <f t="shared" si="56"/>
        <v>1227784559.8700037</v>
      </c>
    </row>
    <row r="3622" spans="2:8" ht="30" customHeight="1" x14ac:dyDescent="0.2">
      <c r="B3622" s="38">
        <v>3607</v>
      </c>
      <c r="C3622" s="40">
        <v>44803</v>
      </c>
      <c r="D3622" s="39">
        <v>107165</v>
      </c>
      <c r="E3622" s="39" t="s">
        <v>24</v>
      </c>
      <c r="F3622" s="42">
        <v>0</v>
      </c>
      <c r="G3622" s="41">
        <v>142547.5</v>
      </c>
      <c r="H3622" s="69">
        <f t="shared" si="56"/>
        <v>1227642012.3700037</v>
      </c>
    </row>
    <row r="3623" spans="2:8" ht="30" customHeight="1" x14ac:dyDescent="0.2">
      <c r="B3623" s="38">
        <v>3608</v>
      </c>
      <c r="C3623" s="40">
        <v>44803</v>
      </c>
      <c r="D3623" s="39">
        <v>107348</v>
      </c>
      <c r="E3623" s="39" t="s">
        <v>24</v>
      </c>
      <c r="F3623" s="42">
        <v>0</v>
      </c>
      <c r="G3623" s="41">
        <v>14054023.02</v>
      </c>
      <c r="H3623" s="69">
        <f t="shared" si="56"/>
        <v>1213587989.3500037</v>
      </c>
    </row>
    <row r="3624" spans="2:8" ht="30" customHeight="1" x14ac:dyDescent="0.2">
      <c r="B3624" s="38">
        <v>3609</v>
      </c>
      <c r="C3624" s="40">
        <v>44803</v>
      </c>
      <c r="D3624" s="39">
        <v>107375</v>
      </c>
      <c r="E3624" s="39" t="s">
        <v>24</v>
      </c>
      <c r="F3624" s="42">
        <v>0</v>
      </c>
      <c r="G3624" s="41">
        <v>28631209.539999999</v>
      </c>
      <c r="H3624" s="69">
        <f t="shared" si="56"/>
        <v>1184956779.8100038</v>
      </c>
    </row>
    <row r="3625" spans="2:8" ht="30" customHeight="1" x14ac:dyDescent="0.2">
      <c r="B3625" s="38">
        <v>3610</v>
      </c>
      <c r="C3625" s="40">
        <v>44803</v>
      </c>
      <c r="D3625" s="39">
        <v>107350</v>
      </c>
      <c r="E3625" s="39" t="s">
        <v>24</v>
      </c>
      <c r="F3625" s="42">
        <v>0</v>
      </c>
      <c r="G3625" s="41">
        <v>356046.21</v>
      </c>
      <c r="H3625" s="69">
        <f t="shared" si="56"/>
        <v>1184600733.6000037</v>
      </c>
    </row>
    <row r="3626" spans="2:8" ht="30" customHeight="1" x14ac:dyDescent="0.2">
      <c r="B3626" s="38">
        <v>3611</v>
      </c>
      <c r="C3626" s="40">
        <v>44803</v>
      </c>
      <c r="D3626" s="39">
        <v>107350</v>
      </c>
      <c r="E3626" s="39" t="s">
        <v>24</v>
      </c>
      <c r="F3626" s="42">
        <v>0</v>
      </c>
      <c r="G3626" s="41">
        <v>1176122.95</v>
      </c>
      <c r="H3626" s="69">
        <f t="shared" si="56"/>
        <v>1183424610.6500037</v>
      </c>
    </row>
    <row r="3627" spans="2:8" ht="30" customHeight="1" x14ac:dyDescent="0.2">
      <c r="B3627" s="38">
        <v>3612</v>
      </c>
      <c r="C3627" s="40">
        <v>44803</v>
      </c>
      <c r="D3627" s="39">
        <v>107352</v>
      </c>
      <c r="E3627" s="39" t="s">
        <v>24</v>
      </c>
      <c r="F3627" s="42">
        <v>0</v>
      </c>
      <c r="G3627" s="41">
        <v>31516438.280000001</v>
      </c>
      <c r="H3627" s="69">
        <f t="shared" si="56"/>
        <v>1151908172.3700037</v>
      </c>
    </row>
    <row r="3628" spans="2:8" ht="30" customHeight="1" x14ac:dyDescent="0.2">
      <c r="B3628" s="38">
        <v>3613</v>
      </c>
      <c r="C3628" s="40">
        <v>44803</v>
      </c>
      <c r="D3628" s="39">
        <v>107351</v>
      </c>
      <c r="E3628" s="39" t="s">
        <v>24</v>
      </c>
      <c r="F3628" s="42">
        <v>0</v>
      </c>
      <c r="G3628" s="41">
        <v>275918.58</v>
      </c>
      <c r="H3628" s="69">
        <f t="shared" si="56"/>
        <v>1151632253.7900038</v>
      </c>
    </row>
    <row r="3629" spans="2:8" ht="30" customHeight="1" x14ac:dyDescent="0.2">
      <c r="B3629" s="38">
        <v>3614</v>
      </c>
      <c r="C3629" s="40">
        <v>44803</v>
      </c>
      <c r="D3629" s="39">
        <v>107351</v>
      </c>
      <c r="E3629" s="39" t="s">
        <v>24</v>
      </c>
      <c r="F3629" s="42">
        <v>0</v>
      </c>
      <c r="G3629" s="41">
        <v>1139663.7</v>
      </c>
      <c r="H3629" s="69">
        <f t="shared" si="56"/>
        <v>1150492590.0900037</v>
      </c>
    </row>
    <row r="3630" spans="2:8" ht="30" customHeight="1" x14ac:dyDescent="0.2">
      <c r="B3630" s="38">
        <v>3615</v>
      </c>
      <c r="C3630" s="40">
        <v>44803</v>
      </c>
      <c r="D3630" s="39">
        <v>107353</v>
      </c>
      <c r="E3630" s="39" t="s">
        <v>24</v>
      </c>
      <c r="F3630" s="42">
        <v>0</v>
      </c>
      <c r="G3630" s="41">
        <v>422343.48</v>
      </c>
      <c r="H3630" s="69">
        <f t="shared" si="56"/>
        <v>1150070246.6100037</v>
      </c>
    </row>
    <row r="3631" spans="2:8" ht="30" customHeight="1" x14ac:dyDescent="0.2">
      <c r="B3631" s="38">
        <v>3616</v>
      </c>
      <c r="C3631" s="40">
        <v>44803</v>
      </c>
      <c r="D3631" s="39">
        <v>107353</v>
      </c>
      <c r="E3631" s="39" t="s">
        <v>24</v>
      </c>
      <c r="F3631" s="42">
        <v>0</v>
      </c>
      <c r="G3631" s="41">
        <v>1159123.69</v>
      </c>
      <c r="H3631" s="69">
        <f t="shared" si="56"/>
        <v>1148911122.9200037</v>
      </c>
    </row>
    <row r="3632" spans="2:8" ht="30" customHeight="1" x14ac:dyDescent="0.2">
      <c r="B3632" s="38">
        <v>3617</v>
      </c>
      <c r="C3632" s="40">
        <v>44803</v>
      </c>
      <c r="D3632" s="39">
        <v>107354</v>
      </c>
      <c r="E3632" s="39" t="s">
        <v>24</v>
      </c>
      <c r="F3632" s="42">
        <v>0</v>
      </c>
      <c r="G3632" s="41">
        <v>103503.67999999999</v>
      </c>
      <c r="H3632" s="69">
        <f t="shared" si="56"/>
        <v>1148807619.2400036</v>
      </c>
    </row>
    <row r="3633" spans="2:8" ht="30" customHeight="1" x14ac:dyDescent="0.2">
      <c r="B3633" s="38">
        <v>3618</v>
      </c>
      <c r="C3633" s="40">
        <v>44803</v>
      </c>
      <c r="D3633" s="39">
        <v>107354</v>
      </c>
      <c r="E3633" s="39" t="s">
        <v>24</v>
      </c>
      <c r="F3633" s="42">
        <v>0</v>
      </c>
      <c r="G3633" s="41">
        <v>427515.2</v>
      </c>
      <c r="H3633" s="69">
        <f t="shared" si="56"/>
        <v>1148380104.0400035</v>
      </c>
    </row>
    <row r="3634" spans="2:8" ht="30" customHeight="1" x14ac:dyDescent="0.2">
      <c r="B3634" s="38">
        <v>3619</v>
      </c>
      <c r="C3634" s="40">
        <v>44803</v>
      </c>
      <c r="D3634" s="39">
        <v>107355</v>
      </c>
      <c r="E3634" s="39" t="s">
        <v>24</v>
      </c>
      <c r="F3634" s="42">
        <v>0</v>
      </c>
      <c r="G3634" s="41">
        <v>27496.799999999999</v>
      </c>
      <c r="H3634" s="69">
        <f t="shared" si="56"/>
        <v>1148352607.2400036</v>
      </c>
    </row>
    <row r="3635" spans="2:8" ht="30" customHeight="1" x14ac:dyDescent="0.2">
      <c r="B3635" s="38">
        <v>3620</v>
      </c>
      <c r="C3635" s="40">
        <v>44803</v>
      </c>
      <c r="D3635" s="39">
        <v>107355</v>
      </c>
      <c r="E3635" s="39" t="s">
        <v>24</v>
      </c>
      <c r="F3635" s="42">
        <v>0</v>
      </c>
      <c r="G3635" s="41">
        <v>217838.13</v>
      </c>
      <c r="H3635" s="69">
        <f t="shared" si="56"/>
        <v>1148134769.1100035</v>
      </c>
    </row>
    <row r="3636" spans="2:8" ht="30" customHeight="1" x14ac:dyDescent="0.2">
      <c r="B3636" s="38">
        <v>3621</v>
      </c>
      <c r="C3636" s="40">
        <v>44803</v>
      </c>
      <c r="D3636" s="39">
        <v>107356</v>
      </c>
      <c r="E3636" s="39" t="s">
        <v>24</v>
      </c>
      <c r="F3636" s="42">
        <v>0</v>
      </c>
      <c r="G3636" s="41">
        <v>18900</v>
      </c>
      <c r="H3636" s="69">
        <f t="shared" si="56"/>
        <v>1148115869.1100035</v>
      </c>
    </row>
    <row r="3637" spans="2:8" ht="30" customHeight="1" x14ac:dyDescent="0.2">
      <c r="B3637" s="38">
        <v>3622</v>
      </c>
      <c r="C3637" s="40">
        <v>44803</v>
      </c>
      <c r="D3637" s="39">
        <v>107356</v>
      </c>
      <c r="E3637" s="39" t="s">
        <v>24</v>
      </c>
      <c r="F3637" s="42">
        <v>0</v>
      </c>
      <c r="G3637" s="41">
        <v>427140</v>
      </c>
      <c r="H3637" s="69">
        <f t="shared" si="56"/>
        <v>1147688729.1100035</v>
      </c>
    </row>
    <row r="3638" spans="2:8" ht="30" customHeight="1" x14ac:dyDescent="0.2">
      <c r="B3638" s="38">
        <v>3623</v>
      </c>
      <c r="C3638" s="40">
        <v>44803</v>
      </c>
      <c r="D3638" s="39">
        <v>107362</v>
      </c>
      <c r="E3638" s="39" t="s">
        <v>24</v>
      </c>
      <c r="F3638" s="42">
        <v>0</v>
      </c>
      <c r="G3638" s="41">
        <v>82501.919999999998</v>
      </c>
      <c r="H3638" s="69">
        <f t="shared" si="56"/>
        <v>1147606227.1900034</v>
      </c>
    </row>
    <row r="3639" spans="2:8" ht="30" customHeight="1" x14ac:dyDescent="0.2">
      <c r="B3639" s="38">
        <v>3624</v>
      </c>
      <c r="C3639" s="40">
        <v>44803</v>
      </c>
      <c r="D3639" s="39">
        <v>107362</v>
      </c>
      <c r="E3639" s="39" t="s">
        <v>24</v>
      </c>
      <c r="F3639" s="42">
        <v>0</v>
      </c>
      <c r="G3639" s="41">
        <v>235707.9</v>
      </c>
      <c r="H3639" s="69">
        <f t="shared" si="56"/>
        <v>1147370519.2900033</v>
      </c>
    </row>
    <row r="3640" spans="2:8" ht="30" customHeight="1" x14ac:dyDescent="0.2">
      <c r="B3640" s="38">
        <v>3625</v>
      </c>
      <c r="C3640" s="40">
        <v>44803</v>
      </c>
      <c r="D3640" s="39">
        <v>107361</v>
      </c>
      <c r="E3640" s="39" t="s">
        <v>24</v>
      </c>
      <c r="F3640" s="42">
        <v>0</v>
      </c>
      <c r="G3640" s="41">
        <v>46973</v>
      </c>
      <c r="H3640" s="69">
        <f t="shared" si="56"/>
        <v>1147323546.2900033</v>
      </c>
    </row>
    <row r="3641" spans="2:8" ht="30" customHeight="1" x14ac:dyDescent="0.2">
      <c r="B3641" s="38">
        <v>3626</v>
      </c>
      <c r="C3641" s="40">
        <v>44803</v>
      </c>
      <c r="D3641" s="39">
        <v>107361</v>
      </c>
      <c r="E3641" s="39" t="s">
        <v>24</v>
      </c>
      <c r="F3641" s="42">
        <v>0</v>
      </c>
      <c r="G3641" s="41">
        <v>1061589.8</v>
      </c>
      <c r="H3641" s="69">
        <f t="shared" si="56"/>
        <v>1146261956.4900033</v>
      </c>
    </row>
    <row r="3642" spans="2:8" ht="30" customHeight="1" x14ac:dyDescent="0.2">
      <c r="B3642" s="38">
        <v>3627</v>
      </c>
      <c r="C3642" s="40">
        <v>44803</v>
      </c>
      <c r="D3642" s="39">
        <v>107360</v>
      </c>
      <c r="E3642" s="39" t="s">
        <v>24</v>
      </c>
      <c r="F3642" s="42">
        <v>0</v>
      </c>
      <c r="G3642" s="41">
        <v>7257.15</v>
      </c>
      <c r="H3642" s="69">
        <f t="shared" si="56"/>
        <v>1146254699.3400033</v>
      </c>
    </row>
    <row r="3643" spans="2:8" ht="30" customHeight="1" x14ac:dyDescent="0.2">
      <c r="B3643" s="38">
        <v>3628</v>
      </c>
      <c r="C3643" s="40">
        <v>44803</v>
      </c>
      <c r="D3643" s="39">
        <v>107360</v>
      </c>
      <c r="E3643" s="39" t="s">
        <v>24</v>
      </c>
      <c r="F3643" s="42">
        <v>0</v>
      </c>
      <c r="G3643" s="41">
        <v>164011.59</v>
      </c>
      <c r="H3643" s="69">
        <f t="shared" si="56"/>
        <v>1146090687.7500033</v>
      </c>
    </row>
    <row r="3644" spans="2:8" ht="30" customHeight="1" x14ac:dyDescent="0.2">
      <c r="B3644" s="38">
        <v>3629</v>
      </c>
      <c r="C3644" s="40">
        <v>44803</v>
      </c>
      <c r="D3644" s="39">
        <v>107359</v>
      </c>
      <c r="E3644" s="39" t="s">
        <v>24</v>
      </c>
      <c r="F3644" s="42">
        <v>0</v>
      </c>
      <c r="G3644" s="41">
        <v>92726.34</v>
      </c>
      <c r="H3644" s="69">
        <f t="shared" si="56"/>
        <v>1145997961.4100034</v>
      </c>
    </row>
    <row r="3645" spans="2:8" ht="30" customHeight="1" x14ac:dyDescent="0.2">
      <c r="B3645" s="38">
        <v>3630</v>
      </c>
      <c r="C3645" s="40">
        <v>44803</v>
      </c>
      <c r="D3645" s="39">
        <v>107359</v>
      </c>
      <c r="E3645" s="39" t="s">
        <v>24</v>
      </c>
      <c r="F3645" s="42">
        <v>0</v>
      </c>
      <c r="G3645" s="41">
        <v>453065.2</v>
      </c>
      <c r="H3645" s="69">
        <f t="shared" si="56"/>
        <v>1145544896.2100034</v>
      </c>
    </row>
    <row r="3646" spans="2:8" ht="30" customHeight="1" x14ac:dyDescent="0.2">
      <c r="B3646" s="38">
        <v>3631</v>
      </c>
      <c r="C3646" s="40">
        <v>44803</v>
      </c>
      <c r="D3646" s="39">
        <v>107358</v>
      </c>
      <c r="E3646" s="39" t="s">
        <v>24</v>
      </c>
      <c r="F3646" s="42">
        <v>0</v>
      </c>
      <c r="G3646" s="41">
        <v>142343.01999999999</v>
      </c>
      <c r="H3646" s="69">
        <f t="shared" si="56"/>
        <v>1145402553.1900034</v>
      </c>
    </row>
    <row r="3647" spans="2:8" ht="30" customHeight="1" x14ac:dyDescent="0.2">
      <c r="B3647" s="38">
        <v>3632</v>
      </c>
      <c r="C3647" s="40">
        <v>44803</v>
      </c>
      <c r="D3647" s="39">
        <v>107358</v>
      </c>
      <c r="E3647" s="39" t="s">
        <v>24</v>
      </c>
      <c r="F3647" s="42">
        <v>0</v>
      </c>
      <c r="G3647" s="41">
        <v>1002977.13</v>
      </c>
      <c r="H3647" s="69">
        <f t="shared" si="56"/>
        <v>1144399576.0600033</v>
      </c>
    </row>
    <row r="3648" spans="2:8" ht="30" customHeight="1" x14ac:dyDescent="0.2">
      <c r="B3648" s="38">
        <v>3633</v>
      </c>
      <c r="C3648" s="40">
        <v>44803</v>
      </c>
      <c r="D3648" s="39">
        <v>107357</v>
      </c>
      <c r="E3648" s="39" t="s">
        <v>24</v>
      </c>
      <c r="F3648" s="42">
        <v>0</v>
      </c>
      <c r="G3648" s="41">
        <v>33919.9</v>
      </c>
      <c r="H3648" s="69">
        <f t="shared" si="56"/>
        <v>1144365656.1600032</v>
      </c>
    </row>
    <row r="3649" spans="2:8" ht="30" customHeight="1" x14ac:dyDescent="0.2">
      <c r="B3649" s="38">
        <v>3634</v>
      </c>
      <c r="C3649" s="40">
        <v>44803</v>
      </c>
      <c r="D3649" s="39">
        <v>107357</v>
      </c>
      <c r="E3649" s="39" t="s">
        <v>24</v>
      </c>
      <c r="F3649" s="42">
        <v>0</v>
      </c>
      <c r="G3649" s="41">
        <v>621005.01</v>
      </c>
      <c r="H3649" s="69">
        <f t="shared" si="56"/>
        <v>1143744651.1500032</v>
      </c>
    </row>
    <row r="3650" spans="2:8" ht="30" customHeight="1" x14ac:dyDescent="0.2">
      <c r="B3650" s="38">
        <v>3635</v>
      </c>
      <c r="C3650" s="40">
        <v>44803</v>
      </c>
      <c r="D3650" s="39">
        <v>107349</v>
      </c>
      <c r="E3650" s="39" t="s">
        <v>24</v>
      </c>
      <c r="F3650" s="42">
        <v>0</v>
      </c>
      <c r="G3650" s="41">
        <v>15925</v>
      </c>
      <c r="H3650" s="69">
        <f t="shared" si="56"/>
        <v>1143728726.1500032</v>
      </c>
    </row>
    <row r="3651" spans="2:8" ht="30" customHeight="1" x14ac:dyDescent="0.2">
      <c r="B3651" s="38">
        <v>3636</v>
      </c>
      <c r="C3651" s="40">
        <v>44803</v>
      </c>
      <c r="D3651" s="39">
        <v>107349</v>
      </c>
      <c r="E3651" s="39" t="s">
        <v>24</v>
      </c>
      <c r="F3651" s="42">
        <v>0</v>
      </c>
      <c r="G3651" s="41">
        <v>359905</v>
      </c>
      <c r="H3651" s="69">
        <f t="shared" si="56"/>
        <v>1143368821.1500032</v>
      </c>
    </row>
    <row r="3652" spans="2:8" ht="30" customHeight="1" x14ac:dyDescent="0.2">
      <c r="B3652" s="38">
        <v>3637</v>
      </c>
      <c r="C3652" s="40">
        <v>44803</v>
      </c>
      <c r="D3652" s="39">
        <v>107363</v>
      </c>
      <c r="E3652" s="39" t="s">
        <v>24</v>
      </c>
      <c r="F3652" s="42">
        <v>0</v>
      </c>
      <c r="G3652" s="41">
        <v>60355.15</v>
      </c>
      <c r="H3652" s="69">
        <f t="shared" si="56"/>
        <v>1143308466.0000031</v>
      </c>
    </row>
    <row r="3653" spans="2:8" ht="30" customHeight="1" x14ac:dyDescent="0.2">
      <c r="B3653" s="38">
        <v>3638</v>
      </c>
      <c r="C3653" s="40">
        <v>44803</v>
      </c>
      <c r="D3653" s="39">
        <v>107363</v>
      </c>
      <c r="E3653" s="39" t="s">
        <v>24</v>
      </c>
      <c r="F3653" s="42">
        <v>0</v>
      </c>
      <c r="G3653" s="41">
        <v>987686.32</v>
      </c>
      <c r="H3653" s="69">
        <f t="shared" si="56"/>
        <v>1142320779.6800032</v>
      </c>
    </row>
    <row r="3654" spans="2:8" ht="30" customHeight="1" x14ac:dyDescent="0.2">
      <c r="B3654" s="38">
        <v>3639</v>
      </c>
      <c r="C3654" s="40">
        <v>44803</v>
      </c>
      <c r="D3654" s="39">
        <v>107364</v>
      </c>
      <c r="E3654" s="39" t="s">
        <v>24</v>
      </c>
      <c r="F3654" s="42">
        <v>0</v>
      </c>
      <c r="G3654" s="41">
        <v>224760.6</v>
      </c>
      <c r="H3654" s="69">
        <f t="shared" si="56"/>
        <v>1142096019.0800033</v>
      </c>
    </row>
    <row r="3655" spans="2:8" ht="30" customHeight="1" x14ac:dyDescent="0.2">
      <c r="B3655" s="38">
        <v>3640</v>
      </c>
      <c r="C3655" s="40">
        <v>44803</v>
      </c>
      <c r="D3655" s="39">
        <v>107364</v>
      </c>
      <c r="E3655" s="39" t="s">
        <v>24</v>
      </c>
      <c r="F3655" s="42">
        <v>0</v>
      </c>
      <c r="G3655" s="41">
        <v>928359</v>
      </c>
      <c r="H3655" s="69">
        <f t="shared" si="56"/>
        <v>1141167660.0800033</v>
      </c>
    </row>
    <row r="3656" spans="2:8" ht="30" customHeight="1" x14ac:dyDescent="0.2">
      <c r="B3656" s="38">
        <v>3641</v>
      </c>
      <c r="C3656" s="40">
        <v>44803</v>
      </c>
      <c r="D3656" s="39">
        <v>107365</v>
      </c>
      <c r="E3656" s="39" t="s">
        <v>24</v>
      </c>
      <c r="F3656" s="42">
        <v>0</v>
      </c>
      <c r="G3656" s="41">
        <v>20805</v>
      </c>
      <c r="H3656" s="69">
        <f t="shared" si="56"/>
        <v>1141146855.0800033</v>
      </c>
    </row>
    <row r="3657" spans="2:8" ht="30" customHeight="1" x14ac:dyDescent="0.2">
      <c r="B3657" s="38">
        <v>3642</v>
      </c>
      <c r="C3657" s="40">
        <v>44803</v>
      </c>
      <c r="D3657" s="39">
        <v>107365</v>
      </c>
      <c r="E3657" s="39" t="s">
        <v>24</v>
      </c>
      <c r="F3657" s="42">
        <v>0</v>
      </c>
      <c r="G3657" s="41">
        <v>343529.85</v>
      </c>
      <c r="H3657" s="69">
        <f t="shared" si="56"/>
        <v>1140803325.2300034</v>
      </c>
    </row>
    <row r="3658" spans="2:8" ht="30" customHeight="1" x14ac:dyDescent="0.2">
      <c r="B3658" s="38">
        <v>3643</v>
      </c>
      <c r="C3658" s="40">
        <v>44803</v>
      </c>
      <c r="D3658" s="39">
        <v>107366</v>
      </c>
      <c r="E3658" s="39" t="s">
        <v>24</v>
      </c>
      <c r="F3658" s="42">
        <v>0</v>
      </c>
      <c r="G3658" s="41">
        <v>296053.46999999997</v>
      </c>
      <c r="H3658" s="69">
        <f t="shared" si="56"/>
        <v>1140507271.7600033</v>
      </c>
    </row>
    <row r="3659" spans="2:8" ht="30" customHeight="1" x14ac:dyDescent="0.2">
      <c r="B3659" s="38">
        <v>3644</v>
      </c>
      <c r="C3659" s="40">
        <v>44803</v>
      </c>
      <c r="D3659" s="39">
        <v>107366</v>
      </c>
      <c r="E3659" s="39" t="s">
        <v>24</v>
      </c>
      <c r="F3659" s="42">
        <v>0</v>
      </c>
      <c r="G3659" s="41">
        <v>778773.37</v>
      </c>
      <c r="H3659" s="69">
        <f t="shared" si="56"/>
        <v>1139728498.3900034</v>
      </c>
    </row>
    <row r="3660" spans="2:8" ht="30" customHeight="1" x14ac:dyDescent="0.2">
      <c r="B3660" s="38">
        <v>3645</v>
      </c>
      <c r="C3660" s="40">
        <v>44803</v>
      </c>
      <c r="D3660" s="39">
        <v>107367</v>
      </c>
      <c r="E3660" s="39" t="s">
        <v>24</v>
      </c>
      <c r="F3660" s="42">
        <v>0</v>
      </c>
      <c r="G3660" s="41">
        <v>75117</v>
      </c>
      <c r="H3660" s="69">
        <f t="shared" si="56"/>
        <v>1139653381.3900034</v>
      </c>
    </row>
    <row r="3661" spans="2:8" ht="30" customHeight="1" x14ac:dyDescent="0.2">
      <c r="B3661" s="38">
        <v>3646</v>
      </c>
      <c r="C3661" s="40">
        <v>44803</v>
      </c>
      <c r="D3661" s="39">
        <v>107367</v>
      </c>
      <c r="E3661" s="39" t="s">
        <v>24</v>
      </c>
      <c r="F3661" s="42">
        <v>0</v>
      </c>
      <c r="G3661" s="41">
        <v>1312208.29</v>
      </c>
      <c r="H3661" s="69">
        <f t="shared" si="56"/>
        <v>1138341173.1000035</v>
      </c>
    </row>
    <row r="3662" spans="2:8" ht="30" customHeight="1" x14ac:dyDescent="0.2">
      <c r="B3662" s="38">
        <v>3647</v>
      </c>
      <c r="C3662" s="40">
        <v>44803</v>
      </c>
      <c r="D3662" s="39">
        <v>107368</v>
      </c>
      <c r="E3662" s="39" t="s">
        <v>24</v>
      </c>
      <c r="F3662" s="42">
        <v>0</v>
      </c>
      <c r="G3662" s="41">
        <v>1364.65</v>
      </c>
      <c r="H3662" s="69">
        <f t="shared" si="56"/>
        <v>1138339808.4500034</v>
      </c>
    </row>
    <row r="3663" spans="2:8" ht="30" customHeight="1" x14ac:dyDescent="0.2">
      <c r="B3663" s="38">
        <v>3648</v>
      </c>
      <c r="C3663" s="40">
        <v>44803</v>
      </c>
      <c r="D3663" s="39">
        <v>107368</v>
      </c>
      <c r="E3663" s="39" t="s">
        <v>24</v>
      </c>
      <c r="F3663" s="42">
        <v>0</v>
      </c>
      <c r="G3663" s="41">
        <v>30841.09</v>
      </c>
      <c r="H3663" s="69">
        <f t="shared" si="56"/>
        <v>1138308967.3600035</v>
      </c>
    </row>
    <row r="3664" spans="2:8" ht="30" customHeight="1" x14ac:dyDescent="0.2">
      <c r="B3664" s="38">
        <v>3649</v>
      </c>
      <c r="C3664" s="40">
        <v>44803</v>
      </c>
      <c r="D3664" s="39">
        <v>107369</v>
      </c>
      <c r="E3664" s="39" t="s">
        <v>24</v>
      </c>
      <c r="F3664" s="42">
        <v>0</v>
      </c>
      <c r="G3664" s="41">
        <v>148010.51999999999</v>
      </c>
      <c r="H3664" s="69">
        <f t="shared" si="56"/>
        <v>1138160956.8400035</v>
      </c>
    </row>
    <row r="3665" spans="2:8" ht="30" customHeight="1" x14ac:dyDescent="0.2">
      <c r="B3665" s="38">
        <v>3650</v>
      </c>
      <c r="C3665" s="40">
        <v>44803</v>
      </c>
      <c r="D3665" s="39">
        <v>107369</v>
      </c>
      <c r="E3665" s="39" t="s">
        <v>24</v>
      </c>
      <c r="F3665" s="42">
        <v>0</v>
      </c>
      <c r="G3665" s="41">
        <v>611347.80000000005</v>
      </c>
      <c r="H3665" s="69">
        <f t="shared" si="56"/>
        <v>1137549609.0400035</v>
      </c>
    </row>
    <row r="3666" spans="2:8" ht="30" customHeight="1" x14ac:dyDescent="0.2">
      <c r="B3666" s="38">
        <v>3651</v>
      </c>
      <c r="C3666" s="40">
        <v>44803</v>
      </c>
      <c r="D3666" s="39">
        <v>107370</v>
      </c>
      <c r="E3666" s="39" t="s">
        <v>24</v>
      </c>
      <c r="F3666" s="42">
        <v>0</v>
      </c>
      <c r="G3666" s="41">
        <v>1560.4</v>
      </c>
      <c r="H3666" s="69">
        <f t="shared" ref="H3666:H3729" si="57">H3665+F3666-G3666</f>
        <v>1137548048.6400034</v>
      </c>
    </row>
    <row r="3667" spans="2:8" ht="30" customHeight="1" x14ac:dyDescent="0.2">
      <c r="B3667" s="38">
        <v>3652</v>
      </c>
      <c r="C3667" s="40">
        <v>44803</v>
      </c>
      <c r="D3667" s="39">
        <v>107370</v>
      </c>
      <c r="E3667" s="39" t="s">
        <v>24</v>
      </c>
      <c r="F3667" s="42">
        <v>0</v>
      </c>
      <c r="G3667" s="41">
        <v>35265.040000000001</v>
      </c>
      <c r="H3667" s="69">
        <f t="shared" si="57"/>
        <v>1137512783.6000035</v>
      </c>
    </row>
    <row r="3668" spans="2:8" ht="30" customHeight="1" x14ac:dyDescent="0.2">
      <c r="B3668" s="38">
        <v>3653</v>
      </c>
      <c r="C3668" s="40">
        <v>44803</v>
      </c>
      <c r="D3668" s="39">
        <v>107371</v>
      </c>
      <c r="E3668" s="39" t="s">
        <v>24</v>
      </c>
      <c r="F3668" s="42">
        <v>0</v>
      </c>
      <c r="G3668" s="41">
        <v>183452.6</v>
      </c>
      <c r="H3668" s="69">
        <f t="shared" si="57"/>
        <v>1137329331.0000036</v>
      </c>
    </row>
    <row r="3669" spans="2:8" ht="30" customHeight="1" x14ac:dyDescent="0.2">
      <c r="B3669" s="38">
        <v>3654</v>
      </c>
      <c r="C3669" s="40">
        <v>44803</v>
      </c>
      <c r="D3669" s="39">
        <v>107371</v>
      </c>
      <c r="E3669" s="39" t="s">
        <v>24</v>
      </c>
      <c r="F3669" s="42">
        <v>0</v>
      </c>
      <c r="G3669" s="41">
        <v>757739</v>
      </c>
      <c r="H3669" s="69">
        <f t="shared" si="57"/>
        <v>1136571592.0000036</v>
      </c>
    </row>
    <row r="3670" spans="2:8" ht="30" customHeight="1" x14ac:dyDescent="0.2">
      <c r="B3670" s="38">
        <v>3655</v>
      </c>
      <c r="C3670" s="40">
        <v>44803</v>
      </c>
      <c r="D3670" s="39">
        <v>107372</v>
      </c>
      <c r="E3670" s="39" t="s">
        <v>24</v>
      </c>
      <c r="F3670" s="42">
        <v>0</v>
      </c>
      <c r="G3670" s="41">
        <v>12556.2</v>
      </c>
      <c r="H3670" s="69">
        <f t="shared" si="57"/>
        <v>1136559035.8000035</v>
      </c>
    </row>
    <row r="3671" spans="2:8" ht="30" customHeight="1" x14ac:dyDescent="0.2">
      <c r="B3671" s="38">
        <v>3656</v>
      </c>
      <c r="C3671" s="40">
        <v>44803</v>
      </c>
      <c r="D3671" s="39">
        <v>107372</v>
      </c>
      <c r="E3671" s="39" t="s">
        <v>24</v>
      </c>
      <c r="F3671" s="42">
        <v>0</v>
      </c>
      <c r="G3671" s="41">
        <v>283770.12</v>
      </c>
      <c r="H3671" s="69">
        <f t="shared" si="57"/>
        <v>1136275265.6800036</v>
      </c>
    </row>
    <row r="3672" spans="2:8" ht="30" customHeight="1" x14ac:dyDescent="0.2">
      <c r="B3672" s="38">
        <v>3657</v>
      </c>
      <c r="C3672" s="40">
        <v>44803</v>
      </c>
      <c r="D3672" s="39">
        <v>107373</v>
      </c>
      <c r="E3672" s="39" t="s">
        <v>24</v>
      </c>
      <c r="F3672" s="42">
        <v>0</v>
      </c>
      <c r="G3672" s="41">
        <v>86277.6</v>
      </c>
      <c r="H3672" s="69">
        <f t="shared" si="57"/>
        <v>1136188988.0800037</v>
      </c>
    </row>
    <row r="3673" spans="2:8" ht="30" customHeight="1" x14ac:dyDescent="0.2">
      <c r="B3673" s="38">
        <v>3658</v>
      </c>
      <c r="C3673" s="40">
        <v>44803</v>
      </c>
      <c r="D3673" s="39">
        <v>107373</v>
      </c>
      <c r="E3673" s="39" t="s">
        <v>24</v>
      </c>
      <c r="F3673" s="42">
        <v>0</v>
      </c>
      <c r="G3673" s="41">
        <v>356364</v>
      </c>
      <c r="H3673" s="69">
        <f t="shared" si="57"/>
        <v>1135832624.0800037</v>
      </c>
    </row>
    <row r="3674" spans="2:8" ht="30" customHeight="1" x14ac:dyDescent="0.2">
      <c r="B3674" s="38">
        <v>3659</v>
      </c>
      <c r="C3674" s="40">
        <v>44803</v>
      </c>
      <c r="D3674" s="39">
        <v>107374</v>
      </c>
      <c r="E3674" s="39" t="s">
        <v>24</v>
      </c>
      <c r="F3674" s="42">
        <v>0</v>
      </c>
      <c r="G3674" s="41">
        <v>63584.42</v>
      </c>
      <c r="H3674" s="69">
        <f t="shared" si="57"/>
        <v>1135769039.6600037</v>
      </c>
    </row>
    <row r="3675" spans="2:8" ht="30" customHeight="1" x14ac:dyDescent="0.2">
      <c r="B3675" s="38">
        <v>3660</v>
      </c>
      <c r="C3675" s="40">
        <v>44803</v>
      </c>
      <c r="D3675" s="39">
        <v>107374</v>
      </c>
      <c r="E3675" s="39" t="s">
        <v>24</v>
      </c>
      <c r="F3675" s="42">
        <v>0</v>
      </c>
      <c r="G3675" s="41">
        <v>174532.45</v>
      </c>
      <c r="H3675" s="69">
        <f t="shared" si="57"/>
        <v>1135594507.2100036</v>
      </c>
    </row>
    <row r="3676" spans="2:8" ht="30" customHeight="1" x14ac:dyDescent="0.2">
      <c r="B3676" s="38">
        <v>3661</v>
      </c>
      <c r="C3676" s="40">
        <v>44803</v>
      </c>
      <c r="D3676" s="39">
        <v>107420</v>
      </c>
      <c r="E3676" s="39" t="s">
        <v>24</v>
      </c>
      <c r="F3676" s="42">
        <v>0</v>
      </c>
      <c r="G3676" s="41">
        <v>164045.20000000001</v>
      </c>
      <c r="H3676" s="69">
        <f t="shared" si="57"/>
        <v>1135430462.0100036</v>
      </c>
    </row>
    <row r="3677" spans="2:8" ht="30" customHeight="1" x14ac:dyDescent="0.2">
      <c r="B3677" s="38">
        <v>3662</v>
      </c>
      <c r="C3677" s="40">
        <v>44803</v>
      </c>
      <c r="D3677" s="39">
        <v>107420</v>
      </c>
      <c r="E3677" s="39" t="s">
        <v>24</v>
      </c>
      <c r="F3677" s="42">
        <v>0</v>
      </c>
      <c r="G3677" s="41">
        <v>462666.9</v>
      </c>
      <c r="H3677" s="69">
        <f t="shared" si="57"/>
        <v>1134967795.1100035</v>
      </c>
    </row>
    <row r="3678" spans="2:8" ht="30" customHeight="1" x14ac:dyDescent="0.2">
      <c r="B3678" s="38">
        <v>3663</v>
      </c>
      <c r="C3678" s="40">
        <v>44803</v>
      </c>
      <c r="D3678" s="39">
        <v>107438</v>
      </c>
      <c r="E3678" s="39" t="s">
        <v>24</v>
      </c>
      <c r="F3678" s="42">
        <v>0</v>
      </c>
      <c r="G3678" s="41">
        <v>95490.65</v>
      </c>
      <c r="H3678" s="69">
        <f t="shared" si="57"/>
        <v>1134872304.4600034</v>
      </c>
    </row>
    <row r="3679" spans="2:8" ht="30" customHeight="1" x14ac:dyDescent="0.2">
      <c r="B3679" s="38">
        <v>3664</v>
      </c>
      <c r="C3679" s="40">
        <v>44803</v>
      </c>
      <c r="D3679" s="39">
        <v>107438</v>
      </c>
      <c r="E3679" s="39" t="s">
        <v>24</v>
      </c>
      <c r="F3679" s="42">
        <v>0</v>
      </c>
      <c r="G3679" s="41">
        <v>1616200.88</v>
      </c>
      <c r="H3679" s="69">
        <f t="shared" si="57"/>
        <v>1133256103.5800033</v>
      </c>
    </row>
    <row r="3680" spans="2:8" ht="30" customHeight="1" x14ac:dyDescent="0.2">
      <c r="B3680" s="38">
        <v>3665</v>
      </c>
      <c r="C3680" s="40">
        <v>44803</v>
      </c>
      <c r="D3680" s="39">
        <v>107437</v>
      </c>
      <c r="E3680" s="39" t="s">
        <v>24</v>
      </c>
      <c r="F3680" s="42">
        <v>0</v>
      </c>
      <c r="G3680" s="41">
        <v>510014.88</v>
      </c>
      <c r="H3680" s="69">
        <f t="shared" si="57"/>
        <v>1132746088.7000031</v>
      </c>
    </row>
    <row r="3681" spans="2:8" ht="30" customHeight="1" x14ac:dyDescent="0.2">
      <c r="B3681" s="38">
        <v>3666</v>
      </c>
      <c r="C3681" s="40">
        <v>44803</v>
      </c>
      <c r="D3681" s="39">
        <v>107437</v>
      </c>
      <c r="E3681" s="39" t="s">
        <v>24</v>
      </c>
      <c r="F3681" s="42">
        <v>0</v>
      </c>
      <c r="G3681" s="41">
        <v>1162098.17</v>
      </c>
      <c r="H3681" s="69">
        <f t="shared" si="57"/>
        <v>1131583990.5300031</v>
      </c>
    </row>
    <row r="3682" spans="2:8" ht="30" customHeight="1" x14ac:dyDescent="0.2">
      <c r="B3682" s="38">
        <v>3667</v>
      </c>
      <c r="C3682" s="40">
        <v>44803</v>
      </c>
      <c r="D3682" s="39">
        <v>107436</v>
      </c>
      <c r="E3682" s="39" t="s">
        <v>24</v>
      </c>
      <c r="F3682" s="42">
        <v>0</v>
      </c>
      <c r="G3682" s="41">
        <v>75835.83</v>
      </c>
      <c r="H3682" s="69">
        <f t="shared" si="57"/>
        <v>1131508154.7000031</v>
      </c>
    </row>
    <row r="3683" spans="2:8" ht="30" customHeight="1" x14ac:dyDescent="0.2">
      <c r="B3683" s="38">
        <v>3668</v>
      </c>
      <c r="C3683" s="40">
        <v>44803</v>
      </c>
      <c r="D3683" s="39">
        <v>107436</v>
      </c>
      <c r="E3683" s="39" t="s">
        <v>24</v>
      </c>
      <c r="F3683" s="42">
        <v>0</v>
      </c>
      <c r="G3683" s="41">
        <v>313234.95</v>
      </c>
      <c r="H3683" s="69">
        <f t="shared" si="57"/>
        <v>1131194919.7500031</v>
      </c>
    </row>
    <row r="3684" spans="2:8" ht="30" customHeight="1" x14ac:dyDescent="0.2">
      <c r="B3684" s="38">
        <v>3669</v>
      </c>
      <c r="C3684" s="40">
        <v>44803</v>
      </c>
      <c r="D3684" s="39">
        <v>107435</v>
      </c>
      <c r="E3684" s="39" t="s">
        <v>24</v>
      </c>
      <c r="F3684" s="42">
        <v>0</v>
      </c>
      <c r="G3684" s="41">
        <v>104973.4</v>
      </c>
      <c r="H3684" s="69">
        <f t="shared" si="57"/>
        <v>1131089946.350003</v>
      </c>
    </row>
    <row r="3685" spans="2:8" ht="30" customHeight="1" x14ac:dyDescent="0.2">
      <c r="B3685" s="38">
        <v>3670</v>
      </c>
      <c r="C3685" s="40">
        <v>44803</v>
      </c>
      <c r="D3685" s="39">
        <v>107435</v>
      </c>
      <c r="E3685" s="39" t="s">
        <v>24</v>
      </c>
      <c r="F3685" s="42">
        <v>0</v>
      </c>
      <c r="G3685" s="41">
        <v>1025461.8</v>
      </c>
      <c r="H3685" s="69">
        <f t="shared" si="57"/>
        <v>1130064484.5500031</v>
      </c>
    </row>
    <row r="3686" spans="2:8" ht="30" customHeight="1" x14ac:dyDescent="0.2">
      <c r="B3686" s="38">
        <v>3671</v>
      </c>
      <c r="C3686" s="40">
        <v>44803</v>
      </c>
      <c r="D3686" s="39">
        <v>107434</v>
      </c>
      <c r="E3686" s="39" t="s">
        <v>24</v>
      </c>
      <c r="F3686" s="42">
        <v>0</v>
      </c>
      <c r="G3686" s="41">
        <v>32017.61</v>
      </c>
      <c r="H3686" s="69">
        <f t="shared" si="57"/>
        <v>1130032466.9400032</v>
      </c>
    </row>
    <row r="3687" spans="2:8" ht="30" customHeight="1" x14ac:dyDescent="0.2">
      <c r="B3687" s="38">
        <v>3672</v>
      </c>
      <c r="C3687" s="40">
        <v>44803</v>
      </c>
      <c r="D3687" s="39">
        <v>107434</v>
      </c>
      <c r="E3687" s="39" t="s">
        <v>24</v>
      </c>
      <c r="F3687" s="42">
        <v>0</v>
      </c>
      <c r="G3687" s="41">
        <v>2246.65</v>
      </c>
      <c r="H3687" s="69">
        <f t="shared" si="57"/>
        <v>1130030220.2900031</v>
      </c>
    </row>
    <row r="3688" spans="2:8" ht="30" customHeight="1" x14ac:dyDescent="0.2">
      <c r="B3688" s="38">
        <v>3673</v>
      </c>
      <c r="C3688" s="40">
        <v>44803</v>
      </c>
      <c r="D3688" s="39">
        <v>107433</v>
      </c>
      <c r="E3688" s="39" t="s">
        <v>24</v>
      </c>
      <c r="F3688" s="42">
        <v>0</v>
      </c>
      <c r="G3688" s="41">
        <v>211425.2</v>
      </c>
      <c r="H3688" s="69">
        <f t="shared" si="57"/>
        <v>1129818795.090003</v>
      </c>
    </row>
    <row r="3689" spans="2:8" ht="30" customHeight="1" x14ac:dyDescent="0.2">
      <c r="B3689" s="38">
        <v>3674</v>
      </c>
      <c r="C3689" s="40">
        <v>44803</v>
      </c>
      <c r="D3689" s="39">
        <v>107433</v>
      </c>
      <c r="E3689" s="39" t="s">
        <v>24</v>
      </c>
      <c r="F3689" s="42">
        <v>0</v>
      </c>
      <c r="G3689" s="41">
        <v>873278</v>
      </c>
      <c r="H3689" s="69">
        <f t="shared" si="57"/>
        <v>1128945517.090003</v>
      </c>
    </row>
    <row r="3690" spans="2:8" ht="30" customHeight="1" x14ac:dyDescent="0.2">
      <c r="B3690" s="38">
        <v>3675</v>
      </c>
      <c r="C3690" s="40">
        <v>44803</v>
      </c>
      <c r="D3690" s="39">
        <v>107432</v>
      </c>
      <c r="E3690" s="39" t="s">
        <v>24</v>
      </c>
      <c r="F3690" s="42">
        <v>0</v>
      </c>
      <c r="G3690" s="41">
        <v>11818.35</v>
      </c>
      <c r="H3690" s="69">
        <f t="shared" si="57"/>
        <v>1128933698.7400031</v>
      </c>
    </row>
    <row r="3691" spans="2:8" ht="30" customHeight="1" x14ac:dyDescent="0.2">
      <c r="B3691" s="38">
        <v>3676</v>
      </c>
      <c r="C3691" s="40">
        <v>44803</v>
      </c>
      <c r="D3691" s="39">
        <v>107432</v>
      </c>
      <c r="E3691" s="39" t="s">
        <v>24</v>
      </c>
      <c r="F3691" s="42">
        <v>0</v>
      </c>
      <c r="G3691" s="41">
        <v>267094.71000000002</v>
      </c>
      <c r="H3691" s="69">
        <f t="shared" si="57"/>
        <v>1128666604.0300031</v>
      </c>
    </row>
    <row r="3692" spans="2:8" ht="30" customHeight="1" x14ac:dyDescent="0.2">
      <c r="B3692" s="38">
        <v>3677</v>
      </c>
      <c r="C3692" s="40">
        <v>44803</v>
      </c>
      <c r="D3692" s="39">
        <v>107431</v>
      </c>
      <c r="E3692" s="39" t="s">
        <v>24</v>
      </c>
      <c r="F3692" s="42">
        <v>0</v>
      </c>
      <c r="G3692" s="41">
        <v>9667.9</v>
      </c>
      <c r="H3692" s="69">
        <f t="shared" si="57"/>
        <v>1128656936.130003</v>
      </c>
    </row>
    <row r="3693" spans="2:8" ht="30" customHeight="1" x14ac:dyDescent="0.2">
      <c r="B3693" s="38">
        <v>3678</v>
      </c>
      <c r="C3693" s="40">
        <v>44803</v>
      </c>
      <c r="D3693" s="39">
        <v>107431</v>
      </c>
      <c r="E3693" s="39" t="s">
        <v>24</v>
      </c>
      <c r="F3693" s="42">
        <v>0</v>
      </c>
      <c r="G3693" s="41">
        <v>218494.54</v>
      </c>
      <c r="H3693" s="69">
        <f t="shared" si="57"/>
        <v>1128438441.590003</v>
      </c>
    </row>
    <row r="3694" spans="2:8" ht="30" customHeight="1" x14ac:dyDescent="0.2">
      <c r="B3694" s="38">
        <v>3679</v>
      </c>
      <c r="C3694" s="40">
        <v>44803</v>
      </c>
      <c r="D3694" s="39">
        <v>107430</v>
      </c>
      <c r="E3694" s="39" t="s">
        <v>24</v>
      </c>
      <c r="F3694" s="42">
        <v>0</v>
      </c>
      <c r="G3694" s="41">
        <v>32753.38</v>
      </c>
      <c r="H3694" s="69">
        <f t="shared" si="57"/>
        <v>1128405688.2100029</v>
      </c>
    </row>
    <row r="3695" spans="2:8" ht="30" customHeight="1" x14ac:dyDescent="0.2">
      <c r="B3695" s="38">
        <v>3680</v>
      </c>
      <c r="C3695" s="40">
        <v>44803</v>
      </c>
      <c r="D3695" s="39">
        <v>107430</v>
      </c>
      <c r="E3695" s="39" t="s">
        <v>24</v>
      </c>
      <c r="F3695" s="42">
        <v>0</v>
      </c>
      <c r="G3695" s="41">
        <v>135285.70000000001</v>
      </c>
      <c r="H3695" s="69">
        <f t="shared" si="57"/>
        <v>1128270402.5100029</v>
      </c>
    </row>
    <row r="3696" spans="2:8" ht="30" customHeight="1" x14ac:dyDescent="0.2">
      <c r="B3696" s="38">
        <v>3681</v>
      </c>
      <c r="C3696" s="40">
        <v>44803</v>
      </c>
      <c r="D3696" s="39">
        <v>107429</v>
      </c>
      <c r="E3696" s="39" t="s">
        <v>24</v>
      </c>
      <c r="F3696" s="42">
        <v>0</v>
      </c>
      <c r="G3696" s="41">
        <v>11795.2</v>
      </c>
      <c r="H3696" s="69">
        <f t="shared" si="57"/>
        <v>1128258607.3100028</v>
      </c>
    </row>
    <row r="3697" spans="2:8" ht="30" customHeight="1" x14ac:dyDescent="0.2">
      <c r="B3697" s="38">
        <v>3682</v>
      </c>
      <c r="C3697" s="40">
        <v>44803</v>
      </c>
      <c r="D3697" s="39">
        <v>107429</v>
      </c>
      <c r="E3697" s="39" t="s">
        <v>24</v>
      </c>
      <c r="F3697" s="42">
        <v>0</v>
      </c>
      <c r="G3697" s="41">
        <v>266571.52000000002</v>
      </c>
      <c r="H3697" s="69">
        <f t="shared" si="57"/>
        <v>1127992035.7900028</v>
      </c>
    </row>
    <row r="3698" spans="2:8" ht="30" customHeight="1" x14ac:dyDescent="0.2">
      <c r="B3698" s="38">
        <v>3683</v>
      </c>
      <c r="C3698" s="40">
        <v>44803</v>
      </c>
      <c r="D3698" s="39">
        <v>107428</v>
      </c>
      <c r="E3698" s="39" t="s">
        <v>24</v>
      </c>
      <c r="F3698" s="42">
        <v>0</v>
      </c>
      <c r="G3698" s="41">
        <v>184167</v>
      </c>
      <c r="H3698" s="69">
        <f t="shared" si="57"/>
        <v>1127807868.7900028</v>
      </c>
    </row>
    <row r="3699" spans="2:8" ht="30" customHeight="1" x14ac:dyDescent="0.2">
      <c r="B3699" s="38">
        <v>3684</v>
      </c>
      <c r="C3699" s="40">
        <v>44803</v>
      </c>
      <c r="D3699" s="39">
        <v>107428</v>
      </c>
      <c r="E3699" s="39" t="s">
        <v>24</v>
      </c>
      <c r="F3699" s="42">
        <v>0</v>
      </c>
      <c r="G3699" s="41">
        <v>1368204.45</v>
      </c>
      <c r="H3699" s="69">
        <f t="shared" si="57"/>
        <v>1126439664.3400028</v>
      </c>
    </row>
    <row r="3700" spans="2:8" ht="30" customHeight="1" x14ac:dyDescent="0.2">
      <c r="B3700" s="38">
        <v>3685</v>
      </c>
      <c r="C3700" s="40">
        <v>44803</v>
      </c>
      <c r="D3700" s="39">
        <v>107427</v>
      </c>
      <c r="E3700" s="39" t="s">
        <v>24</v>
      </c>
      <c r="F3700" s="42">
        <v>0</v>
      </c>
      <c r="G3700" s="41">
        <v>155899.51999999999</v>
      </c>
      <c r="H3700" s="69">
        <f t="shared" si="57"/>
        <v>1126283764.8200028</v>
      </c>
    </row>
    <row r="3701" spans="2:8" ht="30" customHeight="1" x14ac:dyDescent="0.2">
      <c r="B3701" s="38">
        <v>3686</v>
      </c>
      <c r="C3701" s="40">
        <v>44803</v>
      </c>
      <c r="D3701" s="39">
        <v>107427</v>
      </c>
      <c r="E3701" s="39" t="s">
        <v>24</v>
      </c>
      <c r="F3701" s="42">
        <v>0</v>
      </c>
      <c r="G3701" s="41">
        <v>335169.40000000002</v>
      </c>
      <c r="H3701" s="69">
        <f t="shared" si="57"/>
        <v>1125948595.4200027</v>
      </c>
    </row>
    <row r="3702" spans="2:8" ht="30" customHeight="1" x14ac:dyDescent="0.2">
      <c r="B3702" s="38">
        <v>3687</v>
      </c>
      <c r="C3702" s="40">
        <v>44803</v>
      </c>
      <c r="D3702" s="39">
        <v>107426</v>
      </c>
      <c r="E3702" s="39" t="s">
        <v>24</v>
      </c>
      <c r="F3702" s="42">
        <v>0</v>
      </c>
      <c r="G3702" s="41">
        <v>1470</v>
      </c>
      <c r="H3702" s="69">
        <f t="shared" si="57"/>
        <v>1125947125.4200027</v>
      </c>
    </row>
    <row r="3703" spans="2:8" ht="30" customHeight="1" x14ac:dyDescent="0.2">
      <c r="B3703" s="38">
        <v>3688</v>
      </c>
      <c r="C3703" s="40">
        <v>44803</v>
      </c>
      <c r="D3703" s="39">
        <v>107426</v>
      </c>
      <c r="E3703" s="39" t="s">
        <v>24</v>
      </c>
      <c r="F3703" s="42">
        <v>0</v>
      </c>
      <c r="G3703" s="41">
        <v>33222</v>
      </c>
      <c r="H3703" s="69">
        <f t="shared" si="57"/>
        <v>1125913903.4200027</v>
      </c>
    </row>
    <row r="3704" spans="2:8" ht="30" customHeight="1" x14ac:dyDescent="0.2">
      <c r="B3704" s="38">
        <v>3689</v>
      </c>
      <c r="C3704" s="40">
        <v>44803</v>
      </c>
      <c r="D3704" s="39">
        <v>107425</v>
      </c>
      <c r="E3704" s="39" t="s">
        <v>24</v>
      </c>
      <c r="F3704" s="42">
        <v>0</v>
      </c>
      <c r="G3704" s="41">
        <v>12536</v>
      </c>
      <c r="H3704" s="69">
        <f t="shared" si="57"/>
        <v>1125901367.4200027</v>
      </c>
    </row>
    <row r="3705" spans="2:8" ht="30" customHeight="1" x14ac:dyDescent="0.2">
      <c r="B3705" s="38">
        <v>3690</v>
      </c>
      <c r="C3705" s="40">
        <v>44803</v>
      </c>
      <c r="D3705" s="39">
        <v>107424</v>
      </c>
      <c r="E3705" s="39" t="s">
        <v>24</v>
      </c>
      <c r="F3705" s="42">
        <v>0</v>
      </c>
      <c r="G3705" s="41">
        <v>3437.5</v>
      </c>
      <c r="H3705" s="69">
        <f t="shared" si="57"/>
        <v>1125897929.9200027</v>
      </c>
    </row>
    <row r="3706" spans="2:8" ht="30" customHeight="1" x14ac:dyDescent="0.2">
      <c r="B3706" s="38">
        <v>3691</v>
      </c>
      <c r="C3706" s="40">
        <v>44803</v>
      </c>
      <c r="D3706" s="39">
        <v>107424</v>
      </c>
      <c r="E3706" s="39" t="s">
        <v>24</v>
      </c>
      <c r="F3706" s="42">
        <v>0</v>
      </c>
      <c r="G3706" s="41">
        <v>65312.5</v>
      </c>
      <c r="H3706" s="69">
        <f t="shared" si="57"/>
        <v>1125832617.4200027</v>
      </c>
    </row>
    <row r="3707" spans="2:8" ht="30" customHeight="1" x14ac:dyDescent="0.2">
      <c r="B3707" s="38">
        <v>3692</v>
      </c>
      <c r="C3707" s="40">
        <v>44803</v>
      </c>
      <c r="D3707" s="39">
        <v>107423</v>
      </c>
      <c r="E3707" s="39" t="s">
        <v>24</v>
      </c>
      <c r="F3707" s="42">
        <v>0</v>
      </c>
      <c r="G3707" s="41">
        <v>15247.65</v>
      </c>
      <c r="H3707" s="69">
        <f t="shared" si="57"/>
        <v>1125817369.7700026</v>
      </c>
    </row>
    <row r="3708" spans="2:8" ht="30" customHeight="1" x14ac:dyDescent="0.2">
      <c r="B3708" s="38">
        <v>3693</v>
      </c>
      <c r="C3708" s="40">
        <v>44803</v>
      </c>
      <c r="D3708" s="39">
        <v>107423</v>
      </c>
      <c r="E3708" s="39" t="s">
        <v>24</v>
      </c>
      <c r="F3708" s="42">
        <v>0</v>
      </c>
      <c r="G3708" s="41">
        <v>344596.89</v>
      </c>
      <c r="H3708" s="69">
        <f t="shared" si="57"/>
        <v>1125472772.8800025</v>
      </c>
    </row>
    <row r="3709" spans="2:8" ht="30" customHeight="1" x14ac:dyDescent="0.2">
      <c r="B3709" s="38">
        <v>3694</v>
      </c>
      <c r="C3709" s="40">
        <v>44803</v>
      </c>
      <c r="D3709" s="39">
        <v>107422</v>
      </c>
      <c r="E3709" s="39" t="s">
        <v>24</v>
      </c>
      <c r="F3709" s="42">
        <v>0</v>
      </c>
      <c r="G3709" s="41">
        <v>13061.55</v>
      </c>
      <c r="H3709" s="69">
        <f t="shared" si="57"/>
        <v>1125459711.3300025</v>
      </c>
    </row>
    <row r="3710" spans="2:8" ht="30" customHeight="1" x14ac:dyDescent="0.2">
      <c r="B3710" s="38">
        <v>3695</v>
      </c>
      <c r="C3710" s="40">
        <v>44803</v>
      </c>
      <c r="D3710" s="39">
        <v>107422</v>
      </c>
      <c r="E3710" s="39" t="s">
        <v>24</v>
      </c>
      <c r="F3710" s="42">
        <v>0</v>
      </c>
      <c r="G3710" s="41">
        <v>295191.03000000003</v>
      </c>
      <c r="H3710" s="69">
        <f t="shared" si="57"/>
        <v>1125164520.3000026</v>
      </c>
    </row>
    <row r="3711" spans="2:8" ht="30" customHeight="1" x14ac:dyDescent="0.2">
      <c r="B3711" s="38">
        <v>3696</v>
      </c>
      <c r="C3711" s="40">
        <v>44803</v>
      </c>
      <c r="D3711" s="39">
        <v>107421</v>
      </c>
      <c r="E3711" s="39" t="s">
        <v>24</v>
      </c>
      <c r="F3711" s="42">
        <v>0</v>
      </c>
      <c r="G3711" s="41">
        <v>39013.35</v>
      </c>
      <c r="H3711" s="69">
        <f t="shared" si="57"/>
        <v>1125125506.9500027</v>
      </c>
    </row>
    <row r="3712" spans="2:8" ht="30" customHeight="1" x14ac:dyDescent="0.2">
      <c r="B3712" s="38">
        <v>3697</v>
      </c>
      <c r="C3712" s="40">
        <v>44803</v>
      </c>
      <c r="D3712" s="39">
        <v>107421</v>
      </c>
      <c r="E3712" s="39" t="s">
        <v>24</v>
      </c>
      <c r="F3712" s="42">
        <v>0</v>
      </c>
      <c r="G3712" s="41">
        <v>881701.77</v>
      </c>
      <c r="H3712" s="69">
        <f t="shared" si="57"/>
        <v>1124243805.1800027</v>
      </c>
    </row>
    <row r="3713" spans="2:8" ht="30" customHeight="1" x14ac:dyDescent="0.2">
      <c r="B3713" s="38">
        <v>3698</v>
      </c>
      <c r="C3713" s="40">
        <v>44804</v>
      </c>
      <c r="D3713" s="39">
        <v>107508</v>
      </c>
      <c r="E3713" s="39" t="s">
        <v>24</v>
      </c>
      <c r="F3713" s="42">
        <v>0</v>
      </c>
      <c r="G3713" s="41">
        <v>20250</v>
      </c>
      <c r="H3713" s="69">
        <f t="shared" si="57"/>
        <v>1124223555.1800027</v>
      </c>
    </row>
    <row r="3714" spans="2:8" ht="30" customHeight="1" x14ac:dyDescent="0.2">
      <c r="B3714" s="38">
        <v>3699</v>
      </c>
      <c r="C3714" s="40">
        <v>44804</v>
      </c>
      <c r="D3714" s="39">
        <v>107509</v>
      </c>
      <c r="E3714" s="39" t="s">
        <v>24</v>
      </c>
      <c r="F3714" s="42">
        <v>0</v>
      </c>
      <c r="G3714" s="41">
        <v>12200</v>
      </c>
      <c r="H3714" s="69">
        <f t="shared" si="57"/>
        <v>1124211355.1800027</v>
      </c>
    </row>
    <row r="3715" spans="2:8" ht="30" customHeight="1" x14ac:dyDescent="0.2">
      <c r="B3715" s="38">
        <v>3700</v>
      </c>
      <c r="C3715" s="40">
        <v>44804</v>
      </c>
      <c r="D3715" s="39">
        <v>107554</v>
      </c>
      <c r="E3715" s="39" t="s">
        <v>24</v>
      </c>
      <c r="F3715" s="42">
        <v>0</v>
      </c>
      <c r="G3715" s="41">
        <v>75399.75</v>
      </c>
      <c r="H3715" s="69">
        <f t="shared" si="57"/>
        <v>1124135955.4300027</v>
      </c>
    </row>
    <row r="3716" spans="2:8" ht="30" customHeight="1" x14ac:dyDescent="0.2">
      <c r="B3716" s="38">
        <v>3701</v>
      </c>
      <c r="C3716" s="40">
        <v>44804</v>
      </c>
      <c r="D3716" s="39">
        <v>107554</v>
      </c>
      <c r="E3716" s="39" t="s">
        <v>24</v>
      </c>
      <c r="F3716" s="42">
        <v>0</v>
      </c>
      <c r="G3716" s="41">
        <v>214786.23</v>
      </c>
      <c r="H3716" s="69">
        <f t="shared" si="57"/>
        <v>1123921169.2000027</v>
      </c>
    </row>
    <row r="3717" spans="2:8" ht="30" customHeight="1" x14ac:dyDescent="0.2">
      <c r="B3717" s="38">
        <v>3702</v>
      </c>
      <c r="C3717" s="40">
        <v>44804</v>
      </c>
      <c r="D3717" s="39">
        <v>107555</v>
      </c>
      <c r="E3717" s="39" t="s">
        <v>24</v>
      </c>
      <c r="F3717" s="42">
        <v>0</v>
      </c>
      <c r="G3717" s="41">
        <v>130727.07</v>
      </c>
      <c r="H3717" s="69">
        <f t="shared" si="57"/>
        <v>1123790442.1300027</v>
      </c>
    </row>
    <row r="3718" spans="2:8" ht="30" customHeight="1" x14ac:dyDescent="0.2">
      <c r="B3718" s="38">
        <v>3703</v>
      </c>
      <c r="C3718" s="40">
        <v>44804</v>
      </c>
      <c r="D3718" s="39">
        <v>107555</v>
      </c>
      <c r="E3718" s="39" t="s">
        <v>24</v>
      </c>
      <c r="F3718" s="42">
        <v>0</v>
      </c>
      <c r="G3718" s="41">
        <v>1931381.73</v>
      </c>
      <c r="H3718" s="69">
        <f t="shared" si="57"/>
        <v>1121859060.4000027</v>
      </c>
    </row>
    <row r="3719" spans="2:8" ht="30" customHeight="1" x14ac:dyDescent="0.2">
      <c r="B3719" s="38">
        <v>3704</v>
      </c>
      <c r="C3719" s="40">
        <v>44804</v>
      </c>
      <c r="D3719" s="39">
        <v>107556</v>
      </c>
      <c r="E3719" s="39" t="s">
        <v>24</v>
      </c>
      <c r="F3719" s="42">
        <v>0</v>
      </c>
      <c r="G3719" s="41">
        <v>84741.3</v>
      </c>
      <c r="H3719" s="69">
        <f t="shared" si="57"/>
        <v>1121774319.1000028</v>
      </c>
    </row>
    <row r="3720" spans="2:8" ht="30" customHeight="1" x14ac:dyDescent="0.2">
      <c r="B3720" s="38">
        <v>3705</v>
      </c>
      <c r="C3720" s="40">
        <v>44804</v>
      </c>
      <c r="D3720" s="39">
        <v>107556</v>
      </c>
      <c r="E3720" s="39" t="s">
        <v>24</v>
      </c>
      <c r="F3720" s="42">
        <v>0</v>
      </c>
      <c r="G3720" s="41">
        <v>1621513.56</v>
      </c>
      <c r="H3720" s="69">
        <f t="shared" si="57"/>
        <v>1120152805.5400028</v>
      </c>
    </row>
    <row r="3721" spans="2:8" ht="30" customHeight="1" x14ac:dyDescent="0.2">
      <c r="B3721" s="38">
        <v>3706</v>
      </c>
      <c r="C3721" s="40">
        <v>44804</v>
      </c>
      <c r="D3721" s="39">
        <v>107557</v>
      </c>
      <c r="E3721" s="39" t="s">
        <v>24</v>
      </c>
      <c r="F3721" s="42">
        <v>0</v>
      </c>
      <c r="G3721" s="41">
        <v>67638.17</v>
      </c>
      <c r="H3721" s="69">
        <f t="shared" si="57"/>
        <v>1120085167.3700027</v>
      </c>
    </row>
    <row r="3722" spans="2:8" ht="40.5" customHeight="1" x14ac:dyDescent="0.2">
      <c r="B3722" s="38">
        <v>3707</v>
      </c>
      <c r="C3722" s="40">
        <v>44804</v>
      </c>
      <c r="D3722" s="39">
        <v>107557</v>
      </c>
      <c r="E3722" s="39" t="s">
        <v>24</v>
      </c>
      <c r="F3722" s="42">
        <v>0</v>
      </c>
      <c r="G3722" s="41">
        <v>178529.13</v>
      </c>
      <c r="H3722" s="69">
        <f t="shared" si="57"/>
        <v>1119906638.2400026</v>
      </c>
    </row>
    <row r="3723" spans="2:8" ht="40.5" customHeight="1" x14ac:dyDescent="0.2">
      <c r="B3723" s="38">
        <v>3708</v>
      </c>
      <c r="C3723" s="40">
        <v>44804</v>
      </c>
      <c r="D3723" s="39">
        <v>107558</v>
      </c>
      <c r="E3723" s="39" t="s">
        <v>24</v>
      </c>
      <c r="F3723" s="42">
        <v>0</v>
      </c>
      <c r="G3723" s="41">
        <v>73230.75</v>
      </c>
      <c r="H3723" s="69">
        <f t="shared" si="57"/>
        <v>1119833407.4900026</v>
      </c>
    </row>
    <row r="3724" spans="2:8" ht="40.5" customHeight="1" x14ac:dyDescent="0.2">
      <c r="B3724" s="38">
        <v>3709</v>
      </c>
      <c r="C3724" s="40">
        <v>44804</v>
      </c>
      <c r="D3724" s="39">
        <v>107558</v>
      </c>
      <c r="E3724" s="39" t="s">
        <v>24</v>
      </c>
      <c r="F3724" s="42">
        <v>0</v>
      </c>
      <c r="G3724" s="41">
        <v>1655014.95</v>
      </c>
      <c r="H3724" s="69">
        <f t="shared" si="57"/>
        <v>1118178392.5400026</v>
      </c>
    </row>
    <row r="3725" spans="2:8" ht="40.5" customHeight="1" x14ac:dyDescent="0.2">
      <c r="B3725" s="38">
        <v>3710</v>
      </c>
      <c r="C3725" s="40">
        <v>44804</v>
      </c>
      <c r="D3725" s="39">
        <v>107560</v>
      </c>
      <c r="E3725" s="39" t="s">
        <v>24</v>
      </c>
      <c r="F3725" s="42">
        <v>0</v>
      </c>
      <c r="G3725" s="41">
        <v>116193.7</v>
      </c>
      <c r="H3725" s="69">
        <f t="shared" si="57"/>
        <v>1118062198.8400025</v>
      </c>
    </row>
    <row r="3726" spans="2:8" ht="40.5" customHeight="1" x14ac:dyDescent="0.2">
      <c r="B3726" s="38">
        <v>3711</v>
      </c>
      <c r="C3726" s="40">
        <v>44804</v>
      </c>
      <c r="D3726" s="39">
        <v>107560</v>
      </c>
      <c r="E3726" s="39" t="s">
        <v>24</v>
      </c>
      <c r="F3726" s="42">
        <v>0</v>
      </c>
      <c r="G3726" s="41">
        <v>479930.5</v>
      </c>
      <c r="H3726" s="69">
        <f t="shared" si="57"/>
        <v>1117582268.3400025</v>
      </c>
    </row>
    <row r="3727" spans="2:8" ht="40.5" customHeight="1" x14ac:dyDescent="0.2">
      <c r="B3727" s="38">
        <v>3712</v>
      </c>
      <c r="C3727" s="40">
        <v>44804</v>
      </c>
      <c r="D3727" s="39">
        <v>107559</v>
      </c>
      <c r="E3727" s="39" t="s">
        <v>24</v>
      </c>
      <c r="F3727" s="42">
        <v>0</v>
      </c>
      <c r="G3727" s="41">
        <v>37620</v>
      </c>
      <c r="H3727" s="69">
        <f t="shared" si="57"/>
        <v>1117544648.3400025</v>
      </c>
    </row>
    <row r="3728" spans="2:8" ht="40.5" customHeight="1" x14ac:dyDescent="0.2">
      <c r="B3728" s="38">
        <v>3713</v>
      </c>
      <c r="C3728" s="40">
        <v>44804</v>
      </c>
      <c r="D3728" s="39">
        <v>107559</v>
      </c>
      <c r="E3728" s="39" t="s">
        <v>24</v>
      </c>
      <c r="F3728" s="42">
        <v>0</v>
      </c>
      <c r="G3728" s="41">
        <v>850212</v>
      </c>
      <c r="H3728" s="69">
        <f t="shared" si="57"/>
        <v>1116694436.3400025</v>
      </c>
    </row>
    <row r="3729" spans="2:8" ht="40.5" customHeight="1" x14ac:dyDescent="0.2">
      <c r="B3729" s="38">
        <v>3714</v>
      </c>
      <c r="C3729" s="40">
        <v>44804</v>
      </c>
      <c r="D3729" s="39">
        <v>107561</v>
      </c>
      <c r="E3729" s="39" t="s">
        <v>24</v>
      </c>
      <c r="F3729" s="42">
        <v>0</v>
      </c>
      <c r="G3729" s="41">
        <v>58873.95</v>
      </c>
      <c r="H3729" s="69">
        <f t="shared" si="57"/>
        <v>1116635562.3900025</v>
      </c>
    </row>
    <row r="3730" spans="2:8" ht="40.5" customHeight="1" x14ac:dyDescent="0.2">
      <c r="B3730" s="38">
        <v>3715</v>
      </c>
      <c r="C3730" s="40">
        <v>44804</v>
      </c>
      <c r="D3730" s="39">
        <v>107561</v>
      </c>
      <c r="E3730" s="39" t="s">
        <v>24</v>
      </c>
      <c r="F3730" s="42">
        <v>0</v>
      </c>
      <c r="G3730" s="41">
        <v>962553.25</v>
      </c>
      <c r="H3730" s="69">
        <f t="shared" ref="H3730:H3793" si="58">H3729+F3730-G3730</f>
        <v>1115673009.1400025</v>
      </c>
    </row>
    <row r="3731" spans="2:8" ht="40.5" customHeight="1" x14ac:dyDescent="0.2">
      <c r="B3731" s="38">
        <v>3716</v>
      </c>
      <c r="C3731" s="40">
        <v>44804</v>
      </c>
      <c r="D3731" s="39">
        <v>107565</v>
      </c>
      <c r="E3731" s="39" t="s">
        <v>24</v>
      </c>
      <c r="F3731" s="42">
        <v>0</v>
      </c>
      <c r="G3731" s="41">
        <v>66733.8</v>
      </c>
      <c r="H3731" s="69">
        <f t="shared" si="58"/>
        <v>1115606275.3400025</v>
      </c>
    </row>
    <row r="3732" spans="2:8" ht="40.5" customHeight="1" x14ac:dyDescent="0.2">
      <c r="B3732" s="38">
        <v>3717</v>
      </c>
      <c r="C3732" s="40">
        <v>44804</v>
      </c>
      <c r="D3732" s="39">
        <v>107565</v>
      </c>
      <c r="E3732" s="39" t="s">
        <v>24</v>
      </c>
      <c r="F3732" s="42">
        <v>0</v>
      </c>
      <c r="G3732" s="41">
        <v>1508183.88</v>
      </c>
      <c r="H3732" s="69">
        <f t="shared" si="58"/>
        <v>1114098091.4600024</v>
      </c>
    </row>
    <row r="3733" spans="2:8" ht="40.5" customHeight="1" x14ac:dyDescent="0.2">
      <c r="B3733" s="38">
        <v>3718</v>
      </c>
      <c r="C3733" s="40">
        <v>44804</v>
      </c>
      <c r="D3733" s="39">
        <v>107564</v>
      </c>
      <c r="E3733" s="39" t="s">
        <v>24</v>
      </c>
      <c r="F3733" s="42">
        <v>0</v>
      </c>
      <c r="G3733" s="41">
        <v>71900.5</v>
      </c>
      <c r="H3733" s="69">
        <f t="shared" si="58"/>
        <v>1114026190.9600024</v>
      </c>
    </row>
    <row r="3734" spans="2:8" ht="40.5" customHeight="1" x14ac:dyDescent="0.2">
      <c r="B3734" s="38">
        <v>3719</v>
      </c>
      <c r="C3734" s="40">
        <v>44804</v>
      </c>
      <c r="D3734" s="39">
        <v>107564</v>
      </c>
      <c r="E3734" s="39" t="s">
        <v>24</v>
      </c>
      <c r="F3734" s="42">
        <v>0</v>
      </c>
      <c r="G3734" s="41">
        <v>1624951.3</v>
      </c>
      <c r="H3734" s="69">
        <f t="shared" si="58"/>
        <v>1112401239.6600025</v>
      </c>
    </row>
    <row r="3735" spans="2:8" ht="40.5" customHeight="1" x14ac:dyDescent="0.2">
      <c r="B3735" s="38">
        <v>3720</v>
      </c>
      <c r="C3735" s="40">
        <v>44804</v>
      </c>
      <c r="D3735" s="39">
        <v>107563</v>
      </c>
      <c r="E3735" s="39" t="s">
        <v>24</v>
      </c>
      <c r="F3735" s="42">
        <v>0</v>
      </c>
      <c r="G3735" s="41">
        <v>321149.92</v>
      </c>
      <c r="H3735" s="69">
        <f t="shared" si="58"/>
        <v>1112080089.7400024</v>
      </c>
    </row>
    <row r="3736" spans="2:8" ht="40.5" customHeight="1" x14ac:dyDescent="0.2">
      <c r="B3736" s="38">
        <v>3721</v>
      </c>
      <c r="C3736" s="40">
        <v>44804</v>
      </c>
      <c r="D3736" s="39">
        <v>107563</v>
      </c>
      <c r="E3736" s="39" t="s">
        <v>24</v>
      </c>
      <c r="F3736" s="42">
        <v>0</v>
      </c>
      <c r="G3736" s="41">
        <v>1073010.6499999999</v>
      </c>
      <c r="H3736" s="69">
        <f t="shared" si="58"/>
        <v>1111007079.0900023</v>
      </c>
    </row>
    <row r="3737" spans="2:8" ht="40.5" customHeight="1" x14ac:dyDescent="0.2">
      <c r="B3737" s="38">
        <v>3722</v>
      </c>
      <c r="C3737" s="40">
        <v>44804</v>
      </c>
      <c r="D3737" s="39">
        <v>107562</v>
      </c>
      <c r="E3737" s="39" t="s">
        <v>24</v>
      </c>
      <c r="F3737" s="42">
        <v>0</v>
      </c>
      <c r="G3737" s="41">
        <v>20637.099999999999</v>
      </c>
      <c r="H3737" s="69">
        <f t="shared" si="58"/>
        <v>1110986441.9900024</v>
      </c>
    </row>
    <row r="3738" spans="2:8" ht="40.5" customHeight="1" x14ac:dyDescent="0.2">
      <c r="B3738" s="38">
        <v>3723</v>
      </c>
      <c r="C3738" s="40">
        <v>44804</v>
      </c>
      <c r="D3738" s="39">
        <v>107562</v>
      </c>
      <c r="E3738" s="39" t="s">
        <v>24</v>
      </c>
      <c r="F3738" s="42">
        <v>0</v>
      </c>
      <c r="G3738" s="41">
        <v>1856594.82</v>
      </c>
      <c r="H3738" s="69">
        <f t="shared" si="58"/>
        <v>1109129847.1700025</v>
      </c>
    </row>
    <row r="3739" spans="2:8" ht="40.5" customHeight="1" x14ac:dyDescent="0.2">
      <c r="B3739" s="38">
        <v>3724</v>
      </c>
      <c r="C3739" s="40">
        <v>44804</v>
      </c>
      <c r="D3739" s="39">
        <v>107568</v>
      </c>
      <c r="E3739" s="39" t="s">
        <v>24</v>
      </c>
      <c r="F3739" s="42">
        <v>0</v>
      </c>
      <c r="G3739" s="41">
        <v>16194.5</v>
      </c>
      <c r="H3739" s="69">
        <f t="shared" si="58"/>
        <v>1109113652.6700025</v>
      </c>
    </row>
    <row r="3740" spans="2:8" ht="40.5" customHeight="1" x14ac:dyDescent="0.2">
      <c r="B3740" s="38">
        <v>3725</v>
      </c>
      <c r="C3740" s="40">
        <v>44804</v>
      </c>
      <c r="D3740" s="39">
        <v>107568</v>
      </c>
      <c r="E3740" s="39" t="s">
        <v>24</v>
      </c>
      <c r="F3740" s="42">
        <v>0</v>
      </c>
      <c r="G3740" s="41">
        <v>1575375.67</v>
      </c>
      <c r="H3740" s="69">
        <f t="shared" si="58"/>
        <v>1107538277.0000024</v>
      </c>
    </row>
    <row r="3741" spans="2:8" ht="40.5" customHeight="1" x14ac:dyDescent="0.2">
      <c r="B3741" s="38">
        <v>3726</v>
      </c>
      <c r="C3741" s="40">
        <v>44804</v>
      </c>
      <c r="D3741" s="39">
        <v>107570</v>
      </c>
      <c r="E3741" s="39" t="s">
        <v>24</v>
      </c>
      <c r="F3741" s="42">
        <v>0</v>
      </c>
      <c r="G3741" s="41">
        <v>10157.86</v>
      </c>
      <c r="H3741" s="69">
        <f t="shared" si="58"/>
        <v>1107528119.1400025</v>
      </c>
    </row>
    <row r="3742" spans="2:8" ht="40.5" customHeight="1" x14ac:dyDescent="0.2">
      <c r="B3742" s="38">
        <v>3727</v>
      </c>
      <c r="C3742" s="40">
        <v>44804</v>
      </c>
      <c r="D3742" s="39">
        <v>107570</v>
      </c>
      <c r="E3742" s="39" t="s">
        <v>24</v>
      </c>
      <c r="F3742" s="42">
        <v>0</v>
      </c>
      <c r="G3742" s="41">
        <v>850885.47</v>
      </c>
      <c r="H3742" s="69">
        <f t="shared" si="58"/>
        <v>1106677233.6700025</v>
      </c>
    </row>
    <row r="3743" spans="2:8" ht="40.5" customHeight="1" x14ac:dyDescent="0.2">
      <c r="B3743" s="38">
        <v>3728</v>
      </c>
      <c r="C3743" s="40">
        <v>44804</v>
      </c>
      <c r="D3743" s="39">
        <v>107569</v>
      </c>
      <c r="E3743" s="39" t="s">
        <v>24</v>
      </c>
      <c r="F3743" s="42">
        <v>0</v>
      </c>
      <c r="G3743" s="41">
        <v>64385.51</v>
      </c>
      <c r="H3743" s="69">
        <f t="shared" si="58"/>
        <v>1106612848.1600025</v>
      </c>
    </row>
    <row r="3744" spans="2:8" ht="40.5" customHeight="1" x14ac:dyDescent="0.2">
      <c r="B3744" s="38">
        <v>3729</v>
      </c>
      <c r="C3744" s="40">
        <v>44804</v>
      </c>
      <c r="D3744" s="39">
        <v>107569</v>
      </c>
      <c r="E3744" s="39" t="s">
        <v>24</v>
      </c>
      <c r="F3744" s="42">
        <v>0</v>
      </c>
      <c r="G3744" s="41">
        <v>343261.14</v>
      </c>
      <c r="H3744" s="69">
        <f t="shared" si="58"/>
        <v>1106269587.0200024</v>
      </c>
    </row>
    <row r="3745" spans="2:8" ht="40.5" customHeight="1" x14ac:dyDescent="0.2">
      <c r="B3745" s="38">
        <v>3730</v>
      </c>
      <c r="C3745" s="40">
        <v>44804</v>
      </c>
      <c r="D3745" s="39">
        <v>107567</v>
      </c>
      <c r="E3745" s="39" t="s">
        <v>24</v>
      </c>
      <c r="F3745" s="42">
        <v>0</v>
      </c>
      <c r="G3745" s="41">
        <v>92143.52</v>
      </c>
      <c r="H3745" s="69">
        <f t="shared" si="58"/>
        <v>1106177443.5000024</v>
      </c>
    </row>
    <row r="3746" spans="2:8" ht="40.5" customHeight="1" x14ac:dyDescent="0.2">
      <c r="B3746" s="38">
        <v>3731</v>
      </c>
      <c r="C3746" s="40">
        <v>44804</v>
      </c>
      <c r="D3746" s="39">
        <v>107567</v>
      </c>
      <c r="E3746" s="39" t="s">
        <v>24</v>
      </c>
      <c r="F3746" s="42">
        <v>0</v>
      </c>
      <c r="G3746" s="41">
        <v>380592.8</v>
      </c>
      <c r="H3746" s="69">
        <f t="shared" si="58"/>
        <v>1105796850.7000024</v>
      </c>
    </row>
    <row r="3747" spans="2:8" ht="40.5" customHeight="1" x14ac:dyDescent="0.2">
      <c r="B3747" s="38">
        <v>3732</v>
      </c>
      <c r="C3747" s="40">
        <v>44804</v>
      </c>
      <c r="D3747" s="39">
        <v>107566</v>
      </c>
      <c r="E3747" s="39" t="s">
        <v>24</v>
      </c>
      <c r="F3747" s="42">
        <v>0</v>
      </c>
      <c r="G3747" s="41">
        <v>100824.64</v>
      </c>
      <c r="H3747" s="69">
        <f t="shared" si="58"/>
        <v>1105696026.0600023</v>
      </c>
    </row>
    <row r="3748" spans="2:8" ht="40.5" customHeight="1" x14ac:dyDescent="0.2">
      <c r="B3748" s="38">
        <v>3733</v>
      </c>
      <c r="C3748" s="40">
        <v>44804</v>
      </c>
      <c r="D3748" s="39">
        <v>107566</v>
      </c>
      <c r="E3748" s="39" t="s">
        <v>24</v>
      </c>
      <c r="F3748" s="42">
        <v>0</v>
      </c>
      <c r="G3748" s="41">
        <v>416449.6</v>
      </c>
      <c r="H3748" s="69">
        <f t="shared" si="58"/>
        <v>1105279576.4600024</v>
      </c>
    </row>
    <row r="3749" spans="2:8" ht="40.5" customHeight="1" x14ac:dyDescent="0.2">
      <c r="B3749" s="38">
        <v>3734</v>
      </c>
      <c r="C3749" s="40">
        <v>44804</v>
      </c>
      <c r="D3749" s="39">
        <v>107571</v>
      </c>
      <c r="E3749" s="39" t="s">
        <v>24</v>
      </c>
      <c r="F3749" s="42">
        <v>0</v>
      </c>
      <c r="G3749" s="41">
        <v>12225.3</v>
      </c>
      <c r="H3749" s="69">
        <f t="shared" si="58"/>
        <v>1105267351.1600025</v>
      </c>
    </row>
    <row r="3750" spans="2:8" ht="40.5" customHeight="1" x14ac:dyDescent="0.2">
      <c r="B3750" s="38">
        <v>3735</v>
      </c>
      <c r="C3750" s="40">
        <v>44804</v>
      </c>
      <c r="D3750" s="39">
        <v>107571</v>
      </c>
      <c r="E3750" s="39" t="s">
        <v>24</v>
      </c>
      <c r="F3750" s="42">
        <v>0</v>
      </c>
      <c r="G3750" s="41">
        <v>169115.18</v>
      </c>
      <c r="H3750" s="69">
        <f t="shared" si="58"/>
        <v>1105098235.9800024</v>
      </c>
    </row>
    <row r="3751" spans="2:8" ht="40.5" customHeight="1" x14ac:dyDescent="0.2">
      <c r="B3751" s="38">
        <v>3736</v>
      </c>
      <c r="C3751" s="40">
        <v>44804</v>
      </c>
      <c r="D3751" s="39">
        <v>107574</v>
      </c>
      <c r="E3751" s="39" t="s">
        <v>24</v>
      </c>
      <c r="F3751" s="42">
        <v>0</v>
      </c>
      <c r="G3751" s="41">
        <v>59072.21</v>
      </c>
      <c r="H3751" s="69">
        <f t="shared" si="58"/>
        <v>1105039163.7700024</v>
      </c>
    </row>
    <row r="3752" spans="2:8" ht="40.5" customHeight="1" x14ac:dyDescent="0.2">
      <c r="B3752" s="38">
        <v>3737</v>
      </c>
      <c r="C3752" s="40">
        <v>44804</v>
      </c>
      <c r="D3752" s="39">
        <v>107574</v>
      </c>
      <c r="E3752" s="39" t="s">
        <v>24</v>
      </c>
      <c r="F3752" s="42">
        <v>0</v>
      </c>
      <c r="G3752" s="41">
        <v>761467.06</v>
      </c>
      <c r="H3752" s="69">
        <f t="shared" si="58"/>
        <v>1104277696.7100024</v>
      </c>
    </row>
    <row r="3753" spans="2:8" ht="40.5" customHeight="1" x14ac:dyDescent="0.2">
      <c r="B3753" s="38">
        <v>3738</v>
      </c>
      <c r="C3753" s="40">
        <v>44804</v>
      </c>
      <c r="D3753" s="39">
        <v>107573</v>
      </c>
      <c r="E3753" s="39" t="s">
        <v>24</v>
      </c>
      <c r="F3753" s="42">
        <v>0</v>
      </c>
      <c r="G3753" s="41">
        <v>163101.4</v>
      </c>
      <c r="H3753" s="69">
        <f t="shared" si="58"/>
        <v>1104114595.3100023</v>
      </c>
    </row>
    <row r="3754" spans="2:8" ht="40.5" customHeight="1" x14ac:dyDescent="0.2">
      <c r="B3754" s="38">
        <v>3739</v>
      </c>
      <c r="C3754" s="40">
        <v>44804</v>
      </c>
      <c r="D3754" s="39">
        <v>107573</v>
      </c>
      <c r="E3754" s="39" t="s">
        <v>24</v>
      </c>
      <c r="F3754" s="42">
        <v>0</v>
      </c>
      <c r="G3754" s="41">
        <v>2525511.42</v>
      </c>
      <c r="H3754" s="69">
        <f t="shared" si="58"/>
        <v>1101589083.8900023</v>
      </c>
    </row>
    <row r="3755" spans="2:8" ht="40.5" customHeight="1" x14ac:dyDescent="0.2">
      <c r="B3755" s="38">
        <v>3740</v>
      </c>
      <c r="C3755" s="40">
        <v>44804</v>
      </c>
      <c r="D3755" s="39">
        <v>107572</v>
      </c>
      <c r="E3755" s="39" t="s">
        <v>24</v>
      </c>
      <c r="F3755" s="42">
        <v>0</v>
      </c>
      <c r="G3755" s="41">
        <v>609858.6</v>
      </c>
      <c r="H3755" s="69">
        <f t="shared" si="58"/>
        <v>1100979225.2900023</v>
      </c>
    </row>
    <row r="3756" spans="2:8" ht="40.5" customHeight="1" x14ac:dyDescent="0.2">
      <c r="B3756" s="38">
        <v>3741</v>
      </c>
      <c r="C3756" s="40">
        <v>44804</v>
      </c>
      <c r="D3756" s="39">
        <v>107572</v>
      </c>
      <c r="E3756" s="39" t="s">
        <v>24</v>
      </c>
      <c r="F3756" s="42">
        <v>0</v>
      </c>
      <c r="G3756" s="41">
        <v>1650662.61</v>
      </c>
      <c r="H3756" s="69">
        <f t="shared" si="58"/>
        <v>1099328562.6800025</v>
      </c>
    </row>
    <row r="3757" spans="2:8" ht="40.5" customHeight="1" x14ac:dyDescent="0.2">
      <c r="B3757" s="38">
        <v>3742</v>
      </c>
      <c r="C3757" s="40">
        <v>44804</v>
      </c>
      <c r="D3757" s="39">
        <v>107575</v>
      </c>
      <c r="E3757" s="39" t="s">
        <v>24</v>
      </c>
      <c r="F3757" s="42">
        <v>0</v>
      </c>
      <c r="G3757" s="41">
        <v>49986.19</v>
      </c>
      <c r="H3757" s="69">
        <f t="shared" si="58"/>
        <v>1099278576.4900024</v>
      </c>
    </row>
    <row r="3758" spans="2:8" ht="40.5" customHeight="1" x14ac:dyDescent="0.2">
      <c r="B3758" s="38">
        <v>3743</v>
      </c>
      <c r="C3758" s="40">
        <v>44804</v>
      </c>
      <c r="D3758" s="39">
        <v>107575</v>
      </c>
      <c r="E3758" s="39" t="s">
        <v>24</v>
      </c>
      <c r="F3758" s="42">
        <v>0</v>
      </c>
      <c r="G3758" s="41">
        <v>319857.51</v>
      </c>
      <c r="H3758" s="69">
        <f t="shared" si="58"/>
        <v>1098958718.9800024</v>
      </c>
    </row>
    <row r="3759" spans="2:8" ht="40.5" customHeight="1" x14ac:dyDescent="0.2">
      <c r="B3759" s="38">
        <v>3744</v>
      </c>
      <c r="C3759" s="40">
        <v>44804</v>
      </c>
      <c r="D3759" s="39">
        <v>107581</v>
      </c>
      <c r="E3759" s="39" t="s">
        <v>24</v>
      </c>
      <c r="F3759" s="42">
        <v>0</v>
      </c>
      <c r="G3759" s="41">
        <v>12124.69</v>
      </c>
      <c r="H3759" s="69">
        <f t="shared" si="58"/>
        <v>1098946594.2900023</v>
      </c>
    </row>
    <row r="3760" spans="2:8" ht="40.5" customHeight="1" x14ac:dyDescent="0.2">
      <c r="B3760" s="38">
        <v>3745</v>
      </c>
      <c r="C3760" s="40">
        <v>44804</v>
      </c>
      <c r="D3760" s="39">
        <v>107581</v>
      </c>
      <c r="E3760" s="39" t="s">
        <v>24</v>
      </c>
      <c r="F3760" s="42">
        <v>0</v>
      </c>
      <c r="G3760" s="41">
        <v>1002225.35</v>
      </c>
      <c r="H3760" s="69">
        <f t="shared" si="58"/>
        <v>1097944368.9400024</v>
      </c>
    </row>
    <row r="3761" spans="2:8" ht="40.5" customHeight="1" x14ac:dyDescent="0.2">
      <c r="B3761" s="38">
        <v>3746</v>
      </c>
      <c r="C3761" s="40">
        <v>44804</v>
      </c>
      <c r="D3761" s="39">
        <v>107580</v>
      </c>
      <c r="E3761" s="39" t="s">
        <v>24</v>
      </c>
      <c r="F3761" s="42">
        <v>0</v>
      </c>
      <c r="G3761" s="41">
        <v>4139</v>
      </c>
      <c r="H3761" s="69">
        <f t="shared" si="58"/>
        <v>1097940229.9400024</v>
      </c>
    </row>
    <row r="3762" spans="2:8" ht="40.5" customHeight="1" x14ac:dyDescent="0.2">
      <c r="B3762" s="38">
        <v>3747</v>
      </c>
      <c r="C3762" s="40">
        <v>44804</v>
      </c>
      <c r="D3762" s="39">
        <v>107580</v>
      </c>
      <c r="E3762" s="39" t="s">
        <v>24</v>
      </c>
      <c r="F3762" s="42">
        <v>0</v>
      </c>
      <c r="G3762" s="41">
        <v>93541.4</v>
      </c>
      <c r="H3762" s="69">
        <f t="shared" si="58"/>
        <v>1097846688.5400023</v>
      </c>
    </row>
    <row r="3763" spans="2:8" ht="40.5" customHeight="1" x14ac:dyDescent="0.2">
      <c r="B3763" s="38">
        <v>3748</v>
      </c>
      <c r="C3763" s="40">
        <v>44804</v>
      </c>
      <c r="D3763" s="39">
        <v>107579</v>
      </c>
      <c r="E3763" s="39" t="s">
        <v>24</v>
      </c>
      <c r="F3763" s="42">
        <v>0</v>
      </c>
      <c r="G3763" s="41">
        <v>477645.52</v>
      </c>
      <c r="H3763" s="69">
        <f t="shared" si="58"/>
        <v>1097369043.0200024</v>
      </c>
    </row>
    <row r="3764" spans="2:8" ht="40.5" customHeight="1" x14ac:dyDescent="0.2">
      <c r="B3764" s="38">
        <v>3749</v>
      </c>
      <c r="C3764" s="40">
        <v>44804</v>
      </c>
      <c r="D3764" s="39">
        <v>107578</v>
      </c>
      <c r="E3764" s="39" t="s">
        <v>24</v>
      </c>
      <c r="F3764" s="42">
        <v>0</v>
      </c>
      <c r="G3764" s="41">
        <v>31705.42</v>
      </c>
      <c r="H3764" s="69">
        <f t="shared" si="58"/>
        <v>1097337337.6000023</v>
      </c>
    </row>
    <row r="3765" spans="2:8" ht="40.5" customHeight="1" x14ac:dyDescent="0.2">
      <c r="B3765" s="38">
        <v>3750</v>
      </c>
      <c r="C3765" s="40">
        <v>44804</v>
      </c>
      <c r="D3765" s="39">
        <v>107578</v>
      </c>
      <c r="E3765" s="39" t="s">
        <v>24</v>
      </c>
      <c r="F3765" s="42">
        <v>0</v>
      </c>
      <c r="G3765" s="41">
        <v>203700.07</v>
      </c>
      <c r="H3765" s="69">
        <f t="shared" si="58"/>
        <v>1097133637.5300024</v>
      </c>
    </row>
    <row r="3766" spans="2:8" ht="40.5" customHeight="1" x14ac:dyDescent="0.2">
      <c r="B3766" s="38">
        <v>3751</v>
      </c>
      <c r="C3766" s="40">
        <v>44804</v>
      </c>
      <c r="D3766" s="39">
        <v>107577</v>
      </c>
      <c r="E3766" s="39" t="s">
        <v>24</v>
      </c>
      <c r="F3766" s="42">
        <v>0</v>
      </c>
      <c r="G3766" s="41">
        <v>115809.60000000001</v>
      </c>
      <c r="H3766" s="69">
        <f t="shared" si="58"/>
        <v>1097017827.9300025</v>
      </c>
    </row>
    <row r="3767" spans="2:8" ht="40.5" customHeight="1" x14ac:dyDescent="0.2">
      <c r="B3767" s="38">
        <v>3752</v>
      </c>
      <c r="C3767" s="40">
        <v>44804</v>
      </c>
      <c r="D3767" s="39">
        <v>107577</v>
      </c>
      <c r="E3767" s="39" t="s">
        <v>24</v>
      </c>
      <c r="F3767" s="42">
        <v>0</v>
      </c>
      <c r="G3767" s="41">
        <v>326627.09999999998</v>
      </c>
      <c r="H3767" s="69">
        <f t="shared" si="58"/>
        <v>1096691200.8300025</v>
      </c>
    </row>
    <row r="3768" spans="2:8" ht="40.5" customHeight="1" x14ac:dyDescent="0.2">
      <c r="B3768" s="38">
        <v>3753</v>
      </c>
      <c r="C3768" s="40">
        <v>44804</v>
      </c>
      <c r="D3768" s="39">
        <v>107576</v>
      </c>
      <c r="E3768" s="39" t="s">
        <v>24</v>
      </c>
      <c r="F3768" s="42">
        <v>0</v>
      </c>
      <c r="G3768" s="41">
        <v>65284</v>
      </c>
      <c r="H3768" s="69">
        <f t="shared" si="58"/>
        <v>1096625916.8300025</v>
      </c>
    </row>
    <row r="3769" spans="2:8" ht="40.5" customHeight="1" x14ac:dyDescent="0.2">
      <c r="B3769" s="38">
        <v>3754</v>
      </c>
      <c r="C3769" s="40">
        <v>44804</v>
      </c>
      <c r="D3769" s="39">
        <v>107576</v>
      </c>
      <c r="E3769" s="39" t="s">
        <v>24</v>
      </c>
      <c r="F3769" s="42">
        <v>0</v>
      </c>
      <c r="G3769" s="41">
        <v>1475418.4</v>
      </c>
      <c r="H3769" s="69">
        <f t="shared" si="58"/>
        <v>1095150498.4300025</v>
      </c>
    </row>
    <row r="3770" spans="2:8" ht="31.5" customHeight="1" x14ac:dyDescent="0.2">
      <c r="B3770" s="38">
        <v>3755</v>
      </c>
      <c r="C3770" s="40">
        <v>44804</v>
      </c>
      <c r="D3770" s="39">
        <v>107582</v>
      </c>
      <c r="E3770" s="39" t="s">
        <v>24</v>
      </c>
      <c r="F3770" s="42">
        <v>0</v>
      </c>
      <c r="G3770" s="41">
        <v>101517.6</v>
      </c>
      <c r="H3770" s="69">
        <f t="shared" si="58"/>
        <v>1095048980.8300025</v>
      </c>
    </row>
    <row r="3771" spans="2:8" ht="31.5" customHeight="1" x14ac:dyDescent="0.2">
      <c r="B3771" s="38">
        <v>3756</v>
      </c>
      <c r="C3771" s="40">
        <v>44804</v>
      </c>
      <c r="D3771" s="39">
        <v>107582</v>
      </c>
      <c r="E3771" s="39" t="s">
        <v>24</v>
      </c>
      <c r="F3771" s="42">
        <v>0</v>
      </c>
      <c r="G3771" s="41">
        <v>657904.68999999994</v>
      </c>
      <c r="H3771" s="69">
        <f t="shared" si="58"/>
        <v>1094391076.1400025</v>
      </c>
    </row>
    <row r="3772" spans="2:8" ht="31.5" customHeight="1" x14ac:dyDescent="0.2">
      <c r="B3772" s="38">
        <v>3757</v>
      </c>
      <c r="C3772" s="40">
        <v>44804</v>
      </c>
      <c r="D3772" s="39">
        <v>107597</v>
      </c>
      <c r="E3772" s="39" t="s">
        <v>24</v>
      </c>
      <c r="F3772" s="42">
        <v>0</v>
      </c>
      <c r="G3772" s="41">
        <v>348669.42</v>
      </c>
      <c r="H3772" s="69">
        <f t="shared" si="58"/>
        <v>1094042406.7200024</v>
      </c>
    </row>
    <row r="3773" spans="2:8" ht="31.5" customHeight="1" x14ac:dyDescent="0.2">
      <c r="B3773" s="38">
        <v>3758</v>
      </c>
      <c r="C3773" s="40">
        <v>44804</v>
      </c>
      <c r="D3773" s="39">
        <v>107597</v>
      </c>
      <c r="E3773" s="39" t="s">
        <v>24</v>
      </c>
      <c r="F3773" s="42">
        <v>0</v>
      </c>
      <c r="G3773" s="41">
        <v>949284.89</v>
      </c>
      <c r="H3773" s="69">
        <f t="shared" si="58"/>
        <v>1093093121.8300023</v>
      </c>
    </row>
    <row r="3774" spans="2:8" ht="31.5" customHeight="1" x14ac:dyDescent="0.2">
      <c r="B3774" s="38">
        <v>3759</v>
      </c>
      <c r="C3774" s="40">
        <v>44804</v>
      </c>
      <c r="D3774" s="39">
        <v>107595</v>
      </c>
      <c r="E3774" s="39" t="s">
        <v>24</v>
      </c>
      <c r="F3774" s="42">
        <v>0</v>
      </c>
      <c r="G3774" s="41">
        <v>250083.6</v>
      </c>
      <c r="H3774" s="69">
        <f t="shared" si="58"/>
        <v>1092843038.2300024</v>
      </c>
    </row>
    <row r="3775" spans="2:8" ht="31.5" customHeight="1" x14ac:dyDescent="0.2">
      <c r="B3775" s="38">
        <v>3760</v>
      </c>
      <c r="C3775" s="40">
        <v>44804</v>
      </c>
      <c r="D3775" s="39">
        <v>107595</v>
      </c>
      <c r="E3775" s="39" t="s">
        <v>24</v>
      </c>
      <c r="F3775" s="42">
        <v>0</v>
      </c>
      <c r="G3775" s="41">
        <v>1032954</v>
      </c>
      <c r="H3775" s="69">
        <f t="shared" si="58"/>
        <v>1091810084.2300024</v>
      </c>
    </row>
    <row r="3776" spans="2:8" ht="31.5" customHeight="1" x14ac:dyDescent="0.2">
      <c r="B3776" s="38">
        <v>3761</v>
      </c>
      <c r="C3776" s="40">
        <v>44804</v>
      </c>
      <c r="D3776" s="39">
        <v>107594</v>
      </c>
      <c r="E3776" s="39" t="s">
        <v>24</v>
      </c>
      <c r="F3776" s="42">
        <v>0</v>
      </c>
      <c r="G3776" s="41">
        <v>7840</v>
      </c>
      <c r="H3776" s="69">
        <f t="shared" si="58"/>
        <v>1091802244.2300024</v>
      </c>
    </row>
    <row r="3777" spans="2:8" ht="31.5" customHeight="1" x14ac:dyDescent="0.2">
      <c r="B3777" s="38">
        <v>3762</v>
      </c>
      <c r="C3777" s="40">
        <v>44804</v>
      </c>
      <c r="D3777" s="39">
        <v>107594</v>
      </c>
      <c r="E3777" s="39" t="s">
        <v>24</v>
      </c>
      <c r="F3777" s="42">
        <v>0</v>
      </c>
      <c r="G3777" s="41">
        <v>71492.73</v>
      </c>
      <c r="H3777" s="69">
        <f t="shared" si="58"/>
        <v>1091730751.5000024</v>
      </c>
    </row>
    <row r="3778" spans="2:8" ht="31.5" customHeight="1" x14ac:dyDescent="0.2">
      <c r="B3778" s="38">
        <v>3763</v>
      </c>
      <c r="C3778" s="40">
        <v>44804</v>
      </c>
      <c r="D3778" s="39">
        <v>107593</v>
      </c>
      <c r="E3778" s="39" t="s">
        <v>24</v>
      </c>
      <c r="F3778" s="42">
        <v>0</v>
      </c>
      <c r="G3778" s="41">
        <v>606772.19999999995</v>
      </c>
      <c r="H3778" s="69">
        <f t="shared" si="58"/>
        <v>1091123979.3000023</v>
      </c>
    </row>
    <row r="3779" spans="2:8" ht="31.5" customHeight="1" x14ac:dyDescent="0.2">
      <c r="B3779" s="38">
        <v>3764</v>
      </c>
      <c r="C3779" s="40">
        <v>44804</v>
      </c>
      <c r="D3779" s="39">
        <v>107593</v>
      </c>
      <c r="E3779" s="39" t="s">
        <v>24</v>
      </c>
      <c r="F3779" s="42">
        <v>0</v>
      </c>
      <c r="G3779" s="41">
        <v>1563707.05</v>
      </c>
      <c r="H3779" s="69">
        <f t="shared" si="58"/>
        <v>1089560272.2500024</v>
      </c>
    </row>
    <row r="3780" spans="2:8" ht="31.5" customHeight="1" x14ac:dyDescent="0.2">
      <c r="B3780" s="38">
        <v>3765</v>
      </c>
      <c r="C3780" s="40">
        <v>44804</v>
      </c>
      <c r="D3780" s="39">
        <v>107596</v>
      </c>
      <c r="E3780" s="39" t="s">
        <v>24</v>
      </c>
      <c r="F3780" s="42">
        <v>0</v>
      </c>
      <c r="G3780" s="41">
        <v>9753.7999999999993</v>
      </c>
      <c r="H3780" s="69">
        <f t="shared" si="58"/>
        <v>1089550518.4500024</v>
      </c>
    </row>
    <row r="3781" spans="2:8" ht="31.5" customHeight="1" x14ac:dyDescent="0.2">
      <c r="B3781" s="38">
        <v>3766</v>
      </c>
      <c r="C3781" s="40">
        <v>44804</v>
      </c>
      <c r="D3781" s="39">
        <v>107596</v>
      </c>
      <c r="E3781" s="39" t="s">
        <v>24</v>
      </c>
      <c r="F3781" s="42">
        <v>0</v>
      </c>
      <c r="G3781" s="41">
        <v>195011.59</v>
      </c>
      <c r="H3781" s="69">
        <f t="shared" si="58"/>
        <v>1089355506.8600025</v>
      </c>
    </row>
    <row r="3782" spans="2:8" ht="31.5" customHeight="1" x14ac:dyDescent="0.2">
      <c r="B3782" s="38">
        <v>3767</v>
      </c>
      <c r="C3782" s="40">
        <v>44804</v>
      </c>
      <c r="D3782" s="39">
        <v>107592</v>
      </c>
      <c r="E3782" s="39" t="s">
        <v>24</v>
      </c>
      <c r="F3782" s="42">
        <v>0</v>
      </c>
      <c r="G3782" s="41">
        <v>163139.29999999999</v>
      </c>
      <c r="H3782" s="69">
        <f t="shared" si="58"/>
        <v>1089192367.5600026</v>
      </c>
    </row>
    <row r="3783" spans="2:8" ht="31.5" customHeight="1" x14ac:dyDescent="0.2">
      <c r="B3783" s="38">
        <v>3768</v>
      </c>
      <c r="C3783" s="40">
        <v>44804</v>
      </c>
      <c r="D3783" s="39">
        <v>107592</v>
      </c>
      <c r="E3783" s="39" t="s">
        <v>24</v>
      </c>
      <c r="F3783" s="42">
        <v>0</v>
      </c>
      <c r="G3783" s="41">
        <v>3019095.37</v>
      </c>
      <c r="H3783" s="69">
        <f t="shared" si="58"/>
        <v>1086173272.1900027</v>
      </c>
    </row>
    <row r="3784" spans="2:8" ht="31.5" customHeight="1" x14ac:dyDescent="0.2">
      <c r="B3784" s="38">
        <v>3769</v>
      </c>
      <c r="C3784" s="40">
        <v>44804</v>
      </c>
      <c r="D3784" s="39">
        <v>107591</v>
      </c>
      <c r="E3784" s="39" t="s">
        <v>24</v>
      </c>
      <c r="F3784" s="42">
        <v>0</v>
      </c>
      <c r="G3784" s="41">
        <v>27841.5</v>
      </c>
      <c r="H3784" s="69">
        <f t="shared" si="58"/>
        <v>1086145430.6900027</v>
      </c>
    </row>
    <row r="3785" spans="2:8" ht="31.5" customHeight="1" x14ac:dyDescent="0.2">
      <c r="B3785" s="38">
        <v>3770</v>
      </c>
      <c r="C3785" s="40">
        <v>44804</v>
      </c>
      <c r="D3785" s="39">
        <v>107591</v>
      </c>
      <c r="E3785" s="39" t="s">
        <v>24</v>
      </c>
      <c r="F3785" s="42">
        <v>0</v>
      </c>
      <c r="G3785" s="41">
        <v>581748.66</v>
      </c>
      <c r="H3785" s="69">
        <f t="shared" si="58"/>
        <v>1085563682.0300026</v>
      </c>
    </row>
    <row r="3786" spans="2:8" ht="31.5" customHeight="1" x14ac:dyDescent="0.2">
      <c r="B3786" s="38">
        <v>3771</v>
      </c>
      <c r="C3786" s="40">
        <v>44804</v>
      </c>
      <c r="D3786" s="39">
        <v>107590</v>
      </c>
      <c r="E3786" s="39" t="s">
        <v>24</v>
      </c>
      <c r="F3786" s="42">
        <v>0</v>
      </c>
      <c r="G3786" s="41">
        <v>18366.419999999998</v>
      </c>
      <c r="H3786" s="69">
        <f t="shared" si="58"/>
        <v>1085545315.6100025</v>
      </c>
    </row>
    <row r="3787" spans="2:8" ht="31.5" customHeight="1" x14ac:dyDescent="0.2">
      <c r="B3787" s="38">
        <v>3772</v>
      </c>
      <c r="C3787" s="40">
        <v>44804</v>
      </c>
      <c r="D3787" s="39">
        <v>107590</v>
      </c>
      <c r="E3787" s="39" t="s">
        <v>24</v>
      </c>
      <c r="F3787" s="42">
        <v>0</v>
      </c>
      <c r="G3787" s="41">
        <v>1501273.18</v>
      </c>
      <c r="H3787" s="69">
        <f t="shared" si="58"/>
        <v>1084044042.4300025</v>
      </c>
    </row>
    <row r="3788" spans="2:8" ht="31.5" customHeight="1" x14ac:dyDescent="0.2">
      <c r="B3788" s="38">
        <v>3773</v>
      </c>
      <c r="C3788" s="40">
        <v>44804</v>
      </c>
      <c r="D3788" s="39">
        <v>107589</v>
      </c>
      <c r="E3788" s="39" t="s">
        <v>24</v>
      </c>
      <c r="F3788" s="42">
        <v>0</v>
      </c>
      <c r="G3788" s="41">
        <v>147232.6</v>
      </c>
      <c r="H3788" s="69">
        <f t="shared" si="58"/>
        <v>1083896809.8300025</v>
      </c>
    </row>
    <row r="3789" spans="2:8" ht="31.5" customHeight="1" x14ac:dyDescent="0.2">
      <c r="B3789" s="38">
        <v>3774</v>
      </c>
      <c r="C3789" s="40">
        <v>44804</v>
      </c>
      <c r="D3789" s="39">
        <v>107589</v>
      </c>
      <c r="E3789" s="39" t="s">
        <v>24</v>
      </c>
      <c r="F3789" s="42">
        <v>0</v>
      </c>
      <c r="G3789" s="41">
        <v>666438.31000000006</v>
      </c>
      <c r="H3789" s="69">
        <f t="shared" si="58"/>
        <v>1083230371.5200026</v>
      </c>
    </row>
    <row r="3790" spans="2:8" ht="31.5" customHeight="1" x14ac:dyDescent="0.2">
      <c r="B3790" s="38">
        <v>3775</v>
      </c>
      <c r="C3790" s="40">
        <v>44804</v>
      </c>
      <c r="D3790" s="39">
        <v>107588</v>
      </c>
      <c r="E3790" s="39" t="s">
        <v>24</v>
      </c>
      <c r="F3790" s="42">
        <v>0</v>
      </c>
      <c r="G3790" s="41">
        <v>13979.4</v>
      </c>
      <c r="H3790" s="69">
        <f t="shared" si="58"/>
        <v>1083216392.1200025</v>
      </c>
    </row>
    <row r="3791" spans="2:8" ht="31.5" customHeight="1" x14ac:dyDescent="0.2">
      <c r="B3791" s="38">
        <v>3776</v>
      </c>
      <c r="C3791" s="40">
        <v>44804</v>
      </c>
      <c r="D3791" s="39">
        <v>107588</v>
      </c>
      <c r="E3791" s="39" t="s">
        <v>24</v>
      </c>
      <c r="F3791" s="42">
        <v>0</v>
      </c>
      <c r="G3791" s="41">
        <v>1170186</v>
      </c>
      <c r="H3791" s="69">
        <f t="shared" si="58"/>
        <v>1082046206.1200025</v>
      </c>
    </row>
    <row r="3792" spans="2:8" ht="31.5" customHeight="1" x14ac:dyDescent="0.2">
      <c r="B3792" s="38">
        <v>3777</v>
      </c>
      <c r="C3792" s="40">
        <v>44804</v>
      </c>
      <c r="D3792" s="39">
        <v>107587</v>
      </c>
      <c r="E3792" s="39" t="s">
        <v>24</v>
      </c>
      <c r="F3792" s="42">
        <v>0</v>
      </c>
      <c r="G3792" s="41">
        <v>97722.4</v>
      </c>
      <c r="H3792" s="69">
        <f t="shared" si="58"/>
        <v>1081948483.7200024</v>
      </c>
    </row>
    <row r="3793" spans="2:8" ht="31.5" customHeight="1" x14ac:dyDescent="0.2">
      <c r="B3793" s="38">
        <v>3778</v>
      </c>
      <c r="C3793" s="40">
        <v>44804</v>
      </c>
      <c r="D3793" s="39">
        <v>107587</v>
      </c>
      <c r="E3793" s="39" t="s">
        <v>24</v>
      </c>
      <c r="F3793" s="42">
        <v>0</v>
      </c>
      <c r="G3793" s="41">
        <v>403636</v>
      </c>
      <c r="H3793" s="69">
        <f t="shared" si="58"/>
        <v>1081544847.7200024</v>
      </c>
    </row>
    <row r="3794" spans="2:8" ht="31.5" customHeight="1" x14ac:dyDescent="0.2">
      <c r="B3794" s="38">
        <v>3779</v>
      </c>
      <c r="C3794" s="40">
        <v>44804</v>
      </c>
      <c r="D3794" s="39">
        <v>107586</v>
      </c>
      <c r="E3794" s="39" t="s">
        <v>24</v>
      </c>
      <c r="F3794" s="42">
        <v>0</v>
      </c>
      <c r="G3794" s="41">
        <v>86682.99</v>
      </c>
      <c r="H3794" s="69">
        <f t="shared" ref="H3794:H3857" si="59">H3793+F3794-G3794</f>
        <v>1081458164.7300024</v>
      </c>
    </row>
    <row r="3795" spans="2:8" ht="31.5" customHeight="1" x14ac:dyDescent="0.2">
      <c r="B3795" s="38">
        <v>3780</v>
      </c>
      <c r="C3795" s="40">
        <v>44804</v>
      </c>
      <c r="D3795" s="39">
        <v>107586</v>
      </c>
      <c r="E3795" s="39" t="s">
        <v>24</v>
      </c>
      <c r="F3795" s="42">
        <v>0</v>
      </c>
      <c r="G3795" s="41">
        <v>611416.25</v>
      </c>
      <c r="H3795" s="69">
        <f t="shared" si="59"/>
        <v>1080846748.4800024</v>
      </c>
    </row>
    <row r="3796" spans="2:8" ht="31.5" customHeight="1" x14ac:dyDescent="0.2">
      <c r="B3796" s="38">
        <v>3781</v>
      </c>
      <c r="C3796" s="40">
        <v>44804</v>
      </c>
      <c r="D3796" s="39">
        <v>107585</v>
      </c>
      <c r="E3796" s="39" t="s">
        <v>24</v>
      </c>
      <c r="F3796" s="42">
        <v>0</v>
      </c>
      <c r="G3796" s="41">
        <v>54794.25</v>
      </c>
      <c r="H3796" s="69">
        <f t="shared" si="59"/>
        <v>1080791954.2300024</v>
      </c>
    </row>
    <row r="3797" spans="2:8" ht="31.5" customHeight="1" x14ac:dyDescent="0.2">
      <c r="B3797" s="38">
        <v>3782</v>
      </c>
      <c r="C3797" s="40">
        <v>44804</v>
      </c>
      <c r="D3797" s="39">
        <v>107585</v>
      </c>
      <c r="E3797" s="39" t="s">
        <v>24</v>
      </c>
      <c r="F3797" s="42">
        <v>0</v>
      </c>
      <c r="G3797" s="41">
        <v>1238350.05</v>
      </c>
      <c r="H3797" s="69">
        <f t="shared" si="59"/>
        <v>1079553604.1800025</v>
      </c>
    </row>
    <row r="3798" spans="2:8" ht="31.5" customHeight="1" x14ac:dyDescent="0.2">
      <c r="B3798" s="38">
        <v>3783</v>
      </c>
      <c r="C3798" s="40">
        <v>44804</v>
      </c>
      <c r="D3798" s="39">
        <v>107584</v>
      </c>
      <c r="E3798" s="39" t="s">
        <v>24</v>
      </c>
      <c r="F3798" s="42">
        <v>0</v>
      </c>
      <c r="G3798" s="41">
        <v>27369.5</v>
      </c>
      <c r="H3798" s="69">
        <f t="shared" si="59"/>
        <v>1079526234.6800025</v>
      </c>
    </row>
    <row r="3799" spans="2:8" ht="31.5" customHeight="1" x14ac:dyDescent="0.2">
      <c r="B3799" s="38">
        <v>3784</v>
      </c>
      <c r="C3799" s="40">
        <v>44804</v>
      </c>
      <c r="D3799" s="39">
        <v>107584</v>
      </c>
      <c r="E3799" s="39" t="s">
        <v>24</v>
      </c>
      <c r="F3799" s="42">
        <v>0</v>
      </c>
      <c r="G3799" s="41">
        <v>618550.69999999995</v>
      </c>
      <c r="H3799" s="69">
        <f t="shared" si="59"/>
        <v>1078907683.9800024</v>
      </c>
    </row>
    <row r="3800" spans="2:8" ht="31.5" customHeight="1" x14ac:dyDescent="0.2">
      <c r="B3800" s="38">
        <v>3785</v>
      </c>
      <c r="C3800" s="40">
        <v>44804</v>
      </c>
      <c r="D3800" s="39">
        <v>107583</v>
      </c>
      <c r="E3800" s="39" t="s">
        <v>24</v>
      </c>
      <c r="F3800" s="42">
        <v>0</v>
      </c>
      <c r="G3800" s="41">
        <v>96667.91</v>
      </c>
      <c r="H3800" s="69">
        <f t="shared" si="59"/>
        <v>1078811016.0700023</v>
      </c>
    </row>
    <row r="3801" spans="2:8" ht="31.5" customHeight="1" x14ac:dyDescent="0.2">
      <c r="B3801" s="38">
        <v>3786</v>
      </c>
      <c r="C3801" s="40">
        <v>44804</v>
      </c>
      <c r="D3801" s="39">
        <v>107583</v>
      </c>
      <c r="E3801" s="39" t="s">
        <v>24</v>
      </c>
      <c r="F3801" s="42">
        <v>0</v>
      </c>
      <c r="G3801" s="41">
        <v>1428186.49</v>
      </c>
      <c r="H3801" s="69">
        <f t="shared" si="59"/>
        <v>1077382829.5800023</v>
      </c>
    </row>
    <row r="3802" spans="2:8" ht="31.5" customHeight="1" x14ac:dyDescent="0.2">
      <c r="B3802" s="38">
        <v>3787</v>
      </c>
      <c r="C3802" s="40">
        <v>44804</v>
      </c>
      <c r="D3802" s="39">
        <v>107598</v>
      </c>
      <c r="E3802" s="39" t="s">
        <v>24</v>
      </c>
      <c r="F3802" s="42">
        <v>0</v>
      </c>
      <c r="G3802" s="41">
        <v>12959.58</v>
      </c>
      <c r="H3802" s="69">
        <f t="shared" si="59"/>
        <v>1077369870.0000024</v>
      </c>
    </row>
    <row r="3803" spans="2:8" ht="31.5" customHeight="1" x14ac:dyDescent="0.2">
      <c r="B3803" s="38">
        <v>3788</v>
      </c>
      <c r="C3803" s="40">
        <v>44804</v>
      </c>
      <c r="D3803" s="39">
        <v>107598</v>
      </c>
      <c r="E3803" s="39" t="s">
        <v>24</v>
      </c>
      <c r="F3803" s="42">
        <v>0</v>
      </c>
      <c r="G3803" s="41">
        <v>1084819.01</v>
      </c>
      <c r="H3803" s="69">
        <f t="shared" si="59"/>
        <v>1076285050.9900024</v>
      </c>
    </row>
    <row r="3804" spans="2:8" ht="31.5" customHeight="1" x14ac:dyDescent="0.2">
      <c r="B3804" s="38">
        <v>3789</v>
      </c>
      <c r="C3804" s="40">
        <v>44804</v>
      </c>
      <c r="D3804" s="39">
        <v>107608</v>
      </c>
      <c r="E3804" s="39" t="s">
        <v>24</v>
      </c>
      <c r="F3804" s="42">
        <v>0</v>
      </c>
      <c r="G3804" s="41">
        <v>108365.65</v>
      </c>
      <c r="H3804" s="69">
        <f t="shared" si="59"/>
        <v>1076176685.3400023</v>
      </c>
    </row>
    <row r="3805" spans="2:8" ht="31.5" customHeight="1" x14ac:dyDescent="0.2">
      <c r="B3805" s="38">
        <v>3790</v>
      </c>
      <c r="C3805" s="40">
        <v>44804</v>
      </c>
      <c r="D3805" s="39">
        <v>107608</v>
      </c>
      <c r="E3805" s="39" t="s">
        <v>24</v>
      </c>
      <c r="F3805" s="42">
        <v>0</v>
      </c>
      <c r="G3805" s="41">
        <v>447597.25</v>
      </c>
      <c r="H3805" s="69">
        <f t="shared" si="59"/>
        <v>1075729088.0900023</v>
      </c>
    </row>
    <row r="3806" spans="2:8" ht="31.5" customHeight="1" x14ac:dyDescent="0.2">
      <c r="B3806" s="38">
        <v>3791</v>
      </c>
      <c r="C3806" s="40">
        <v>44804</v>
      </c>
      <c r="D3806" s="39">
        <v>107607</v>
      </c>
      <c r="E3806" s="39" t="s">
        <v>24</v>
      </c>
      <c r="F3806" s="42">
        <v>0</v>
      </c>
      <c r="G3806" s="41">
        <v>104167.49</v>
      </c>
      <c r="H3806" s="69">
        <f t="shared" si="59"/>
        <v>1075624920.6000023</v>
      </c>
    </row>
    <row r="3807" spans="2:8" ht="31.5" customHeight="1" x14ac:dyDescent="0.2">
      <c r="B3807" s="38">
        <v>3792</v>
      </c>
      <c r="C3807" s="40">
        <v>44804</v>
      </c>
      <c r="D3807" s="39">
        <v>107607</v>
      </c>
      <c r="E3807" s="39" t="s">
        <v>24</v>
      </c>
      <c r="F3807" s="42">
        <v>0</v>
      </c>
      <c r="G3807" s="41">
        <v>808444.72</v>
      </c>
      <c r="H3807" s="69">
        <f t="shared" si="59"/>
        <v>1074816475.8800023</v>
      </c>
    </row>
    <row r="3808" spans="2:8" ht="31.5" customHeight="1" x14ac:dyDescent="0.2">
      <c r="B3808" s="38">
        <v>3793</v>
      </c>
      <c r="C3808" s="40">
        <v>44804</v>
      </c>
      <c r="D3808" s="39">
        <v>107606</v>
      </c>
      <c r="E3808" s="39" t="s">
        <v>24</v>
      </c>
      <c r="F3808" s="42">
        <v>0</v>
      </c>
      <c r="G3808" s="41">
        <v>147922.66</v>
      </c>
      <c r="H3808" s="69">
        <f t="shared" si="59"/>
        <v>1074668553.2200022</v>
      </c>
    </row>
    <row r="3809" spans="2:8" ht="31.5" customHeight="1" x14ac:dyDescent="0.2">
      <c r="B3809" s="38">
        <v>3794</v>
      </c>
      <c r="C3809" s="40">
        <v>44804</v>
      </c>
      <c r="D3809" s="39">
        <v>107606</v>
      </c>
      <c r="E3809" s="39" t="s">
        <v>24</v>
      </c>
      <c r="F3809" s="42">
        <v>0</v>
      </c>
      <c r="G3809" s="41">
        <v>428633.87</v>
      </c>
      <c r="H3809" s="69">
        <f t="shared" si="59"/>
        <v>1074239919.3500023</v>
      </c>
    </row>
    <row r="3810" spans="2:8" ht="31.5" customHeight="1" x14ac:dyDescent="0.2">
      <c r="B3810" s="38">
        <v>3795</v>
      </c>
      <c r="C3810" s="40">
        <v>44804</v>
      </c>
      <c r="D3810" s="39">
        <v>107605</v>
      </c>
      <c r="E3810" s="39" t="s">
        <v>24</v>
      </c>
      <c r="F3810" s="42">
        <v>0</v>
      </c>
      <c r="G3810" s="41">
        <v>222954.38</v>
      </c>
      <c r="H3810" s="69">
        <f t="shared" si="59"/>
        <v>1074016964.9700022</v>
      </c>
    </row>
    <row r="3811" spans="2:8" ht="31.5" customHeight="1" x14ac:dyDescent="0.2">
      <c r="B3811" s="38">
        <v>3796</v>
      </c>
      <c r="C3811" s="40">
        <v>44804</v>
      </c>
      <c r="D3811" s="39">
        <v>107605</v>
      </c>
      <c r="E3811" s="39" t="s">
        <v>24</v>
      </c>
      <c r="F3811" s="42">
        <v>0</v>
      </c>
      <c r="G3811" s="41">
        <v>3735811.69</v>
      </c>
      <c r="H3811" s="69">
        <f t="shared" si="59"/>
        <v>1070281153.2800021</v>
      </c>
    </row>
    <row r="3812" spans="2:8" ht="31.5" customHeight="1" x14ac:dyDescent="0.2">
      <c r="B3812" s="38">
        <v>3797</v>
      </c>
      <c r="C3812" s="40">
        <v>44804</v>
      </c>
      <c r="D3812" s="39">
        <v>107604</v>
      </c>
      <c r="E3812" s="39" t="s">
        <v>24</v>
      </c>
      <c r="F3812" s="42">
        <v>0</v>
      </c>
      <c r="G3812" s="41">
        <v>249724.79999999999</v>
      </c>
      <c r="H3812" s="69">
        <f t="shared" si="59"/>
        <v>1070031428.4800022</v>
      </c>
    </row>
    <row r="3813" spans="2:8" ht="31.5" customHeight="1" x14ac:dyDescent="0.2">
      <c r="B3813" s="38">
        <v>3798</v>
      </c>
      <c r="C3813" s="40">
        <v>44804</v>
      </c>
      <c r="D3813" s="39">
        <v>107604</v>
      </c>
      <c r="E3813" s="39" t="s">
        <v>24</v>
      </c>
      <c r="F3813" s="42">
        <v>0</v>
      </c>
      <c r="G3813" s="41">
        <v>670822.46</v>
      </c>
      <c r="H3813" s="69">
        <f t="shared" si="59"/>
        <v>1069360606.0200021</v>
      </c>
    </row>
    <row r="3814" spans="2:8" ht="31.5" customHeight="1" x14ac:dyDescent="0.2">
      <c r="B3814" s="38">
        <v>3799</v>
      </c>
      <c r="C3814" s="40">
        <v>44804</v>
      </c>
      <c r="D3814" s="39">
        <v>107603</v>
      </c>
      <c r="E3814" s="39" t="s">
        <v>24</v>
      </c>
      <c r="F3814" s="42">
        <v>0</v>
      </c>
      <c r="G3814" s="41">
        <v>385856.28</v>
      </c>
      <c r="H3814" s="69">
        <f t="shared" si="59"/>
        <v>1068974749.7400022</v>
      </c>
    </row>
    <row r="3815" spans="2:8" ht="29.25" customHeight="1" x14ac:dyDescent="0.2">
      <c r="B3815" s="38">
        <v>3800</v>
      </c>
      <c r="C3815" s="40">
        <v>44804</v>
      </c>
      <c r="D3815" s="39">
        <v>107603</v>
      </c>
      <c r="E3815" s="39" t="s">
        <v>24</v>
      </c>
      <c r="F3815" s="42">
        <v>0</v>
      </c>
      <c r="G3815" s="41">
        <v>1089568.75</v>
      </c>
      <c r="H3815" s="69">
        <f t="shared" si="59"/>
        <v>1067885180.9900022</v>
      </c>
    </row>
    <row r="3816" spans="2:8" ht="29.25" customHeight="1" x14ac:dyDescent="0.2">
      <c r="B3816" s="38">
        <v>3801</v>
      </c>
      <c r="C3816" s="40">
        <v>44804</v>
      </c>
      <c r="D3816" s="39">
        <v>107602</v>
      </c>
      <c r="E3816" s="39" t="s">
        <v>24</v>
      </c>
      <c r="F3816" s="42">
        <v>0</v>
      </c>
      <c r="G3816" s="41">
        <v>76690.399999999994</v>
      </c>
      <c r="H3816" s="69">
        <f t="shared" si="59"/>
        <v>1067808490.5900022</v>
      </c>
    </row>
    <row r="3817" spans="2:8" ht="29.25" customHeight="1" x14ac:dyDescent="0.2">
      <c r="B3817" s="38">
        <v>3802</v>
      </c>
      <c r="C3817" s="40">
        <v>44804</v>
      </c>
      <c r="D3817" s="39">
        <v>107602</v>
      </c>
      <c r="E3817" s="39" t="s">
        <v>24</v>
      </c>
      <c r="F3817" s="42">
        <v>0</v>
      </c>
      <c r="G3817" s="41">
        <v>1495629.39</v>
      </c>
      <c r="H3817" s="69">
        <f t="shared" si="59"/>
        <v>1066312861.2000022</v>
      </c>
    </row>
    <row r="3818" spans="2:8" ht="29.25" customHeight="1" x14ac:dyDescent="0.2">
      <c r="B3818" s="38">
        <v>3803</v>
      </c>
      <c r="C3818" s="40">
        <v>44804</v>
      </c>
      <c r="D3818" s="39">
        <v>107601</v>
      </c>
      <c r="E3818" s="39" t="s">
        <v>24</v>
      </c>
      <c r="F3818" s="42">
        <v>0</v>
      </c>
      <c r="G3818" s="41">
        <v>26488.16</v>
      </c>
      <c r="H3818" s="69">
        <f t="shared" si="59"/>
        <v>1066286373.0400022</v>
      </c>
    </row>
    <row r="3819" spans="2:8" ht="29.25" customHeight="1" x14ac:dyDescent="0.2">
      <c r="B3819" s="38">
        <v>3804</v>
      </c>
      <c r="C3819" s="40">
        <v>44804</v>
      </c>
      <c r="D3819" s="39">
        <v>107601</v>
      </c>
      <c r="E3819" s="39" t="s">
        <v>24</v>
      </c>
      <c r="F3819" s="42">
        <v>0</v>
      </c>
      <c r="G3819" s="41">
        <v>277384</v>
      </c>
      <c r="H3819" s="69">
        <f t="shared" si="59"/>
        <v>1066008989.0400022</v>
      </c>
    </row>
    <row r="3820" spans="2:8" ht="29.25" customHeight="1" x14ac:dyDescent="0.2">
      <c r="B3820" s="38">
        <v>3805</v>
      </c>
      <c r="C3820" s="40">
        <v>44804</v>
      </c>
      <c r="D3820" s="39">
        <v>107600</v>
      </c>
      <c r="E3820" s="39" t="s">
        <v>24</v>
      </c>
      <c r="F3820" s="42">
        <v>0</v>
      </c>
      <c r="G3820" s="41">
        <v>372359.65</v>
      </c>
      <c r="H3820" s="69">
        <f t="shared" si="59"/>
        <v>1065636629.3900023</v>
      </c>
    </row>
    <row r="3821" spans="2:8" ht="29.25" customHeight="1" x14ac:dyDescent="0.2">
      <c r="B3821" s="38">
        <v>3806</v>
      </c>
      <c r="C3821" s="40">
        <v>44804</v>
      </c>
      <c r="D3821" s="39">
        <v>107600</v>
      </c>
      <c r="E3821" s="39" t="s">
        <v>24</v>
      </c>
      <c r="F3821" s="42">
        <v>0</v>
      </c>
      <c r="G3821" s="41">
        <v>941091.03</v>
      </c>
      <c r="H3821" s="69">
        <f t="shared" si="59"/>
        <v>1064695538.3600023</v>
      </c>
    </row>
    <row r="3822" spans="2:8" ht="29.25" customHeight="1" x14ac:dyDescent="0.2">
      <c r="B3822" s="38">
        <v>3807</v>
      </c>
      <c r="C3822" s="40">
        <v>44804</v>
      </c>
      <c r="D3822" s="39">
        <v>107599</v>
      </c>
      <c r="E3822" s="39" t="s">
        <v>24</v>
      </c>
      <c r="F3822" s="42">
        <v>0</v>
      </c>
      <c r="G3822" s="41">
        <v>28736.6</v>
      </c>
      <c r="H3822" s="69">
        <f t="shared" si="59"/>
        <v>1064666801.7600023</v>
      </c>
    </row>
    <row r="3823" spans="2:8" ht="29.25" customHeight="1" x14ac:dyDescent="0.2">
      <c r="B3823" s="38">
        <v>3808</v>
      </c>
      <c r="C3823" s="40">
        <v>44804</v>
      </c>
      <c r="D3823" s="39">
        <v>107599</v>
      </c>
      <c r="E3823" s="39" t="s">
        <v>24</v>
      </c>
      <c r="F3823" s="42">
        <v>0</v>
      </c>
      <c r="G3823" s="41">
        <v>448232.99</v>
      </c>
      <c r="H3823" s="69">
        <f t="shared" si="59"/>
        <v>1064218568.7700022</v>
      </c>
    </row>
    <row r="3824" spans="2:8" ht="29.25" customHeight="1" x14ac:dyDescent="0.2">
      <c r="B3824" s="38">
        <v>3809</v>
      </c>
      <c r="C3824" s="40">
        <v>44804</v>
      </c>
      <c r="D3824" s="39">
        <v>107609</v>
      </c>
      <c r="E3824" s="39" t="s">
        <v>24</v>
      </c>
      <c r="F3824" s="42">
        <v>0</v>
      </c>
      <c r="G3824" s="41">
        <v>37703.449999999997</v>
      </c>
      <c r="H3824" s="69">
        <f t="shared" si="59"/>
        <v>1064180865.3200022</v>
      </c>
    </row>
    <row r="3825" spans="2:8" ht="29.25" customHeight="1" x14ac:dyDescent="0.2">
      <c r="B3825" s="38">
        <v>3810</v>
      </c>
      <c r="C3825" s="40">
        <v>44804</v>
      </c>
      <c r="D3825" s="39">
        <v>107609</v>
      </c>
      <c r="E3825" s="39" t="s">
        <v>24</v>
      </c>
      <c r="F3825" s="42">
        <v>0</v>
      </c>
      <c r="G3825" s="41">
        <v>852097.97</v>
      </c>
      <c r="H3825" s="69">
        <f t="shared" si="59"/>
        <v>1063328767.3500022</v>
      </c>
    </row>
    <row r="3826" spans="2:8" ht="29.25" customHeight="1" x14ac:dyDescent="0.2">
      <c r="B3826" s="38">
        <v>3811</v>
      </c>
      <c r="C3826" s="40">
        <v>44804</v>
      </c>
      <c r="D3826" s="39">
        <v>107626</v>
      </c>
      <c r="E3826" s="39" t="s">
        <v>24</v>
      </c>
      <c r="F3826" s="42">
        <v>0</v>
      </c>
      <c r="G3826" s="41">
        <v>60166.79</v>
      </c>
      <c r="H3826" s="69">
        <f t="shared" si="59"/>
        <v>1063268600.5600022</v>
      </c>
    </row>
    <row r="3827" spans="2:8" ht="29.25" customHeight="1" x14ac:dyDescent="0.2">
      <c r="B3827" s="38">
        <v>3812</v>
      </c>
      <c r="C3827" s="40">
        <v>44804</v>
      </c>
      <c r="D3827" s="39">
        <v>107626</v>
      </c>
      <c r="E3827" s="39" t="s">
        <v>24</v>
      </c>
      <c r="F3827" s="42">
        <v>0</v>
      </c>
      <c r="G3827" s="41">
        <v>426131.21</v>
      </c>
      <c r="H3827" s="69">
        <f t="shared" si="59"/>
        <v>1062842469.3500022</v>
      </c>
    </row>
    <row r="3828" spans="2:8" ht="29.25" customHeight="1" x14ac:dyDescent="0.2">
      <c r="B3828" s="38">
        <v>3813</v>
      </c>
      <c r="C3828" s="40">
        <v>44804</v>
      </c>
      <c r="D3828" s="39">
        <v>107625</v>
      </c>
      <c r="E3828" s="39" t="s">
        <v>24</v>
      </c>
      <c r="F3828" s="42">
        <v>0</v>
      </c>
      <c r="G3828" s="41">
        <v>36102.15</v>
      </c>
      <c r="H3828" s="69">
        <f t="shared" si="59"/>
        <v>1062806367.2000022</v>
      </c>
    </row>
    <row r="3829" spans="2:8" ht="29.25" customHeight="1" x14ac:dyDescent="0.2">
      <c r="B3829" s="38">
        <v>3814</v>
      </c>
      <c r="C3829" s="40">
        <v>44804</v>
      </c>
      <c r="D3829" s="39">
        <v>107625</v>
      </c>
      <c r="E3829" s="39" t="s">
        <v>24</v>
      </c>
      <c r="F3829" s="42">
        <v>0</v>
      </c>
      <c r="G3829" s="41">
        <v>815908.59</v>
      </c>
      <c r="H3829" s="69">
        <f t="shared" si="59"/>
        <v>1061990458.6100022</v>
      </c>
    </row>
    <row r="3830" spans="2:8" ht="29.25" customHeight="1" x14ac:dyDescent="0.2">
      <c r="B3830" s="38">
        <v>3815</v>
      </c>
      <c r="C3830" s="40">
        <v>44804</v>
      </c>
      <c r="D3830" s="39">
        <v>107624</v>
      </c>
      <c r="E3830" s="39" t="s">
        <v>24</v>
      </c>
      <c r="F3830" s="42">
        <v>0</v>
      </c>
      <c r="G3830" s="41">
        <v>97297.2</v>
      </c>
      <c r="H3830" s="69">
        <f t="shared" si="59"/>
        <v>1061893161.4100021</v>
      </c>
    </row>
    <row r="3831" spans="2:8" ht="29.25" customHeight="1" x14ac:dyDescent="0.2">
      <c r="B3831" s="38">
        <v>3816</v>
      </c>
      <c r="C3831" s="40">
        <v>44804</v>
      </c>
      <c r="D3831" s="39">
        <v>107624</v>
      </c>
      <c r="E3831" s="39" t="s">
        <v>24</v>
      </c>
      <c r="F3831" s="42">
        <v>0</v>
      </c>
      <c r="G3831" s="41">
        <v>1932612.79</v>
      </c>
      <c r="H3831" s="69">
        <f t="shared" si="59"/>
        <v>1059960548.6200022</v>
      </c>
    </row>
    <row r="3832" spans="2:8" ht="29.25" customHeight="1" x14ac:dyDescent="0.2">
      <c r="B3832" s="38">
        <v>3817</v>
      </c>
      <c r="C3832" s="40">
        <v>44804</v>
      </c>
      <c r="D3832" s="39">
        <v>107623</v>
      </c>
      <c r="E3832" s="39" t="s">
        <v>24</v>
      </c>
      <c r="F3832" s="42">
        <v>0</v>
      </c>
      <c r="G3832" s="41">
        <v>466129.5</v>
      </c>
      <c r="H3832" s="69">
        <f t="shared" si="59"/>
        <v>1059494419.1200022</v>
      </c>
    </row>
    <row r="3833" spans="2:8" ht="29.25" customHeight="1" x14ac:dyDescent="0.2">
      <c r="B3833" s="38">
        <v>3818</v>
      </c>
      <c r="C3833" s="40">
        <v>44804</v>
      </c>
      <c r="D3833" s="39">
        <v>107623</v>
      </c>
      <c r="E3833" s="39" t="s">
        <v>24</v>
      </c>
      <c r="F3833" s="42">
        <v>0</v>
      </c>
      <c r="G3833" s="41">
        <v>1318805.2</v>
      </c>
      <c r="H3833" s="69">
        <f t="shared" si="59"/>
        <v>1058175613.9200021</v>
      </c>
    </row>
    <row r="3834" spans="2:8" ht="29.25" customHeight="1" x14ac:dyDescent="0.2">
      <c r="B3834" s="38">
        <v>3819</v>
      </c>
      <c r="C3834" s="40">
        <v>44804</v>
      </c>
      <c r="D3834" s="39">
        <v>107621</v>
      </c>
      <c r="E3834" s="39" t="s">
        <v>24</v>
      </c>
      <c r="F3834" s="42">
        <v>0</v>
      </c>
      <c r="G3834" s="41">
        <v>127617.8</v>
      </c>
      <c r="H3834" s="69">
        <f t="shared" si="59"/>
        <v>1058047996.1200022</v>
      </c>
    </row>
    <row r="3835" spans="2:8" ht="29.25" customHeight="1" x14ac:dyDescent="0.2">
      <c r="B3835" s="38">
        <v>3820</v>
      </c>
      <c r="C3835" s="40">
        <v>44804</v>
      </c>
      <c r="D3835" s="39">
        <v>107621</v>
      </c>
      <c r="E3835" s="39" t="s">
        <v>24</v>
      </c>
      <c r="F3835" s="42">
        <v>0</v>
      </c>
      <c r="G3835" s="41">
        <v>527117</v>
      </c>
      <c r="H3835" s="69">
        <f t="shared" si="59"/>
        <v>1057520879.1200022</v>
      </c>
    </row>
    <row r="3836" spans="2:8" ht="29.25" customHeight="1" x14ac:dyDescent="0.2">
      <c r="B3836" s="38">
        <v>3821</v>
      </c>
      <c r="C3836" s="40">
        <v>44804</v>
      </c>
      <c r="D3836" s="39">
        <v>107620</v>
      </c>
      <c r="E3836" s="39" t="s">
        <v>24</v>
      </c>
      <c r="F3836" s="42">
        <v>0</v>
      </c>
      <c r="G3836" s="41">
        <v>67284.350000000006</v>
      </c>
      <c r="H3836" s="69">
        <f t="shared" si="59"/>
        <v>1057453594.7700021</v>
      </c>
    </row>
    <row r="3837" spans="2:8" ht="29.25" customHeight="1" x14ac:dyDescent="0.2">
      <c r="B3837" s="38">
        <v>3822</v>
      </c>
      <c r="C3837" s="40">
        <v>44804</v>
      </c>
      <c r="D3837" s="39">
        <v>107620</v>
      </c>
      <c r="E3837" s="39" t="s">
        <v>24</v>
      </c>
      <c r="F3837" s="42">
        <v>0</v>
      </c>
      <c r="G3837" s="41">
        <v>1520626.31</v>
      </c>
      <c r="H3837" s="69">
        <f t="shared" si="59"/>
        <v>1055932968.4600022</v>
      </c>
    </row>
    <row r="3838" spans="2:8" ht="29.25" customHeight="1" x14ac:dyDescent="0.2">
      <c r="B3838" s="38">
        <v>3823</v>
      </c>
      <c r="C3838" s="40">
        <v>44804</v>
      </c>
      <c r="D3838" s="39">
        <v>107619</v>
      </c>
      <c r="E3838" s="39" t="s">
        <v>24</v>
      </c>
      <c r="F3838" s="42">
        <v>0</v>
      </c>
      <c r="G3838" s="41">
        <v>103067.64</v>
      </c>
      <c r="H3838" s="69">
        <f t="shared" si="59"/>
        <v>1055829900.8200022</v>
      </c>
    </row>
    <row r="3839" spans="2:8" ht="29.25" customHeight="1" x14ac:dyDescent="0.2">
      <c r="B3839" s="38">
        <v>3824</v>
      </c>
      <c r="C3839" s="40">
        <v>44804</v>
      </c>
      <c r="D3839" s="39">
        <v>107619</v>
      </c>
      <c r="E3839" s="39" t="s">
        <v>24</v>
      </c>
      <c r="F3839" s="42">
        <v>0</v>
      </c>
      <c r="G3839" s="41">
        <v>778759.03</v>
      </c>
      <c r="H3839" s="69">
        <f t="shared" si="59"/>
        <v>1055051141.7900022</v>
      </c>
    </row>
    <row r="3840" spans="2:8" ht="29.25" customHeight="1" x14ac:dyDescent="0.2">
      <c r="B3840" s="38">
        <v>3825</v>
      </c>
      <c r="C3840" s="40">
        <v>44804</v>
      </c>
      <c r="D3840" s="39">
        <v>107622</v>
      </c>
      <c r="E3840" s="39" t="s">
        <v>24</v>
      </c>
      <c r="F3840" s="42">
        <v>0</v>
      </c>
      <c r="G3840" s="41">
        <v>54857.63</v>
      </c>
      <c r="H3840" s="69">
        <f t="shared" si="59"/>
        <v>1054996284.1600022</v>
      </c>
    </row>
    <row r="3841" spans="2:8" ht="29.25" customHeight="1" x14ac:dyDescent="0.2">
      <c r="B3841" s="38">
        <v>3826</v>
      </c>
      <c r="C3841" s="40">
        <v>44804</v>
      </c>
      <c r="D3841" s="39">
        <v>107622</v>
      </c>
      <c r="E3841" s="39" t="s">
        <v>24</v>
      </c>
      <c r="F3841" s="42">
        <v>0</v>
      </c>
      <c r="G3841" s="41">
        <v>570179.61</v>
      </c>
      <c r="H3841" s="69">
        <f t="shared" si="59"/>
        <v>1054426104.5500022</v>
      </c>
    </row>
    <row r="3842" spans="2:8" ht="29.25" customHeight="1" x14ac:dyDescent="0.2">
      <c r="B3842" s="38">
        <v>3827</v>
      </c>
      <c r="C3842" s="40">
        <v>44804</v>
      </c>
      <c r="D3842" s="39">
        <v>107618</v>
      </c>
      <c r="E3842" s="39" t="s">
        <v>24</v>
      </c>
      <c r="F3842" s="42">
        <v>0</v>
      </c>
      <c r="G3842" s="41">
        <v>217778.26</v>
      </c>
      <c r="H3842" s="69">
        <f t="shared" si="59"/>
        <v>1054208326.2900022</v>
      </c>
    </row>
    <row r="3843" spans="2:8" ht="29.25" customHeight="1" x14ac:dyDescent="0.2">
      <c r="B3843" s="38">
        <v>3828</v>
      </c>
      <c r="C3843" s="40">
        <v>44804</v>
      </c>
      <c r="D3843" s="39">
        <v>107618</v>
      </c>
      <c r="E3843" s="39" t="s">
        <v>24</v>
      </c>
      <c r="F3843" s="42">
        <v>0</v>
      </c>
      <c r="G3843" s="41">
        <v>567313.87</v>
      </c>
      <c r="H3843" s="69">
        <f t="shared" si="59"/>
        <v>1053641012.4200022</v>
      </c>
    </row>
    <row r="3844" spans="2:8" ht="29.25" customHeight="1" x14ac:dyDescent="0.2">
      <c r="B3844" s="38">
        <v>3829</v>
      </c>
      <c r="C3844" s="40">
        <v>44804</v>
      </c>
      <c r="D3844" s="39">
        <v>107617</v>
      </c>
      <c r="E3844" s="39" t="s">
        <v>24</v>
      </c>
      <c r="F3844" s="42">
        <v>0</v>
      </c>
      <c r="G3844" s="41">
        <v>47600.66</v>
      </c>
      <c r="H3844" s="69">
        <f t="shared" si="59"/>
        <v>1053593411.7600023</v>
      </c>
    </row>
    <row r="3845" spans="2:8" ht="29.25" customHeight="1" x14ac:dyDescent="0.2">
      <c r="B3845" s="38">
        <v>3830</v>
      </c>
      <c r="C3845" s="40">
        <v>44804</v>
      </c>
      <c r="D3845" s="39">
        <v>107617</v>
      </c>
      <c r="E3845" s="39" t="s">
        <v>24</v>
      </c>
      <c r="F3845" s="42">
        <v>0</v>
      </c>
      <c r="G3845" s="41">
        <v>394043.49</v>
      </c>
      <c r="H3845" s="69">
        <f t="shared" si="59"/>
        <v>1053199368.2700022</v>
      </c>
    </row>
    <row r="3846" spans="2:8" ht="29.25" customHeight="1" x14ac:dyDescent="0.2">
      <c r="B3846" s="38">
        <v>3831</v>
      </c>
      <c r="C3846" s="40">
        <v>44804</v>
      </c>
      <c r="D3846" s="39">
        <v>107616</v>
      </c>
      <c r="E3846" s="39" t="s">
        <v>24</v>
      </c>
      <c r="F3846" s="42">
        <v>0</v>
      </c>
      <c r="G3846" s="41">
        <v>52360.75</v>
      </c>
      <c r="H3846" s="69">
        <f t="shared" si="59"/>
        <v>1053147007.5200022</v>
      </c>
    </row>
    <row r="3847" spans="2:8" ht="29.25" customHeight="1" x14ac:dyDescent="0.2">
      <c r="B3847" s="38">
        <v>3832</v>
      </c>
      <c r="C3847" s="40">
        <v>44804</v>
      </c>
      <c r="D3847" s="39">
        <v>107616</v>
      </c>
      <c r="E3847" s="39" t="s">
        <v>24</v>
      </c>
      <c r="F3847" s="42">
        <v>0</v>
      </c>
      <c r="G3847" s="41">
        <v>861522.2</v>
      </c>
      <c r="H3847" s="69">
        <f t="shared" si="59"/>
        <v>1052285485.3200022</v>
      </c>
    </row>
    <row r="3848" spans="2:8" ht="29.25" customHeight="1" x14ac:dyDescent="0.2">
      <c r="B3848" s="38">
        <v>3833</v>
      </c>
      <c r="C3848" s="40">
        <v>44804</v>
      </c>
      <c r="D3848" s="39">
        <v>107615</v>
      </c>
      <c r="E3848" s="39" t="s">
        <v>24</v>
      </c>
      <c r="F3848" s="42">
        <v>0</v>
      </c>
      <c r="G3848" s="41">
        <v>85113.8</v>
      </c>
      <c r="H3848" s="69">
        <f t="shared" si="59"/>
        <v>1052200371.5200022</v>
      </c>
    </row>
    <row r="3849" spans="2:8" ht="29.25" customHeight="1" x14ac:dyDescent="0.2">
      <c r="B3849" s="38">
        <v>3834</v>
      </c>
      <c r="C3849" s="40">
        <v>44804</v>
      </c>
      <c r="D3849" s="39">
        <v>107615</v>
      </c>
      <c r="E3849" s="39" t="s">
        <v>24</v>
      </c>
      <c r="F3849" s="42">
        <v>0</v>
      </c>
      <c r="G3849" s="41">
        <v>351557</v>
      </c>
      <c r="H3849" s="69">
        <f t="shared" si="59"/>
        <v>1051848814.5200022</v>
      </c>
    </row>
    <row r="3850" spans="2:8" ht="29.25" customHeight="1" x14ac:dyDescent="0.2">
      <c r="B3850" s="38">
        <v>3835</v>
      </c>
      <c r="C3850" s="40">
        <v>44804</v>
      </c>
      <c r="D3850" s="39">
        <v>107614</v>
      </c>
      <c r="E3850" s="39" t="s">
        <v>24</v>
      </c>
      <c r="F3850" s="42">
        <v>0</v>
      </c>
      <c r="G3850" s="41">
        <v>38960.85</v>
      </c>
      <c r="H3850" s="69">
        <f t="shared" si="59"/>
        <v>1051809853.6700022</v>
      </c>
    </row>
    <row r="3851" spans="2:8" ht="29.25" customHeight="1" x14ac:dyDescent="0.2">
      <c r="B3851" s="38">
        <v>3836</v>
      </c>
      <c r="C3851" s="40">
        <v>44804</v>
      </c>
      <c r="D3851" s="39">
        <v>107614</v>
      </c>
      <c r="E3851" s="39" t="s">
        <v>24</v>
      </c>
      <c r="F3851" s="42">
        <v>0</v>
      </c>
      <c r="G3851" s="41">
        <v>649756.19999999995</v>
      </c>
      <c r="H3851" s="69">
        <f t="shared" si="59"/>
        <v>1051160097.4700022</v>
      </c>
    </row>
    <row r="3852" spans="2:8" ht="29.25" customHeight="1" x14ac:dyDescent="0.2">
      <c r="B3852" s="38">
        <v>3837</v>
      </c>
      <c r="C3852" s="40">
        <v>44804</v>
      </c>
      <c r="D3852" s="39">
        <v>107613</v>
      </c>
      <c r="E3852" s="39" t="s">
        <v>24</v>
      </c>
      <c r="F3852" s="42">
        <v>0</v>
      </c>
      <c r="G3852" s="41">
        <v>37561.599999999999</v>
      </c>
      <c r="H3852" s="69">
        <f t="shared" si="59"/>
        <v>1051122535.8700022</v>
      </c>
    </row>
    <row r="3853" spans="2:8" ht="29.25" customHeight="1" x14ac:dyDescent="0.2">
      <c r="B3853" s="38">
        <v>3838</v>
      </c>
      <c r="C3853" s="40">
        <v>44804</v>
      </c>
      <c r="D3853" s="39">
        <v>107613</v>
      </c>
      <c r="E3853" s="39" t="s">
        <v>24</v>
      </c>
      <c r="F3853" s="42">
        <v>0</v>
      </c>
      <c r="G3853" s="41">
        <v>607657.62</v>
      </c>
      <c r="H3853" s="69">
        <f t="shared" si="59"/>
        <v>1050514878.2500021</v>
      </c>
    </row>
    <row r="3854" spans="2:8" ht="29.25" customHeight="1" x14ac:dyDescent="0.2">
      <c r="B3854" s="38">
        <v>3839</v>
      </c>
      <c r="C3854" s="40">
        <v>44804</v>
      </c>
      <c r="D3854" s="39">
        <v>107612</v>
      </c>
      <c r="E3854" s="39" t="s">
        <v>24</v>
      </c>
      <c r="F3854" s="42">
        <v>0</v>
      </c>
      <c r="G3854" s="41">
        <v>88444.43</v>
      </c>
      <c r="H3854" s="69">
        <f t="shared" si="59"/>
        <v>1050426433.8200022</v>
      </c>
    </row>
    <row r="3855" spans="2:8" ht="46.5" customHeight="1" x14ac:dyDescent="0.2">
      <c r="B3855" s="38">
        <v>3840</v>
      </c>
      <c r="C3855" s="40">
        <v>44804</v>
      </c>
      <c r="D3855" s="39">
        <v>107612</v>
      </c>
      <c r="E3855" s="39" t="s">
        <v>24</v>
      </c>
      <c r="F3855" s="42">
        <v>0</v>
      </c>
      <c r="G3855" s="41">
        <v>214475.12</v>
      </c>
      <c r="H3855" s="69">
        <f t="shared" si="59"/>
        <v>1050211958.7000022</v>
      </c>
    </row>
    <row r="3856" spans="2:8" ht="46.5" customHeight="1" x14ac:dyDescent="0.2">
      <c r="B3856" s="38">
        <v>3841</v>
      </c>
      <c r="C3856" s="40">
        <v>44804</v>
      </c>
      <c r="D3856" s="39">
        <v>107611</v>
      </c>
      <c r="E3856" s="39" t="s">
        <v>24</v>
      </c>
      <c r="F3856" s="42">
        <v>0</v>
      </c>
      <c r="G3856" s="41">
        <v>106907.22</v>
      </c>
      <c r="H3856" s="69">
        <f t="shared" si="59"/>
        <v>1050105051.4800022</v>
      </c>
    </row>
    <row r="3857" spans="2:8" ht="46.5" customHeight="1" x14ac:dyDescent="0.2">
      <c r="B3857" s="38">
        <v>3842</v>
      </c>
      <c r="C3857" s="40">
        <v>44804</v>
      </c>
      <c r="D3857" s="39">
        <v>107611</v>
      </c>
      <c r="E3857" s="39" t="s">
        <v>24</v>
      </c>
      <c r="F3857" s="42">
        <v>0</v>
      </c>
      <c r="G3857" s="41">
        <v>265443.27</v>
      </c>
      <c r="H3857" s="69">
        <f t="shared" si="59"/>
        <v>1049839608.2100022</v>
      </c>
    </row>
    <row r="3858" spans="2:8" ht="46.5" customHeight="1" x14ac:dyDescent="0.2">
      <c r="B3858" s="38">
        <v>3843</v>
      </c>
      <c r="C3858" s="40">
        <v>44804</v>
      </c>
      <c r="D3858" s="39">
        <v>107610</v>
      </c>
      <c r="E3858" s="39" t="s">
        <v>24</v>
      </c>
      <c r="F3858" s="42">
        <v>0</v>
      </c>
      <c r="G3858" s="41">
        <v>15820.2</v>
      </c>
      <c r="H3858" s="69">
        <f t="shared" ref="H3858:H3921" si="60">H3857+F3858-G3858</f>
        <v>1049823788.0100021</v>
      </c>
    </row>
    <row r="3859" spans="2:8" ht="46.5" customHeight="1" x14ac:dyDescent="0.2">
      <c r="B3859" s="38">
        <v>3844</v>
      </c>
      <c r="C3859" s="40">
        <v>44804</v>
      </c>
      <c r="D3859" s="39">
        <v>107610</v>
      </c>
      <c r="E3859" s="39" t="s">
        <v>24</v>
      </c>
      <c r="F3859" s="42">
        <v>0</v>
      </c>
      <c r="G3859" s="41">
        <v>357536.52</v>
      </c>
      <c r="H3859" s="69">
        <f t="shared" si="60"/>
        <v>1049466251.4900022</v>
      </c>
    </row>
    <row r="3860" spans="2:8" ht="46.5" customHeight="1" x14ac:dyDescent="0.2">
      <c r="B3860" s="38">
        <v>3845</v>
      </c>
      <c r="C3860" s="40">
        <v>44804</v>
      </c>
      <c r="D3860" s="39">
        <v>107627</v>
      </c>
      <c r="E3860" s="39" t="s">
        <v>24</v>
      </c>
      <c r="F3860" s="42">
        <v>0</v>
      </c>
      <c r="G3860" s="41">
        <v>50156.95</v>
      </c>
      <c r="H3860" s="69">
        <f t="shared" si="60"/>
        <v>1049416094.5400021</v>
      </c>
    </row>
    <row r="3861" spans="2:8" ht="46.5" customHeight="1" x14ac:dyDescent="0.2">
      <c r="B3861" s="38">
        <v>3846</v>
      </c>
      <c r="C3861" s="40">
        <v>44804</v>
      </c>
      <c r="D3861" s="39">
        <v>107627</v>
      </c>
      <c r="E3861" s="39" t="s">
        <v>24</v>
      </c>
      <c r="F3861" s="42">
        <v>0</v>
      </c>
      <c r="G3861" s="41">
        <v>752910.13</v>
      </c>
      <c r="H3861" s="69">
        <f t="shared" si="60"/>
        <v>1048663184.4100021</v>
      </c>
    </row>
    <row r="3862" spans="2:8" ht="46.5" customHeight="1" x14ac:dyDescent="0.2">
      <c r="B3862" s="38">
        <v>3847</v>
      </c>
      <c r="C3862" s="40">
        <v>44804</v>
      </c>
      <c r="D3862" s="39">
        <v>107641</v>
      </c>
      <c r="E3862" s="39" t="s">
        <v>24</v>
      </c>
      <c r="F3862" s="42">
        <v>0</v>
      </c>
      <c r="G3862" s="41">
        <v>15789.65</v>
      </c>
      <c r="H3862" s="69">
        <f t="shared" si="60"/>
        <v>1048647394.7600021</v>
      </c>
    </row>
    <row r="3863" spans="2:8" ht="46.5" customHeight="1" x14ac:dyDescent="0.2">
      <c r="B3863" s="38">
        <v>3848</v>
      </c>
      <c r="C3863" s="40">
        <v>44804</v>
      </c>
      <c r="D3863" s="39">
        <v>107641</v>
      </c>
      <c r="E3863" s="39" t="s">
        <v>24</v>
      </c>
      <c r="F3863" s="42">
        <v>0</v>
      </c>
      <c r="G3863" s="41">
        <v>264829.09000000003</v>
      </c>
      <c r="H3863" s="69">
        <f t="shared" si="60"/>
        <v>1048382565.6700021</v>
      </c>
    </row>
    <row r="3864" spans="2:8" ht="46.5" customHeight="1" x14ac:dyDescent="0.2">
      <c r="B3864" s="38">
        <v>3849</v>
      </c>
      <c r="C3864" s="40">
        <v>44804</v>
      </c>
      <c r="D3864" s="39">
        <v>107640</v>
      </c>
      <c r="E3864" s="39" t="s">
        <v>24</v>
      </c>
      <c r="F3864" s="42">
        <v>0</v>
      </c>
      <c r="G3864" s="41">
        <v>5875</v>
      </c>
      <c r="H3864" s="69">
        <f t="shared" si="60"/>
        <v>1048376690.6700021</v>
      </c>
    </row>
    <row r="3865" spans="2:8" ht="46.5" customHeight="1" x14ac:dyDescent="0.2">
      <c r="B3865" s="38">
        <v>3850</v>
      </c>
      <c r="C3865" s="40">
        <v>44804</v>
      </c>
      <c r="D3865" s="39">
        <v>107640</v>
      </c>
      <c r="E3865" s="39" t="s">
        <v>24</v>
      </c>
      <c r="F3865" s="42">
        <v>0</v>
      </c>
      <c r="G3865" s="41">
        <v>132775</v>
      </c>
      <c r="H3865" s="69">
        <f t="shared" si="60"/>
        <v>1048243915.6700021</v>
      </c>
    </row>
    <row r="3866" spans="2:8" ht="46.5" customHeight="1" x14ac:dyDescent="0.2">
      <c r="B3866" s="38">
        <v>3851</v>
      </c>
      <c r="C3866" s="40">
        <v>44804</v>
      </c>
      <c r="D3866" s="39">
        <v>107639</v>
      </c>
      <c r="E3866" s="39" t="s">
        <v>24</v>
      </c>
      <c r="F3866" s="42">
        <v>0</v>
      </c>
      <c r="G3866" s="41">
        <v>140973.21</v>
      </c>
      <c r="H3866" s="69">
        <f t="shared" si="60"/>
        <v>1048102942.4600021</v>
      </c>
    </row>
    <row r="3867" spans="2:8" ht="46.5" customHeight="1" x14ac:dyDescent="0.2">
      <c r="B3867" s="38">
        <v>3852</v>
      </c>
      <c r="C3867" s="40">
        <v>44804</v>
      </c>
      <c r="D3867" s="39">
        <v>107639</v>
      </c>
      <c r="E3867" s="39" t="s">
        <v>24</v>
      </c>
      <c r="F3867" s="42">
        <v>0</v>
      </c>
      <c r="G3867" s="41">
        <v>582280.65</v>
      </c>
      <c r="H3867" s="69">
        <f t="shared" si="60"/>
        <v>1047520661.8100021</v>
      </c>
    </row>
    <row r="3868" spans="2:8" ht="46.5" customHeight="1" x14ac:dyDescent="0.2">
      <c r="B3868" s="38">
        <v>3853</v>
      </c>
      <c r="C3868" s="40">
        <v>44804</v>
      </c>
      <c r="D3868" s="39">
        <v>107638</v>
      </c>
      <c r="E3868" s="39" t="s">
        <v>24</v>
      </c>
      <c r="F3868" s="42">
        <v>0</v>
      </c>
      <c r="G3868" s="41">
        <v>39560</v>
      </c>
      <c r="H3868" s="69">
        <f t="shared" si="60"/>
        <v>1047481101.8100021</v>
      </c>
    </row>
    <row r="3869" spans="2:8" ht="46.5" customHeight="1" x14ac:dyDescent="0.2">
      <c r="B3869" s="38">
        <v>3854</v>
      </c>
      <c r="C3869" s="40">
        <v>44804</v>
      </c>
      <c r="D3869" s="39">
        <v>107638</v>
      </c>
      <c r="E3869" s="39" t="s">
        <v>24</v>
      </c>
      <c r="F3869" s="42">
        <v>0</v>
      </c>
      <c r="G3869" s="41">
        <v>110854.37</v>
      </c>
      <c r="H3869" s="69">
        <f t="shared" si="60"/>
        <v>1047370247.4400021</v>
      </c>
    </row>
    <row r="3870" spans="2:8" ht="46.5" customHeight="1" x14ac:dyDescent="0.2">
      <c r="B3870" s="38">
        <v>3855</v>
      </c>
      <c r="C3870" s="40">
        <v>44804</v>
      </c>
      <c r="D3870" s="39">
        <v>107637</v>
      </c>
      <c r="E3870" s="39" t="s">
        <v>24</v>
      </c>
      <c r="F3870" s="42">
        <v>0</v>
      </c>
      <c r="G3870" s="41">
        <v>290313.36</v>
      </c>
      <c r="H3870" s="69">
        <f t="shared" si="60"/>
        <v>1047079934.0800021</v>
      </c>
    </row>
    <row r="3871" spans="2:8" ht="46.5" customHeight="1" x14ac:dyDescent="0.2">
      <c r="B3871" s="38">
        <v>3856</v>
      </c>
      <c r="C3871" s="40">
        <v>44804</v>
      </c>
      <c r="D3871" s="39">
        <v>107637</v>
      </c>
      <c r="E3871" s="39" t="s">
        <v>24</v>
      </c>
      <c r="F3871" s="42">
        <v>0</v>
      </c>
      <c r="G3871" s="41">
        <v>1199120.3999999999</v>
      </c>
      <c r="H3871" s="69">
        <f t="shared" si="60"/>
        <v>1045880813.6800021</v>
      </c>
    </row>
    <row r="3872" spans="2:8" ht="46.5" customHeight="1" x14ac:dyDescent="0.2">
      <c r="B3872" s="38">
        <v>3857</v>
      </c>
      <c r="C3872" s="40">
        <v>44804</v>
      </c>
      <c r="D3872" s="39">
        <v>107636</v>
      </c>
      <c r="E3872" s="39" t="s">
        <v>24</v>
      </c>
      <c r="F3872" s="42">
        <v>0</v>
      </c>
      <c r="G3872" s="41">
        <v>56172.6</v>
      </c>
      <c r="H3872" s="69">
        <f t="shared" si="60"/>
        <v>1045824641.0800021</v>
      </c>
    </row>
    <row r="3873" spans="2:8" ht="46.5" customHeight="1" x14ac:dyDescent="0.2">
      <c r="B3873" s="38">
        <v>3858</v>
      </c>
      <c r="C3873" s="40">
        <v>44804</v>
      </c>
      <c r="D3873" s="39">
        <v>107636</v>
      </c>
      <c r="E3873" s="39" t="s">
        <v>24</v>
      </c>
      <c r="F3873" s="42">
        <v>0</v>
      </c>
      <c r="G3873" s="41">
        <v>1269500.76</v>
      </c>
      <c r="H3873" s="69">
        <f t="shared" si="60"/>
        <v>1044555140.3200021</v>
      </c>
    </row>
    <row r="3874" spans="2:8" ht="46.5" customHeight="1" x14ac:dyDescent="0.2">
      <c r="B3874" s="38">
        <v>3859</v>
      </c>
      <c r="C3874" s="40">
        <v>44804</v>
      </c>
      <c r="D3874" s="39">
        <v>107635</v>
      </c>
      <c r="E3874" s="39" t="s">
        <v>24</v>
      </c>
      <c r="F3874" s="42">
        <v>0</v>
      </c>
      <c r="G3874" s="41">
        <v>161231.15</v>
      </c>
      <c r="H3874" s="69">
        <f t="shared" si="60"/>
        <v>1044393909.1700021</v>
      </c>
    </row>
    <row r="3875" spans="2:8" ht="46.5" customHeight="1" x14ac:dyDescent="0.2">
      <c r="B3875" s="38">
        <v>3860</v>
      </c>
      <c r="C3875" s="40">
        <v>44804</v>
      </c>
      <c r="D3875" s="39">
        <v>107635</v>
      </c>
      <c r="E3875" s="39" t="s">
        <v>24</v>
      </c>
      <c r="F3875" s="42">
        <v>0</v>
      </c>
      <c r="G3875" s="41">
        <v>665954.75</v>
      </c>
      <c r="H3875" s="69">
        <f t="shared" si="60"/>
        <v>1043727954.4200021</v>
      </c>
    </row>
    <row r="3876" spans="2:8" ht="46.5" customHeight="1" x14ac:dyDescent="0.2">
      <c r="B3876" s="38">
        <v>3861</v>
      </c>
      <c r="C3876" s="40">
        <v>44804</v>
      </c>
      <c r="D3876" s="39">
        <v>107634</v>
      </c>
      <c r="E3876" s="39" t="s">
        <v>24</v>
      </c>
      <c r="F3876" s="42">
        <v>0</v>
      </c>
      <c r="G3876" s="41">
        <v>40233.9</v>
      </c>
      <c r="H3876" s="69">
        <f t="shared" si="60"/>
        <v>1043687720.5200021</v>
      </c>
    </row>
    <row r="3877" spans="2:8" ht="46.5" customHeight="1" x14ac:dyDescent="0.2">
      <c r="B3877" s="38">
        <v>3862</v>
      </c>
      <c r="C3877" s="40">
        <v>44804</v>
      </c>
      <c r="D3877" s="39">
        <v>107634</v>
      </c>
      <c r="E3877" s="39" t="s">
        <v>24</v>
      </c>
      <c r="F3877" s="42">
        <v>0</v>
      </c>
      <c r="G3877" s="41">
        <v>909286.14</v>
      </c>
      <c r="H3877" s="69">
        <f t="shared" si="60"/>
        <v>1042778434.3800021</v>
      </c>
    </row>
    <row r="3878" spans="2:8" ht="46.5" customHeight="1" x14ac:dyDescent="0.2">
      <c r="B3878" s="38">
        <v>3863</v>
      </c>
      <c r="C3878" s="40">
        <v>44804</v>
      </c>
      <c r="D3878" s="39">
        <v>107633</v>
      </c>
      <c r="E3878" s="39" t="s">
        <v>24</v>
      </c>
      <c r="F3878" s="42">
        <v>0</v>
      </c>
      <c r="G3878" s="41">
        <v>41903.550000000003</v>
      </c>
      <c r="H3878" s="69">
        <f t="shared" si="60"/>
        <v>1042736530.8300022</v>
      </c>
    </row>
    <row r="3879" spans="2:8" ht="46.5" customHeight="1" x14ac:dyDescent="0.2">
      <c r="B3879" s="38">
        <v>3864</v>
      </c>
      <c r="C3879" s="40">
        <v>44804</v>
      </c>
      <c r="D3879" s="39">
        <v>107633</v>
      </c>
      <c r="E3879" s="39" t="s">
        <v>24</v>
      </c>
      <c r="F3879" s="42">
        <v>0</v>
      </c>
      <c r="G3879" s="41">
        <v>947020.23</v>
      </c>
      <c r="H3879" s="69">
        <f t="shared" si="60"/>
        <v>1041789510.6000022</v>
      </c>
    </row>
    <row r="3880" spans="2:8" ht="46.5" customHeight="1" x14ac:dyDescent="0.2">
      <c r="B3880" s="38">
        <v>3865</v>
      </c>
      <c r="C3880" s="40">
        <v>44804</v>
      </c>
      <c r="D3880" s="39">
        <v>107632</v>
      </c>
      <c r="E3880" s="39" t="s">
        <v>24</v>
      </c>
      <c r="F3880" s="42">
        <v>0</v>
      </c>
      <c r="G3880" s="41">
        <v>81324.320000000007</v>
      </c>
      <c r="H3880" s="69">
        <f t="shared" si="60"/>
        <v>1041708186.2800021</v>
      </c>
    </row>
    <row r="3881" spans="2:8" ht="46.5" customHeight="1" x14ac:dyDescent="0.2">
      <c r="B3881" s="38">
        <v>3866</v>
      </c>
      <c r="C3881" s="40">
        <v>44804</v>
      </c>
      <c r="D3881" s="39">
        <v>107632</v>
      </c>
      <c r="E3881" s="39" t="s">
        <v>24</v>
      </c>
      <c r="F3881" s="42">
        <v>0</v>
      </c>
      <c r="G3881" s="41">
        <v>219043.91</v>
      </c>
      <c r="H3881" s="69">
        <f t="shared" si="60"/>
        <v>1041489142.3700022</v>
      </c>
    </row>
    <row r="3882" spans="2:8" ht="46.5" customHeight="1" x14ac:dyDescent="0.2">
      <c r="B3882" s="38">
        <v>3867</v>
      </c>
      <c r="C3882" s="40">
        <v>44804</v>
      </c>
      <c r="D3882" s="39">
        <v>107631</v>
      </c>
      <c r="E3882" s="39" t="s">
        <v>24</v>
      </c>
      <c r="F3882" s="42">
        <v>0</v>
      </c>
      <c r="G3882" s="41">
        <v>31069</v>
      </c>
      <c r="H3882" s="69">
        <f t="shared" si="60"/>
        <v>1041458073.3700022</v>
      </c>
    </row>
    <row r="3883" spans="2:8" ht="46.5" customHeight="1" x14ac:dyDescent="0.2">
      <c r="B3883" s="38">
        <v>3868</v>
      </c>
      <c r="C3883" s="40">
        <v>44804</v>
      </c>
      <c r="D3883" s="39">
        <v>107631</v>
      </c>
      <c r="E3883" s="39" t="s">
        <v>24</v>
      </c>
      <c r="F3883" s="42">
        <v>0</v>
      </c>
      <c r="G3883" s="41">
        <v>512672.05</v>
      </c>
      <c r="H3883" s="69">
        <f t="shared" si="60"/>
        <v>1040945401.3200022</v>
      </c>
    </row>
    <row r="3884" spans="2:8" ht="46.5" customHeight="1" x14ac:dyDescent="0.2">
      <c r="B3884" s="38">
        <v>3869</v>
      </c>
      <c r="C3884" s="40">
        <v>44804</v>
      </c>
      <c r="D3884" s="39">
        <v>107630</v>
      </c>
      <c r="E3884" s="39" t="s">
        <v>24</v>
      </c>
      <c r="F3884" s="42">
        <v>0</v>
      </c>
      <c r="G3884" s="41">
        <v>90045</v>
      </c>
      <c r="H3884" s="69">
        <f t="shared" si="60"/>
        <v>1040855356.3200022</v>
      </c>
    </row>
    <row r="3885" spans="2:8" ht="46.5" customHeight="1" x14ac:dyDescent="0.2">
      <c r="B3885" s="38">
        <v>3870</v>
      </c>
      <c r="C3885" s="40">
        <v>44804</v>
      </c>
      <c r="D3885" s="39">
        <v>107630</v>
      </c>
      <c r="E3885" s="39" t="s">
        <v>24</v>
      </c>
      <c r="F3885" s="42">
        <v>0</v>
      </c>
      <c r="G3885" s="41">
        <v>2035017</v>
      </c>
      <c r="H3885" s="69">
        <f t="shared" si="60"/>
        <v>1038820339.3200022</v>
      </c>
    </row>
    <row r="3886" spans="2:8" ht="46.5" customHeight="1" x14ac:dyDescent="0.2">
      <c r="B3886" s="38">
        <v>3871</v>
      </c>
      <c r="C3886" s="40">
        <v>44804</v>
      </c>
      <c r="D3886" s="39">
        <v>107629</v>
      </c>
      <c r="E3886" s="39" t="s">
        <v>24</v>
      </c>
      <c r="F3886" s="42">
        <v>0</v>
      </c>
      <c r="G3886" s="41">
        <v>120596</v>
      </c>
      <c r="H3886" s="69">
        <f t="shared" si="60"/>
        <v>1038699743.3200022</v>
      </c>
    </row>
    <row r="3887" spans="2:8" ht="46.5" customHeight="1" x14ac:dyDescent="0.2">
      <c r="B3887" s="38">
        <v>3872</v>
      </c>
      <c r="C3887" s="40">
        <v>44804</v>
      </c>
      <c r="D3887" s="39">
        <v>107629</v>
      </c>
      <c r="E3887" s="39" t="s">
        <v>24</v>
      </c>
      <c r="F3887" s="42">
        <v>0</v>
      </c>
      <c r="G3887" s="41">
        <v>2390660.29</v>
      </c>
      <c r="H3887" s="69">
        <f t="shared" si="60"/>
        <v>1036309083.0300022</v>
      </c>
    </row>
    <row r="3888" spans="2:8" ht="46.5" customHeight="1" x14ac:dyDescent="0.2">
      <c r="B3888" s="38">
        <v>3873</v>
      </c>
      <c r="C3888" s="40">
        <v>44804</v>
      </c>
      <c r="D3888" s="39">
        <v>107628</v>
      </c>
      <c r="E3888" s="39" t="s">
        <v>24</v>
      </c>
      <c r="F3888" s="42">
        <v>0</v>
      </c>
      <c r="G3888" s="41">
        <v>45570</v>
      </c>
      <c r="H3888" s="69">
        <f t="shared" si="60"/>
        <v>1036263513.0300022</v>
      </c>
    </row>
    <row r="3889" spans="2:8" ht="46.5" customHeight="1" x14ac:dyDescent="0.2">
      <c r="B3889" s="38">
        <v>3874</v>
      </c>
      <c r="C3889" s="40">
        <v>44804</v>
      </c>
      <c r="D3889" s="39">
        <v>107628</v>
      </c>
      <c r="E3889" s="39" t="s">
        <v>24</v>
      </c>
      <c r="F3889" s="42">
        <v>0</v>
      </c>
      <c r="G3889" s="41">
        <v>1029882</v>
      </c>
      <c r="H3889" s="69">
        <f t="shared" si="60"/>
        <v>1035233631.0300022</v>
      </c>
    </row>
    <row r="3890" spans="2:8" ht="46.5" customHeight="1" x14ac:dyDescent="0.2">
      <c r="B3890" s="38">
        <v>3875</v>
      </c>
      <c r="C3890" s="40">
        <v>44804</v>
      </c>
      <c r="D3890" s="39">
        <v>107653</v>
      </c>
      <c r="E3890" s="39" t="s">
        <v>24</v>
      </c>
      <c r="F3890" s="42">
        <v>0</v>
      </c>
      <c r="G3890" s="41">
        <v>107749.71</v>
      </c>
      <c r="H3890" s="69">
        <f t="shared" si="60"/>
        <v>1035125881.3200022</v>
      </c>
    </row>
    <row r="3891" spans="2:8" ht="46.5" customHeight="1" x14ac:dyDescent="0.2">
      <c r="B3891" s="38">
        <v>3876</v>
      </c>
      <c r="C3891" s="40">
        <v>44804</v>
      </c>
      <c r="D3891" s="39">
        <v>107653</v>
      </c>
      <c r="E3891" s="39" t="s">
        <v>24</v>
      </c>
      <c r="F3891" s="42">
        <v>0</v>
      </c>
      <c r="G3891" s="41">
        <v>445053.15</v>
      </c>
      <c r="H3891" s="69">
        <f t="shared" si="60"/>
        <v>1034680828.1700022</v>
      </c>
    </row>
    <row r="3892" spans="2:8" ht="46.5" customHeight="1" x14ac:dyDescent="0.2">
      <c r="B3892" s="38">
        <v>3877</v>
      </c>
      <c r="C3892" s="40">
        <v>44804</v>
      </c>
      <c r="D3892" s="39">
        <v>107652</v>
      </c>
      <c r="E3892" s="39" t="s">
        <v>24</v>
      </c>
      <c r="F3892" s="42">
        <v>0</v>
      </c>
      <c r="G3892" s="41">
        <v>7775.8</v>
      </c>
      <c r="H3892" s="69">
        <f t="shared" si="60"/>
        <v>1034673052.3700023</v>
      </c>
    </row>
    <row r="3893" spans="2:8" ht="46.5" customHeight="1" x14ac:dyDescent="0.2">
      <c r="B3893" s="38">
        <v>3878</v>
      </c>
      <c r="C3893" s="40">
        <v>44804</v>
      </c>
      <c r="D3893" s="39">
        <v>107652</v>
      </c>
      <c r="E3893" s="39" t="s">
        <v>24</v>
      </c>
      <c r="F3893" s="42">
        <v>0</v>
      </c>
      <c r="G3893" s="41">
        <v>175733.08</v>
      </c>
      <c r="H3893" s="69">
        <f t="shared" si="60"/>
        <v>1034497319.2900022</v>
      </c>
    </row>
    <row r="3894" spans="2:8" ht="46.5" customHeight="1" x14ac:dyDescent="0.2">
      <c r="B3894" s="38">
        <v>3879</v>
      </c>
      <c r="C3894" s="40">
        <v>44804</v>
      </c>
      <c r="D3894" s="39">
        <v>107651</v>
      </c>
      <c r="E3894" s="39" t="s">
        <v>24</v>
      </c>
      <c r="F3894" s="42">
        <v>0</v>
      </c>
      <c r="G3894" s="41">
        <v>23280.75</v>
      </c>
      <c r="H3894" s="69">
        <f t="shared" si="60"/>
        <v>1034474038.5400022</v>
      </c>
    </row>
    <row r="3895" spans="2:8" ht="46.5" customHeight="1" x14ac:dyDescent="0.2">
      <c r="B3895" s="38">
        <v>3880</v>
      </c>
      <c r="C3895" s="40">
        <v>44804</v>
      </c>
      <c r="D3895" s="39">
        <v>107651</v>
      </c>
      <c r="E3895" s="39" t="s">
        <v>24</v>
      </c>
      <c r="F3895" s="42">
        <v>0</v>
      </c>
      <c r="G3895" s="41">
        <v>526144.94999999995</v>
      </c>
      <c r="H3895" s="69">
        <f t="shared" si="60"/>
        <v>1033947893.5900022</v>
      </c>
    </row>
    <row r="3896" spans="2:8" ht="46.5" customHeight="1" x14ac:dyDescent="0.2">
      <c r="B3896" s="38">
        <v>3881</v>
      </c>
      <c r="C3896" s="40">
        <v>44804</v>
      </c>
      <c r="D3896" s="39">
        <v>107649</v>
      </c>
      <c r="E3896" s="39" t="s">
        <v>24</v>
      </c>
      <c r="F3896" s="42">
        <v>0</v>
      </c>
      <c r="G3896" s="41">
        <v>209794.8</v>
      </c>
      <c r="H3896" s="69">
        <f t="shared" si="60"/>
        <v>1033738098.7900022</v>
      </c>
    </row>
    <row r="3897" spans="2:8" ht="46.5" customHeight="1" x14ac:dyDescent="0.2">
      <c r="B3897" s="38">
        <v>3882</v>
      </c>
      <c r="C3897" s="40">
        <v>44804</v>
      </c>
      <c r="D3897" s="39">
        <v>107649</v>
      </c>
      <c r="E3897" s="39" t="s">
        <v>24</v>
      </c>
      <c r="F3897" s="42">
        <v>0</v>
      </c>
      <c r="G3897" s="41">
        <v>3819781.61</v>
      </c>
      <c r="H3897" s="69">
        <f t="shared" si="60"/>
        <v>1029918317.1800022</v>
      </c>
    </row>
    <row r="3898" spans="2:8" ht="46.5" customHeight="1" x14ac:dyDescent="0.2">
      <c r="B3898" s="38">
        <v>3883</v>
      </c>
      <c r="C3898" s="40">
        <v>44804</v>
      </c>
      <c r="D3898" s="39">
        <v>107648</v>
      </c>
      <c r="E3898" s="39" t="s">
        <v>24</v>
      </c>
      <c r="F3898" s="42">
        <v>0</v>
      </c>
      <c r="G3898" s="41">
        <v>166776.68</v>
      </c>
      <c r="H3898" s="69">
        <f t="shared" si="60"/>
        <v>1029751540.5000023</v>
      </c>
    </row>
    <row r="3899" spans="2:8" ht="46.5" customHeight="1" x14ac:dyDescent="0.2">
      <c r="B3899" s="38">
        <v>3884</v>
      </c>
      <c r="C3899" s="40">
        <v>44804</v>
      </c>
      <c r="D3899" s="39">
        <v>107648</v>
      </c>
      <c r="E3899" s="39" t="s">
        <v>24</v>
      </c>
      <c r="F3899" s="42">
        <v>0</v>
      </c>
      <c r="G3899" s="41">
        <v>264682.46999999997</v>
      </c>
      <c r="H3899" s="69">
        <f t="shared" si="60"/>
        <v>1029486858.0300022</v>
      </c>
    </row>
    <row r="3900" spans="2:8" ht="46.5" customHeight="1" x14ac:dyDescent="0.2">
      <c r="B3900" s="38">
        <v>3885</v>
      </c>
      <c r="C3900" s="40">
        <v>44804</v>
      </c>
      <c r="D3900" s="39">
        <v>107647</v>
      </c>
      <c r="E3900" s="39" t="s">
        <v>24</v>
      </c>
      <c r="F3900" s="42">
        <v>0</v>
      </c>
      <c r="G3900" s="41">
        <v>12934.88</v>
      </c>
      <c r="H3900" s="69">
        <f t="shared" si="60"/>
        <v>1029473923.1500022</v>
      </c>
    </row>
    <row r="3901" spans="2:8" ht="46.5" customHeight="1" x14ac:dyDescent="0.2">
      <c r="B3901" s="38">
        <v>3886</v>
      </c>
      <c r="C3901" s="40">
        <v>44804</v>
      </c>
      <c r="D3901" s="39">
        <v>107647</v>
      </c>
      <c r="E3901" s="39" t="s">
        <v>24</v>
      </c>
      <c r="F3901" s="42">
        <v>0</v>
      </c>
      <c r="G3901" s="41">
        <v>257810.02</v>
      </c>
      <c r="H3901" s="69">
        <f t="shared" si="60"/>
        <v>1029216113.1300023</v>
      </c>
    </row>
    <row r="3902" spans="2:8" ht="46.5" customHeight="1" x14ac:dyDescent="0.2">
      <c r="B3902" s="38">
        <v>3887</v>
      </c>
      <c r="C3902" s="40">
        <v>44804</v>
      </c>
      <c r="D3902" s="39">
        <v>107650</v>
      </c>
      <c r="E3902" s="39" t="s">
        <v>24</v>
      </c>
      <c r="F3902" s="42">
        <v>0</v>
      </c>
      <c r="G3902" s="41">
        <v>63620.76</v>
      </c>
      <c r="H3902" s="69">
        <f t="shared" si="60"/>
        <v>1029152492.3700023</v>
      </c>
    </row>
    <row r="3903" spans="2:8" ht="46.5" customHeight="1" x14ac:dyDescent="0.2">
      <c r="B3903" s="38">
        <v>3888</v>
      </c>
      <c r="C3903" s="40">
        <v>44804</v>
      </c>
      <c r="D3903" s="39">
        <v>107650</v>
      </c>
      <c r="E3903" s="39" t="s">
        <v>24</v>
      </c>
      <c r="F3903" s="42">
        <v>0</v>
      </c>
      <c r="G3903" s="41">
        <v>181070.6</v>
      </c>
      <c r="H3903" s="69">
        <f t="shared" si="60"/>
        <v>1028971421.7700022</v>
      </c>
    </row>
    <row r="3904" spans="2:8" ht="46.5" customHeight="1" x14ac:dyDescent="0.2">
      <c r="B3904" s="38">
        <v>3889</v>
      </c>
      <c r="C3904" s="40">
        <v>44804</v>
      </c>
      <c r="D3904" s="39">
        <v>107646</v>
      </c>
      <c r="E3904" s="39" t="s">
        <v>24</v>
      </c>
      <c r="F3904" s="42">
        <v>0</v>
      </c>
      <c r="G3904" s="41">
        <v>64429.03</v>
      </c>
      <c r="H3904" s="69">
        <f t="shared" si="60"/>
        <v>1028906992.7400023</v>
      </c>
    </row>
    <row r="3905" spans="2:8" ht="46.5" customHeight="1" x14ac:dyDescent="0.2">
      <c r="B3905" s="38">
        <v>3890</v>
      </c>
      <c r="C3905" s="40">
        <v>44804</v>
      </c>
      <c r="D3905" s="39">
        <v>107646</v>
      </c>
      <c r="E3905" s="39" t="s">
        <v>24</v>
      </c>
      <c r="F3905" s="42">
        <v>0</v>
      </c>
      <c r="G3905" s="41">
        <v>1021639.17</v>
      </c>
      <c r="H3905" s="69">
        <f t="shared" si="60"/>
        <v>1027885353.5700023</v>
      </c>
    </row>
    <row r="3906" spans="2:8" ht="46.5" customHeight="1" x14ac:dyDescent="0.2">
      <c r="B3906" s="38">
        <v>3891</v>
      </c>
      <c r="C3906" s="40">
        <v>44804</v>
      </c>
      <c r="D3906" s="39">
        <v>107645</v>
      </c>
      <c r="E3906" s="39" t="s">
        <v>24</v>
      </c>
      <c r="F3906" s="42">
        <v>0</v>
      </c>
      <c r="G3906" s="41">
        <v>17638.34</v>
      </c>
      <c r="H3906" s="69">
        <f t="shared" si="60"/>
        <v>1027867715.2300023</v>
      </c>
    </row>
    <row r="3907" spans="2:8" ht="46.5" customHeight="1" x14ac:dyDescent="0.2">
      <c r="B3907" s="38">
        <v>3892</v>
      </c>
      <c r="C3907" s="40">
        <v>44804</v>
      </c>
      <c r="D3907" s="39">
        <v>107645</v>
      </c>
      <c r="E3907" s="39" t="s">
        <v>24</v>
      </c>
      <c r="F3907" s="42">
        <v>0</v>
      </c>
      <c r="G3907" s="41">
        <v>251898.36</v>
      </c>
      <c r="H3907" s="69">
        <f t="shared" si="60"/>
        <v>1027615816.8700023</v>
      </c>
    </row>
    <row r="3908" spans="2:8" ht="46.5" customHeight="1" x14ac:dyDescent="0.2">
      <c r="B3908" s="38">
        <v>3893</v>
      </c>
      <c r="C3908" s="40">
        <v>44804</v>
      </c>
      <c r="D3908" s="39">
        <v>107644</v>
      </c>
      <c r="E3908" s="39" t="s">
        <v>24</v>
      </c>
      <c r="F3908" s="42">
        <v>0</v>
      </c>
      <c r="G3908" s="41">
        <v>75095</v>
      </c>
      <c r="H3908" s="69">
        <f t="shared" si="60"/>
        <v>1027540721.8700023</v>
      </c>
    </row>
    <row r="3909" spans="2:8" ht="46.5" customHeight="1" x14ac:dyDescent="0.2">
      <c r="B3909" s="38">
        <v>3894</v>
      </c>
      <c r="C3909" s="40">
        <v>44804</v>
      </c>
      <c r="D3909" s="39">
        <v>107644</v>
      </c>
      <c r="E3909" s="39" t="s">
        <v>24</v>
      </c>
      <c r="F3909" s="42">
        <v>0</v>
      </c>
      <c r="G3909" s="41">
        <v>310175</v>
      </c>
      <c r="H3909" s="69">
        <f t="shared" si="60"/>
        <v>1027230546.8700023</v>
      </c>
    </row>
    <row r="3910" spans="2:8" ht="46.5" customHeight="1" x14ac:dyDescent="0.2">
      <c r="B3910" s="38">
        <v>3895</v>
      </c>
      <c r="C3910" s="40">
        <v>44804</v>
      </c>
      <c r="D3910" s="39">
        <v>107643</v>
      </c>
      <c r="E3910" s="39" t="s">
        <v>24</v>
      </c>
      <c r="F3910" s="42">
        <v>0</v>
      </c>
      <c r="G3910" s="41">
        <v>102158.18</v>
      </c>
      <c r="H3910" s="69">
        <f t="shared" si="60"/>
        <v>1027128388.6900023</v>
      </c>
    </row>
    <row r="3911" spans="2:8" ht="46.5" customHeight="1" x14ac:dyDescent="0.2">
      <c r="B3911" s="38">
        <v>3896</v>
      </c>
      <c r="C3911" s="40">
        <v>44804</v>
      </c>
      <c r="D3911" s="39">
        <v>107643</v>
      </c>
      <c r="E3911" s="39" t="s">
        <v>24</v>
      </c>
      <c r="F3911" s="42">
        <v>0</v>
      </c>
      <c r="G3911" s="41">
        <v>421957.7</v>
      </c>
      <c r="H3911" s="69">
        <f t="shared" si="60"/>
        <v>1026706430.9900023</v>
      </c>
    </row>
    <row r="3912" spans="2:8" ht="46.5" customHeight="1" x14ac:dyDescent="0.2">
      <c r="B3912" s="38">
        <v>3897</v>
      </c>
      <c r="C3912" s="40">
        <v>44804</v>
      </c>
      <c r="D3912" s="39">
        <v>107642</v>
      </c>
      <c r="E3912" s="39" t="s">
        <v>24</v>
      </c>
      <c r="F3912" s="42">
        <v>0</v>
      </c>
      <c r="G3912" s="41">
        <v>83339.33</v>
      </c>
      <c r="H3912" s="69">
        <f t="shared" si="60"/>
        <v>1026623091.6600022</v>
      </c>
    </row>
    <row r="3913" spans="2:8" ht="46.5" customHeight="1" x14ac:dyDescent="0.2">
      <c r="B3913" s="38">
        <v>3898</v>
      </c>
      <c r="C3913" s="40">
        <v>44804</v>
      </c>
      <c r="D3913" s="39">
        <v>107642</v>
      </c>
      <c r="E3913" s="39" t="s">
        <v>24</v>
      </c>
      <c r="F3913" s="42">
        <v>0</v>
      </c>
      <c r="G3913" s="41">
        <v>584538.68999999994</v>
      </c>
      <c r="H3913" s="69">
        <f t="shared" si="60"/>
        <v>1026038552.9700022</v>
      </c>
    </row>
    <row r="3914" spans="2:8" ht="46.5" customHeight="1" x14ac:dyDescent="0.2">
      <c r="B3914" s="38">
        <v>3899</v>
      </c>
      <c r="C3914" s="40">
        <v>44804</v>
      </c>
      <c r="D3914" s="39">
        <v>107654</v>
      </c>
      <c r="E3914" s="39" t="s">
        <v>24</v>
      </c>
      <c r="F3914" s="42">
        <v>0</v>
      </c>
      <c r="G3914" s="41">
        <v>34639</v>
      </c>
      <c r="H3914" s="69">
        <f t="shared" si="60"/>
        <v>1026003913.9700022</v>
      </c>
    </row>
    <row r="3915" spans="2:8" ht="46.5" customHeight="1" x14ac:dyDescent="0.2">
      <c r="B3915" s="38">
        <v>3900</v>
      </c>
      <c r="C3915" s="40">
        <v>44804</v>
      </c>
      <c r="D3915" s="39">
        <v>107654</v>
      </c>
      <c r="E3915" s="39" t="s">
        <v>24</v>
      </c>
      <c r="F3915" s="42">
        <v>0</v>
      </c>
      <c r="G3915" s="41">
        <v>220275.4</v>
      </c>
      <c r="H3915" s="69">
        <f t="shared" si="60"/>
        <v>1025783638.5700022</v>
      </c>
    </row>
    <row r="3916" spans="2:8" ht="46.5" customHeight="1" x14ac:dyDescent="0.2">
      <c r="B3916" s="38">
        <v>3901</v>
      </c>
      <c r="C3916" s="40">
        <v>44804</v>
      </c>
      <c r="D3916" s="39">
        <v>107655</v>
      </c>
      <c r="E3916" s="39" t="s">
        <v>24</v>
      </c>
      <c r="F3916" s="42">
        <v>0</v>
      </c>
      <c r="G3916" s="41">
        <v>13952.51</v>
      </c>
      <c r="H3916" s="69">
        <f t="shared" si="60"/>
        <v>1025769686.0600022</v>
      </c>
    </row>
    <row r="3917" spans="2:8" ht="46.5" customHeight="1" x14ac:dyDescent="0.2">
      <c r="B3917" s="38">
        <v>3902</v>
      </c>
      <c r="C3917" s="40">
        <v>44804</v>
      </c>
      <c r="D3917" s="39">
        <v>107655</v>
      </c>
      <c r="E3917" s="39" t="s">
        <v>24</v>
      </c>
      <c r="F3917" s="42">
        <v>0</v>
      </c>
      <c r="G3917" s="41">
        <v>278942.95</v>
      </c>
      <c r="H3917" s="69">
        <f t="shared" si="60"/>
        <v>1025490743.1100022</v>
      </c>
    </row>
    <row r="3918" spans="2:8" ht="46.5" customHeight="1" x14ac:dyDescent="0.2">
      <c r="B3918" s="38">
        <v>3903</v>
      </c>
      <c r="C3918" s="40">
        <v>44804</v>
      </c>
      <c r="D3918" s="39">
        <v>107656</v>
      </c>
      <c r="E3918" s="39" t="s">
        <v>24</v>
      </c>
      <c r="F3918" s="42">
        <v>0</v>
      </c>
      <c r="G3918" s="41">
        <v>20057.71</v>
      </c>
      <c r="H3918" s="69">
        <f t="shared" si="60"/>
        <v>1025470685.4000021</v>
      </c>
    </row>
    <row r="3919" spans="2:8" ht="46.5" customHeight="1" x14ac:dyDescent="0.2">
      <c r="B3919" s="38">
        <v>3904</v>
      </c>
      <c r="C3919" s="40">
        <v>44804</v>
      </c>
      <c r="D3919" s="39">
        <v>107656</v>
      </c>
      <c r="E3919" s="39" t="s">
        <v>24</v>
      </c>
      <c r="F3919" s="42">
        <v>0</v>
      </c>
      <c r="G3919" s="41">
        <v>386833.49</v>
      </c>
      <c r="H3919" s="69">
        <f t="shared" si="60"/>
        <v>1025083851.9100021</v>
      </c>
    </row>
    <row r="3920" spans="2:8" ht="46.5" customHeight="1" x14ac:dyDescent="0.2">
      <c r="B3920" s="38">
        <v>3905</v>
      </c>
      <c r="C3920" s="40">
        <v>44804</v>
      </c>
      <c r="D3920" s="39">
        <v>107657</v>
      </c>
      <c r="E3920" s="39" t="s">
        <v>24</v>
      </c>
      <c r="F3920" s="42">
        <v>0</v>
      </c>
      <c r="G3920" s="41">
        <v>34860.559999999998</v>
      </c>
      <c r="H3920" s="69">
        <f t="shared" si="60"/>
        <v>1025048991.3500022</v>
      </c>
    </row>
    <row r="3921" spans="2:8" ht="46.5" customHeight="1" x14ac:dyDescent="0.2">
      <c r="B3921" s="38">
        <v>3906</v>
      </c>
      <c r="C3921" s="40">
        <v>44804</v>
      </c>
      <c r="D3921" s="39">
        <v>107657</v>
      </c>
      <c r="E3921" s="39" t="s">
        <v>24</v>
      </c>
      <c r="F3921" s="42">
        <v>0</v>
      </c>
      <c r="G3921" s="41">
        <v>359456.54</v>
      </c>
      <c r="H3921" s="69">
        <f t="shared" si="60"/>
        <v>1024689534.8100022</v>
      </c>
    </row>
    <row r="3922" spans="2:8" ht="26.25" customHeight="1" x14ac:dyDescent="0.2">
      <c r="B3922" s="38">
        <v>3907</v>
      </c>
      <c r="C3922" s="40">
        <v>44804</v>
      </c>
      <c r="D3922" s="39">
        <v>107658</v>
      </c>
      <c r="E3922" s="39" t="s">
        <v>24</v>
      </c>
      <c r="F3922" s="42">
        <v>0</v>
      </c>
      <c r="G3922" s="41">
        <v>28265.16</v>
      </c>
      <c r="H3922" s="69">
        <f t="shared" ref="H3922:H3985" si="61">H3921+F3922-G3922</f>
        <v>1024661269.6500022</v>
      </c>
    </row>
    <row r="3923" spans="2:8" ht="26.25" customHeight="1" x14ac:dyDescent="0.2">
      <c r="B3923" s="38">
        <v>3908</v>
      </c>
      <c r="C3923" s="40">
        <v>44804</v>
      </c>
      <c r="D3923" s="39">
        <v>107658</v>
      </c>
      <c r="E3923" s="39" t="s">
        <v>24</v>
      </c>
      <c r="F3923" s="42">
        <v>0</v>
      </c>
      <c r="G3923" s="41">
        <v>116747.4</v>
      </c>
      <c r="H3923" s="69">
        <f t="shared" si="61"/>
        <v>1024544522.2500023</v>
      </c>
    </row>
    <row r="3924" spans="2:8" ht="26.25" customHeight="1" x14ac:dyDescent="0.2">
      <c r="B3924" s="38">
        <v>3909</v>
      </c>
      <c r="C3924" s="40">
        <v>44804</v>
      </c>
      <c r="D3924" s="39">
        <v>107662</v>
      </c>
      <c r="E3924" s="39" t="s">
        <v>24</v>
      </c>
      <c r="F3924" s="42">
        <v>0</v>
      </c>
      <c r="G3924" s="41">
        <v>37582</v>
      </c>
      <c r="H3924" s="69">
        <f t="shared" si="61"/>
        <v>1024506940.2500023</v>
      </c>
    </row>
    <row r="3925" spans="2:8" ht="26.25" customHeight="1" x14ac:dyDescent="0.2">
      <c r="B3925" s="38">
        <v>3910</v>
      </c>
      <c r="C3925" s="40">
        <v>44804</v>
      </c>
      <c r="D3925" s="39">
        <v>107662</v>
      </c>
      <c r="E3925" s="39" t="s">
        <v>24</v>
      </c>
      <c r="F3925" s="42">
        <v>0</v>
      </c>
      <c r="G3925" s="41">
        <v>155230</v>
      </c>
      <c r="H3925" s="69">
        <f t="shared" si="61"/>
        <v>1024351710.2500023</v>
      </c>
    </row>
    <row r="3926" spans="2:8" ht="26.25" customHeight="1" x14ac:dyDescent="0.2">
      <c r="B3926" s="38">
        <v>3911</v>
      </c>
      <c r="C3926" s="40">
        <v>44804</v>
      </c>
      <c r="D3926" s="39">
        <v>107659</v>
      </c>
      <c r="E3926" s="39" t="s">
        <v>24</v>
      </c>
      <c r="F3926" s="42">
        <v>0</v>
      </c>
      <c r="G3926" s="41">
        <v>17205.75</v>
      </c>
      <c r="H3926" s="69">
        <f t="shared" si="61"/>
        <v>1024334504.5000023</v>
      </c>
    </row>
    <row r="3927" spans="2:8" ht="26.25" customHeight="1" x14ac:dyDescent="0.2">
      <c r="B3927" s="38">
        <v>3912</v>
      </c>
      <c r="C3927" s="40">
        <v>44804</v>
      </c>
      <c r="D3927" s="39">
        <v>107659</v>
      </c>
      <c r="E3927" s="39" t="s">
        <v>24</v>
      </c>
      <c r="F3927" s="42">
        <v>0</v>
      </c>
      <c r="G3927" s="41">
        <v>388849.95</v>
      </c>
      <c r="H3927" s="69">
        <f t="shared" si="61"/>
        <v>1023945654.5500022</v>
      </c>
    </row>
    <row r="3928" spans="2:8" ht="26.25" customHeight="1" x14ac:dyDescent="0.2">
      <c r="B3928" s="38">
        <v>3913</v>
      </c>
      <c r="C3928" s="40">
        <v>44804</v>
      </c>
      <c r="D3928" s="39">
        <v>107660</v>
      </c>
      <c r="E3928" s="39" t="s">
        <v>24</v>
      </c>
      <c r="F3928" s="42">
        <v>0</v>
      </c>
      <c r="G3928" s="41">
        <v>48696.9</v>
      </c>
      <c r="H3928" s="69">
        <f t="shared" si="61"/>
        <v>1023896957.6500022</v>
      </c>
    </row>
    <row r="3929" spans="2:8" ht="26.25" customHeight="1" x14ac:dyDescent="0.2">
      <c r="B3929" s="38">
        <v>3914</v>
      </c>
      <c r="C3929" s="40">
        <v>44804</v>
      </c>
      <c r="D3929" s="39">
        <v>107660</v>
      </c>
      <c r="E3929" s="39" t="s">
        <v>24</v>
      </c>
      <c r="F3929" s="42">
        <v>0</v>
      </c>
      <c r="G3929" s="41">
        <v>1100549.94</v>
      </c>
      <c r="H3929" s="69">
        <f t="shared" si="61"/>
        <v>1022796407.7100022</v>
      </c>
    </row>
    <row r="3930" spans="2:8" ht="26.25" customHeight="1" x14ac:dyDescent="0.2">
      <c r="B3930" s="38">
        <v>3915</v>
      </c>
      <c r="C3930" s="40">
        <v>44804</v>
      </c>
      <c r="D3930" s="39">
        <v>107661</v>
      </c>
      <c r="E3930" s="39" t="s">
        <v>24</v>
      </c>
      <c r="F3930" s="42">
        <v>0</v>
      </c>
      <c r="G3930" s="41">
        <v>168058.23999999999</v>
      </c>
      <c r="H3930" s="69">
        <f t="shared" si="61"/>
        <v>1022628349.4700022</v>
      </c>
    </row>
    <row r="3931" spans="2:8" ht="26.25" customHeight="1" x14ac:dyDescent="0.2">
      <c r="B3931" s="38">
        <v>3916</v>
      </c>
      <c r="C3931" s="40">
        <v>44804</v>
      </c>
      <c r="D3931" s="39">
        <v>107661</v>
      </c>
      <c r="E3931" s="39" t="s">
        <v>24</v>
      </c>
      <c r="F3931" s="42">
        <v>0</v>
      </c>
      <c r="G3931" s="41">
        <v>472484.46</v>
      </c>
      <c r="H3931" s="69">
        <f t="shared" si="61"/>
        <v>1022155865.0100021</v>
      </c>
    </row>
    <row r="3932" spans="2:8" ht="26.25" customHeight="1" x14ac:dyDescent="0.2">
      <c r="B3932" s="38">
        <v>3917</v>
      </c>
      <c r="C3932" s="40">
        <v>44804</v>
      </c>
      <c r="D3932" s="39">
        <v>107663</v>
      </c>
      <c r="E3932" s="39" t="s">
        <v>24</v>
      </c>
      <c r="F3932" s="42">
        <v>0</v>
      </c>
      <c r="G3932" s="41">
        <v>97073.8</v>
      </c>
      <c r="H3932" s="69">
        <f t="shared" si="61"/>
        <v>1022058791.2100022</v>
      </c>
    </row>
    <row r="3933" spans="2:8" ht="26.25" customHeight="1" x14ac:dyDescent="0.2">
      <c r="B3933" s="38">
        <v>3918</v>
      </c>
      <c r="C3933" s="40">
        <v>44804</v>
      </c>
      <c r="D3933" s="39">
        <v>107663</v>
      </c>
      <c r="E3933" s="39" t="s">
        <v>24</v>
      </c>
      <c r="F3933" s="42">
        <v>0</v>
      </c>
      <c r="G3933" s="41">
        <v>400957</v>
      </c>
      <c r="H3933" s="69">
        <f t="shared" si="61"/>
        <v>1021657834.2100022</v>
      </c>
    </row>
    <row r="3934" spans="2:8" ht="26.25" customHeight="1" x14ac:dyDescent="0.2">
      <c r="B3934" s="38">
        <v>3919</v>
      </c>
      <c r="C3934" s="40">
        <v>44804</v>
      </c>
      <c r="D3934" s="39">
        <v>107664</v>
      </c>
      <c r="E3934" s="39" t="s">
        <v>24</v>
      </c>
      <c r="F3934" s="42">
        <v>0</v>
      </c>
      <c r="G3934" s="41">
        <v>17380.3</v>
      </c>
      <c r="H3934" s="69">
        <f t="shared" si="61"/>
        <v>1021640453.9100022</v>
      </c>
    </row>
    <row r="3935" spans="2:8" ht="26.25" customHeight="1" x14ac:dyDescent="0.2">
      <c r="B3935" s="38">
        <v>3920</v>
      </c>
      <c r="C3935" s="40">
        <v>44804</v>
      </c>
      <c r="D3935" s="39">
        <v>107664</v>
      </c>
      <c r="E3935" s="39" t="s">
        <v>24</v>
      </c>
      <c r="F3935" s="42">
        <v>0</v>
      </c>
      <c r="G3935" s="41">
        <v>392794.78</v>
      </c>
      <c r="H3935" s="69">
        <f t="shared" si="61"/>
        <v>1021247659.1300023</v>
      </c>
    </row>
    <row r="3936" spans="2:8" ht="26.25" customHeight="1" x14ac:dyDescent="0.2">
      <c r="B3936" s="38">
        <v>3921</v>
      </c>
      <c r="C3936" s="40">
        <v>44804</v>
      </c>
      <c r="D3936" s="39">
        <v>107665</v>
      </c>
      <c r="E3936" s="39" t="s">
        <v>24</v>
      </c>
      <c r="F3936" s="42">
        <v>0</v>
      </c>
      <c r="G3936" s="41">
        <v>6687.03</v>
      </c>
      <c r="H3936" s="69">
        <f t="shared" si="61"/>
        <v>1021240972.1000023</v>
      </c>
    </row>
    <row r="3937" spans="2:8" ht="26.25" customHeight="1" x14ac:dyDescent="0.2">
      <c r="B3937" s="38">
        <v>3922</v>
      </c>
      <c r="C3937" s="40">
        <v>44804</v>
      </c>
      <c r="D3937" s="39">
        <v>107665</v>
      </c>
      <c r="E3937" s="39" t="s">
        <v>24</v>
      </c>
      <c r="F3937" s="42">
        <v>0</v>
      </c>
      <c r="G3937" s="41">
        <v>47379.58</v>
      </c>
      <c r="H3937" s="69">
        <f t="shared" si="61"/>
        <v>1021193592.5200022</v>
      </c>
    </row>
    <row r="3938" spans="2:8" ht="26.25" customHeight="1" x14ac:dyDescent="0.2">
      <c r="B3938" s="38">
        <v>3923</v>
      </c>
      <c r="C3938" s="40">
        <v>44804</v>
      </c>
      <c r="D3938" s="39">
        <v>107666</v>
      </c>
      <c r="E3938" s="39" t="s">
        <v>24</v>
      </c>
      <c r="F3938" s="42">
        <v>0</v>
      </c>
      <c r="G3938" s="41">
        <v>3659.2</v>
      </c>
      <c r="H3938" s="69">
        <f t="shared" si="61"/>
        <v>1021189933.3200022</v>
      </c>
    </row>
    <row r="3939" spans="2:8" ht="26.25" customHeight="1" x14ac:dyDescent="0.2">
      <c r="B3939" s="38">
        <v>3924</v>
      </c>
      <c r="C3939" s="40">
        <v>44804</v>
      </c>
      <c r="D3939" s="39">
        <v>107666</v>
      </c>
      <c r="E3939" s="39" t="s">
        <v>24</v>
      </c>
      <c r="F3939" s="42">
        <v>0</v>
      </c>
      <c r="G3939" s="41">
        <v>82697.919999999998</v>
      </c>
      <c r="H3939" s="69">
        <f t="shared" si="61"/>
        <v>1021107235.4000022</v>
      </c>
    </row>
    <row r="3940" spans="2:8" ht="26.25" customHeight="1" x14ac:dyDescent="0.2">
      <c r="B3940" s="38">
        <v>3925</v>
      </c>
      <c r="C3940" s="40">
        <v>44804</v>
      </c>
      <c r="D3940" s="39">
        <v>107667</v>
      </c>
      <c r="E3940" s="39" t="s">
        <v>24</v>
      </c>
      <c r="F3940" s="42">
        <v>0</v>
      </c>
      <c r="G3940" s="41">
        <v>85791.85</v>
      </c>
      <c r="H3940" s="69">
        <f t="shared" si="61"/>
        <v>1021021443.5500022</v>
      </c>
    </row>
    <row r="3941" spans="2:8" ht="26.25" customHeight="1" x14ac:dyDescent="0.2">
      <c r="B3941" s="38">
        <v>3926</v>
      </c>
      <c r="C3941" s="40">
        <v>44804</v>
      </c>
      <c r="D3941" s="39">
        <v>107667</v>
      </c>
      <c r="E3941" s="39" t="s">
        <v>24</v>
      </c>
      <c r="F3941" s="42">
        <v>0</v>
      </c>
      <c r="G3941" s="41">
        <v>1636468.49</v>
      </c>
      <c r="H3941" s="69">
        <f t="shared" si="61"/>
        <v>1019384975.0600022</v>
      </c>
    </row>
    <row r="3942" spans="2:8" ht="26.25" customHeight="1" x14ac:dyDescent="0.2">
      <c r="B3942" s="38">
        <v>3927</v>
      </c>
      <c r="C3942" s="40">
        <v>44804</v>
      </c>
      <c r="D3942" s="39">
        <v>107668</v>
      </c>
      <c r="E3942" s="39" t="s">
        <v>24</v>
      </c>
      <c r="F3942" s="42">
        <v>0</v>
      </c>
      <c r="G3942" s="41">
        <v>23382.03</v>
      </c>
      <c r="H3942" s="69">
        <f t="shared" si="61"/>
        <v>1019361593.0300022</v>
      </c>
    </row>
    <row r="3943" spans="2:8" ht="26.25" customHeight="1" x14ac:dyDescent="0.2">
      <c r="B3943" s="38">
        <v>3928</v>
      </c>
      <c r="C3943" s="40">
        <v>44804</v>
      </c>
      <c r="D3943" s="39">
        <v>107668</v>
      </c>
      <c r="E3943" s="39" t="s">
        <v>24</v>
      </c>
      <c r="F3943" s="42">
        <v>0</v>
      </c>
      <c r="G3943" s="41">
        <v>67191.87</v>
      </c>
      <c r="H3943" s="69">
        <f t="shared" si="61"/>
        <v>1019294401.1600022</v>
      </c>
    </row>
    <row r="3944" spans="2:8" ht="26.25" customHeight="1" x14ac:dyDescent="0.2">
      <c r="B3944" s="38">
        <v>3929</v>
      </c>
      <c r="C3944" s="40">
        <v>44804</v>
      </c>
      <c r="D3944" s="39">
        <v>107669</v>
      </c>
      <c r="E3944" s="39" t="s">
        <v>24</v>
      </c>
      <c r="F3944" s="42">
        <v>0</v>
      </c>
      <c r="G3944" s="41">
        <v>114322.88</v>
      </c>
      <c r="H3944" s="69">
        <f t="shared" si="61"/>
        <v>1019180078.2800022</v>
      </c>
    </row>
    <row r="3945" spans="2:8" ht="26.25" customHeight="1" x14ac:dyDescent="0.2">
      <c r="B3945" s="38">
        <v>3930</v>
      </c>
      <c r="C3945" s="40">
        <v>44804</v>
      </c>
      <c r="D3945" s="39">
        <v>107669</v>
      </c>
      <c r="E3945" s="39" t="s">
        <v>24</v>
      </c>
      <c r="F3945" s="42">
        <v>0</v>
      </c>
      <c r="G3945" s="41">
        <v>269420.67</v>
      </c>
      <c r="H3945" s="69">
        <f t="shared" si="61"/>
        <v>1018910657.6100023</v>
      </c>
    </row>
    <row r="3946" spans="2:8" ht="26.25" customHeight="1" x14ac:dyDescent="0.2">
      <c r="B3946" s="38">
        <v>3931</v>
      </c>
      <c r="C3946" s="40">
        <v>44804</v>
      </c>
      <c r="D3946" s="39">
        <v>107670</v>
      </c>
      <c r="E3946" s="39" t="s">
        <v>24</v>
      </c>
      <c r="F3946" s="42">
        <v>0</v>
      </c>
      <c r="G3946" s="41">
        <v>16618.419999999998</v>
      </c>
      <c r="H3946" s="69">
        <f t="shared" si="61"/>
        <v>1018894039.1900023</v>
      </c>
    </row>
    <row r="3947" spans="2:8" ht="26.25" customHeight="1" x14ac:dyDescent="0.2">
      <c r="B3947" s="38">
        <v>3932</v>
      </c>
      <c r="C3947" s="40">
        <v>44804</v>
      </c>
      <c r="D3947" s="39">
        <v>107670</v>
      </c>
      <c r="E3947" s="39" t="s">
        <v>24</v>
      </c>
      <c r="F3947" s="42">
        <v>0</v>
      </c>
      <c r="G3947" s="41">
        <v>68641.3</v>
      </c>
      <c r="H3947" s="69">
        <f t="shared" si="61"/>
        <v>1018825397.8900024</v>
      </c>
    </row>
    <row r="3948" spans="2:8" ht="26.25" customHeight="1" x14ac:dyDescent="0.2">
      <c r="B3948" s="38">
        <v>3933</v>
      </c>
      <c r="C3948" s="40">
        <v>44804</v>
      </c>
      <c r="D3948" s="39">
        <v>107671</v>
      </c>
      <c r="E3948" s="39" t="s">
        <v>24</v>
      </c>
      <c r="F3948" s="42">
        <v>0</v>
      </c>
      <c r="G3948" s="41">
        <v>18468.2</v>
      </c>
      <c r="H3948" s="69">
        <f t="shared" si="61"/>
        <v>1018806929.6900023</v>
      </c>
    </row>
    <row r="3949" spans="2:8" ht="26.25" customHeight="1" x14ac:dyDescent="0.2">
      <c r="B3949" s="38">
        <v>3934</v>
      </c>
      <c r="C3949" s="40">
        <v>44804</v>
      </c>
      <c r="D3949" s="39">
        <v>107671</v>
      </c>
      <c r="E3949" s="39" t="s">
        <v>24</v>
      </c>
      <c r="F3949" s="42">
        <v>0</v>
      </c>
      <c r="G3949" s="41">
        <v>417381.32</v>
      </c>
      <c r="H3949" s="69">
        <f t="shared" si="61"/>
        <v>1018389548.3700023</v>
      </c>
    </row>
    <row r="3950" spans="2:8" ht="26.25" customHeight="1" x14ac:dyDescent="0.2">
      <c r="B3950" s="38">
        <v>3935</v>
      </c>
      <c r="C3950" s="40">
        <v>44804</v>
      </c>
      <c r="D3950" s="39">
        <v>107672</v>
      </c>
      <c r="E3950" s="39" t="s">
        <v>24</v>
      </c>
      <c r="F3950" s="42">
        <v>0</v>
      </c>
      <c r="G3950" s="41">
        <v>60613.98</v>
      </c>
      <c r="H3950" s="69">
        <f t="shared" si="61"/>
        <v>1018328934.3900023</v>
      </c>
    </row>
    <row r="3951" spans="2:8" ht="26.25" customHeight="1" x14ac:dyDescent="0.2">
      <c r="B3951" s="38">
        <v>3936</v>
      </c>
      <c r="C3951" s="40">
        <v>44804</v>
      </c>
      <c r="D3951" s="39">
        <v>107672</v>
      </c>
      <c r="E3951" s="39" t="s">
        <v>24</v>
      </c>
      <c r="F3951" s="42">
        <v>0</v>
      </c>
      <c r="G3951" s="41">
        <v>250252.79999999999</v>
      </c>
      <c r="H3951" s="69">
        <f t="shared" si="61"/>
        <v>1018078681.5900023</v>
      </c>
    </row>
    <row r="3952" spans="2:8" ht="26.25" customHeight="1" x14ac:dyDescent="0.2">
      <c r="B3952" s="38">
        <v>3937</v>
      </c>
      <c r="C3952" s="40">
        <v>44804</v>
      </c>
      <c r="D3952" s="39">
        <v>107673</v>
      </c>
      <c r="E3952" s="39" t="s">
        <v>24</v>
      </c>
      <c r="F3952" s="42">
        <v>0</v>
      </c>
      <c r="G3952" s="41">
        <v>63538.65</v>
      </c>
      <c r="H3952" s="69">
        <f t="shared" si="61"/>
        <v>1018015142.9400023</v>
      </c>
    </row>
    <row r="3953" spans="2:8" ht="26.25" customHeight="1" x14ac:dyDescent="0.2">
      <c r="B3953" s="38">
        <v>3938</v>
      </c>
      <c r="C3953" s="40">
        <v>44804</v>
      </c>
      <c r="D3953" s="39">
        <v>107673</v>
      </c>
      <c r="E3953" s="39" t="s">
        <v>24</v>
      </c>
      <c r="F3953" s="42">
        <v>0</v>
      </c>
      <c r="G3953" s="41">
        <v>262442.25</v>
      </c>
      <c r="H3953" s="69">
        <f t="shared" si="61"/>
        <v>1017752700.6900023</v>
      </c>
    </row>
    <row r="3954" spans="2:8" ht="26.25" customHeight="1" x14ac:dyDescent="0.2">
      <c r="B3954" s="38">
        <v>3939</v>
      </c>
      <c r="C3954" s="40">
        <v>44804</v>
      </c>
      <c r="D3954" s="39">
        <v>107674</v>
      </c>
      <c r="E3954" s="39" t="s">
        <v>24</v>
      </c>
      <c r="F3954" s="42">
        <v>0</v>
      </c>
      <c r="G3954" s="41">
        <v>2930.2</v>
      </c>
      <c r="H3954" s="69">
        <f t="shared" si="61"/>
        <v>1017749770.4900023</v>
      </c>
    </row>
    <row r="3955" spans="2:8" ht="26.25" customHeight="1" x14ac:dyDescent="0.2">
      <c r="B3955" s="38">
        <v>3940</v>
      </c>
      <c r="C3955" s="40">
        <v>44804</v>
      </c>
      <c r="D3955" s="39">
        <v>107674</v>
      </c>
      <c r="E3955" s="39" t="s">
        <v>24</v>
      </c>
      <c r="F3955" s="42">
        <v>0</v>
      </c>
      <c r="G3955" s="41">
        <v>66222.52</v>
      </c>
      <c r="H3955" s="69">
        <f t="shared" si="61"/>
        <v>1017683547.9700023</v>
      </c>
    </row>
    <row r="3956" spans="2:8" ht="26.25" customHeight="1" x14ac:dyDescent="0.2">
      <c r="B3956" s="38">
        <v>3941</v>
      </c>
      <c r="C3956" s="40">
        <v>44804</v>
      </c>
      <c r="D3956" s="39">
        <v>107675</v>
      </c>
      <c r="E3956" s="39" t="s">
        <v>24</v>
      </c>
      <c r="F3956" s="42">
        <v>0</v>
      </c>
      <c r="G3956" s="41">
        <v>80853.19</v>
      </c>
      <c r="H3956" s="69">
        <f t="shared" si="61"/>
        <v>1017602694.7800022</v>
      </c>
    </row>
    <row r="3957" spans="2:8" ht="26.25" customHeight="1" x14ac:dyDescent="0.2">
      <c r="B3957" s="38">
        <v>3942</v>
      </c>
      <c r="C3957" s="40">
        <v>44804</v>
      </c>
      <c r="D3957" s="39">
        <v>107675</v>
      </c>
      <c r="E3957" s="39" t="s">
        <v>24</v>
      </c>
      <c r="F3957" s="42">
        <v>0</v>
      </c>
      <c r="G3957" s="41">
        <v>602881.56999999995</v>
      </c>
      <c r="H3957" s="69">
        <f t="shared" si="61"/>
        <v>1016999813.2100022</v>
      </c>
    </row>
    <row r="3958" spans="2:8" ht="26.25" customHeight="1" x14ac:dyDescent="0.2">
      <c r="B3958" s="38">
        <v>3943</v>
      </c>
      <c r="C3958" s="40">
        <v>44804</v>
      </c>
      <c r="D3958" s="39">
        <v>107680</v>
      </c>
      <c r="E3958" s="39" t="s">
        <v>24</v>
      </c>
      <c r="F3958" s="42">
        <v>0</v>
      </c>
      <c r="G3958" s="41">
        <v>11045</v>
      </c>
      <c r="H3958" s="69">
        <f t="shared" si="61"/>
        <v>1016988768.2100022</v>
      </c>
    </row>
    <row r="3959" spans="2:8" ht="26.25" customHeight="1" x14ac:dyDescent="0.2">
      <c r="B3959" s="38">
        <v>3944</v>
      </c>
      <c r="C3959" s="40">
        <v>44804</v>
      </c>
      <c r="D3959" s="39">
        <v>107680</v>
      </c>
      <c r="E3959" s="39" t="s">
        <v>24</v>
      </c>
      <c r="F3959" s="42">
        <v>0</v>
      </c>
      <c r="G3959" s="41">
        <v>249617</v>
      </c>
      <c r="H3959" s="69">
        <f t="shared" si="61"/>
        <v>1016739151.2100022</v>
      </c>
    </row>
    <row r="3960" spans="2:8" ht="26.25" customHeight="1" x14ac:dyDescent="0.2">
      <c r="B3960" s="38">
        <v>3945</v>
      </c>
      <c r="C3960" s="40">
        <v>44804</v>
      </c>
      <c r="D3960" s="39">
        <v>107676</v>
      </c>
      <c r="E3960" s="39" t="s">
        <v>24</v>
      </c>
      <c r="F3960" s="42">
        <v>0</v>
      </c>
      <c r="G3960" s="41">
        <v>69769.350000000006</v>
      </c>
      <c r="H3960" s="69">
        <f t="shared" si="61"/>
        <v>1016669381.8600022</v>
      </c>
    </row>
    <row r="3961" spans="2:8" ht="26.25" customHeight="1" x14ac:dyDescent="0.2">
      <c r="B3961" s="38">
        <v>3946</v>
      </c>
      <c r="C3961" s="40">
        <v>44804</v>
      </c>
      <c r="D3961" s="39">
        <v>107676</v>
      </c>
      <c r="E3961" s="39" t="s">
        <v>24</v>
      </c>
      <c r="F3961" s="42">
        <v>0</v>
      </c>
      <c r="G3961" s="41">
        <v>288177.75</v>
      </c>
      <c r="H3961" s="69">
        <f t="shared" si="61"/>
        <v>1016381204.1100022</v>
      </c>
    </row>
    <row r="3962" spans="2:8" ht="26.25" customHeight="1" x14ac:dyDescent="0.2">
      <c r="B3962" s="38">
        <v>3947</v>
      </c>
      <c r="C3962" s="40">
        <v>44804</v>
      </c>
      <c r="D3962" s="39">
        <v>107677</v>
      </c>
      <c r="E3962" s="39" t="s">
        <v>24</v>
      </c>
      <c r="F3962" s="42">
        <v>0</v>
      </c>
      <c r="G3962" s="41">
        <v>73026.850000000006</v>
      </c>
      <c r="H3962" s="69">
        <f t="shared" si="61"/>
        <v>1016308177.2600021</v>
      </c>
    </row>
    <row r="3963" spans="2:8" ht="26.25" customHeight="1" x14ac:dyDescent="0.2">
      <c r="B3963" s="38">
        <v>3948</v>
      </c>
      <c r="C3963" s="40">
        <v>44804</v>
      </c>
      <c r="D3963" s="39">
        <v>107677</v>
      </c>
      <c r="E3963" s="39" t="s">
        <v>24</v>
      </c>
      <c r="F3963" s="42">
        <v>0</v>
      </c>
      <c r="G3963" s="41">
        <v>1078909.79</v>
      </c>
      <c r="H3963" s="69">
        <f t="shared" si="61"/>
        <v>1015229267.4700022</v>
      </c>
    </row>
    <row r="3964" spans="2:8" ht="26.25" customHeight="1" x14ac:dyDescent="0.2">
      <c r="B3964" s="38">
        <v>3949</v>
      </c>
      <c r="C3964" s="40">
        <v>44804</v>
      </c>
      <c r="D3964" s="39">
        <v>107678</v>
      </c>
      <c r="E3964" s="39" t="s">
        <v>24</v>
      </c>
      <c r="F3964" s="42">
        <v>0</v>
      </c>
      <c r="G3964" s="41">
        <v>314771.09999999998</v>
      </c>
      <c r="H3964" s="69">
        <f t="shared" si="61"/>
        <v>1014914496.3700022</v>
      </c>
    </row>
    <row r="3965" spans="2:8" ht="26.25" customHeight="1" x14ac:dyDescent="0.2">
      <c r="B3965" s="38">
        <v>3950</v>
      </c>
      <c r="C3965" s="40">
        <v>44804</v>
      </c>
      <c r="D3965" s="39">
        <v>107678</v>
      </c>
      <c r="E3965" s="39" t="s">
        <v>24</v>
      </c>
      <c r="F3965" s="42">
        <v>0</v>
      </c>
      <c r="G3965" s="41">
        <v>869145.79</v>
      </c>
      <c r="H3965" s="69">
        <f t="shared" si="61"/>
        <v>1014045350.5800022</v>
      </c>
    </row>
    <row r="3966" spans="2:8" ht="26.25" customHeight="1" x14ac:dyDescent="0.2">
      <c r="B3966" s="38">
        <v>3951</v>
      </c>
      <c r="C3966" s="40">
        <v>44804</v>
      </c>
      <c r="D3966" s="39">
        <v>107679</v>
      </c>
      <c r="E3966" s="39" t="s">
        <v>24</v>
      </c>
      <c r="F3966" s="42">
        <v>0</v>
      </c>
      <c r="G3966" s="41">
        <v>25461.15</v>
      </c>
      <c r="H3966" s="69">
        <f t="shared" si="61"/>
        <v>1014019889.4300022</v>
      </c>
    </row>
    <row r="3967" spans="2:8" ht="26.25" customHeight="1" x14ac:dyDescent="0.2">
      <c r="B3967" s="38">
        <v>3952</v>
      </c>
      <c r="C3967" s="40">
        <v>44804</v>
      </c>
      <c r="D3967" s="39">
        <v>107679</v>
      </c>
      <c r="E3967" s="39" t="s">
        <v>24</v>
      </c>
      <c r="F3967" s="42">
        <v>0</v>
      </c>
      <c r="G3967" s="41">
        <v>495920.13</v>
      </c>
      <c r="H3967" s="69">
        <f t="shared" si="61"/>
        <v>1013523969.3000022</v>
      </c>
    </row>
    <row r="3968" spans="2:8" ht="26.25" customHeight="1" x14ac:dyDescent="0.2">
      <c r="B3968" s="38">
        <v>3953</v>
      </c>
      <c r="C3968" s="40">
        <v>44804</v>
      </c>
      <c r="D3968" s="39">
        <v>107681</v>
      </c>
      <c r="E3968" s="39" t="s">
        <v>24</v>
      </c>
      <c r="F3968" s="42">
        <v>0</v>
      </c>
      <c r="G3968" s="41">
        <v>30616</v>
      </c>
      <c r="H3968" s="69">
        <f t="shared" si="61"/>
        <v>1013493353.3000022</v>
      </c>
    </row>
    <row r="3969" spans="2:8" ht="26.25" customHeight="1" x14ac:dyDescent="0.2">
      <c r="B3969" s="38">
        <v>3954</v>
      </c>
      <c r="C3969" s="40">
        <v>44804</v>
      </c>
      <c r="D3969" s="39">
        <v>107681</v>
      </c>
      <c r="E3969" s="39" t="s">
        <v>24</v>
      </c>
      <c r="F3969" s="42">
        <v>0</v>
      </c>
      <c r="G3969" s="41">
        <v>504781.26</v>
      </c>
      <c r="H3969" s="69">
        <f t="shared" si="61"/>
        <v>1012988572.0400022</v>
      </c>
    </row>
    <row r="3970" spans="2:8" ht="26.25" customHeight="1" x14ac:dyDescent="0.2">
      <c r="B3970" s="38">
        <v>3955</v>
      </c>
      <c r="C3970" s="40">
        <v>44804</v>
      </c>
      <c r="D3970" s="39">
        <v>107682</v>
      </c>
      <c r="E3970" s="39" t="s">
        <v>24</v>
      </c>
      <c r="F3970" s="42">
        <v>0</v>
      </c>
      <c r="G3970" s="41">
        <v>8379</v>
      </c>
      <c r="H3970" s="69">
        <f t="shared" si="61"/>
        <v>1012980193.0400022</v>
      </c>
    </row>
    <row r="3971" spans="2:8" ht="26.25" customHeight="1" x14ac:dyDescent="0.2">
      <c r="B3971" s="38">
        <v>3956</v>
      </c>
      <c r="C3971" s="40">
        <v>44804</v>
      </c>
      <c r="D3971" s="39">
        <v>107682</v>
      </c>
      <c r="E3971" s="39" t="s">
        <v>24</v>
      </c>
      <c r="F3971" s="42">
        <v>0</v>
      </c>
      <c r="G3971" s="41">
        <v>189365.4</v>
      </c>
      <c r="H3971" s="69">
        <f t="shared" si="61"/>
        <v>1012790827.6400023</v>
      </c>
    </row>
    <row r="3972" spans="2:8" ht="26.25" customHeight="1" x14ac:dyDescent="0.2">
      <c r="B3972" s="38">
        <v>3957</v>
      </c>
      <c r="C3972" s="40">
        <v>44804</v>
      </c>
      <c r="D3972" s="39">
        <v>107686</v>
      </c>
      <c r="E3972" s="39" t="s">
        <v>24</v>
      </c>
      <c r="F3972" s="42">
        <v>0</v>
      </c>
      <c r="G3972" s="41">
        <v>23249</v>
      </c>
      <c r="H3972" s="69">
        <f t="shared" si="61"/>
        <v>1012767578.6400023</v>
      </c>
    </row>
    <row r="3973" spans="2:8" ht="26.25" customHeight="1" x14ac:dyDescent="0.2">
      <c r="B3973" s="38">
        <v>3958</v>
      </c>
      <c r="C3973" s="40">
        <v>44804</v>
      </c>
      <c r="D3973" s="39">
        <v>107686</v>
      </c>
      <c r="E3973" s="39" t="s">
        <v>24</v>
      </c>
      <c r="F3973" s="42">
        <v>0</v>
      </c>
      <c r="G3973" s="41">
        <v>525427.4</v>
      </c>
      <c r="H3973" s="69">
        <f t="shared" si="61"/>
        <v>1012242151.2400023</v>
      </c>
    </row>
    <row r="3974" spans="2:8" ht="26.25" customHeight="1" x14ac:dyDescent="0.2">
      <c r="B3974" s="38">
        <v>3959</v>
      </c>
      <c r="C3974" s="40">
        <v>44804</v>
      </c>
      <c r="D3974" s="39">
        <v>107683</v>
      </c>
      <c r="E3974" s="39" t="s">
        <v>24</v>
      </c>
      <c r="F3974" s="42">
        <v>0</v>
      </c>
      <c r="G3974" s="41">
        <v>24038.7</v>
      </c>
      <c r="H3974" s="69">
        <f t="shared" si="61"/>
        <v>1012218112.5400022</v>
      </c>
    </row>
    <row r="3975" spans="2:8" ht="26.25" customHeight="1" x14ac:dyDescent="0.2">
      <c r="B3975" s="38">
        <v>3960</v>
      </c>
      <c r="C3975" s="40">
        <v>44804</v>
      </c>
      <c r="D3975" s="39">
        <v>107683</v>
      </c>
      <c r="E3975" s="39" t="s">
        <v>24</v>
      </c>
      <c r="F3975" s="42">
        <v>0</v>
      </c>
      <c r="G3975" s="41">
        <v>543274.62</v>
      </c>
      <c r="H3975" s="69">
        <f t="shared" si="61"/>
        <v>1011674837.9200022</v>
      </c>
    </row>
    <row r="3976" spans="2:8" ht="26.25" customHeight="1" x14ac:dyDescent="0.2">
      <c r="B3976" s="38">
        <v>3961</v>
      </c>
      <c r="C3976" s="40">
        <v>44804</v>
      </c>
      <c r="D3976" s="39">
        <v>107684</v>
      </c>
      <c r="E3976" s="39" t="s">
        <v>24</v>
      </c>
      <c r="F3976" s="42">
        <v>0</v>
      </c>
      <c r="G3976" s="41">
        <v>80294.38</v>
      </c>
      <c r="H3976" s="69">
        <f t="shared" si="61"/>
        <v>1011594543.5400022</v>
      </c>
    </row>
    <row r="3977" spans="2:8" ht="26.25" customHeight="1" x14ac:dyDescent="0.2">
      <c r="B3977" s="38">
        <v>3962</v>
      </c>
      <c r="C3977" s="40">
        <v>44804</v>
      </c>
      <c r="D3977" s="39">
        <v>107684</v>
      </c>
      <c r="E3977" s="39" t="s">
        <v>24</v>
      </c>
      <c r="F3977" s="42">
        <v>0</v>
      </c>
      <c r="G3977" s="41">
        <v>51650.7</v>
      </c>
      <c r="H3977" s="69">
        <f t="shared" si="61"/>
        <v>1011542892.8400022</v>
      </c>
    </row>
    <row r="3978" spans="2:8" ht="26.25" customHeight="1" x14ac:dyDescent="0.2">
      <c r="B3978" s="38">
        <v>3963</v>
      </c>
      <c r="C3978" s="40">
        <v>44804</v>
      </c>
      <c r="D3978" s="39">
        <v>107685</v>
      </c>
      <c r="E3978" s="39" t="s">
        <v>24</v>
      </c>
      <c r="F3978" s="42">
        <v>0</v>
      </c>
      <c r="G3978" s="41">
        <v>24135.9</v>
      </c>
      <c r="H3978" s="69">
        <f t="shared" si="61"/>
        <v>1011518756.9400022</v>
      </c>
    </row>
    <row r="3979" spans="2:8" ht="26.25" customHeight="1" x14ac:dyDescent="0.2">
      <c r="B3979" s="38">
        <v>3964</v>
      </c>
      <c r="C3979" s="40">
        <v>44804</v>
      </c>
      <c r="D3979" s="39">
        <v>107685</v>
      </c>
      <c r="E3979" s="39" t="s">
        <v>24</v>
      </c>
      <c r="F3979" s="42">
        <v>0</v>
      </c>
      <c r="G3979" s="41">
        <v>545471.34</v>
      </c>
      <c r="H3979" s="69">
        <f t="shared" si="61"/>
        <v>1010973285.6000022</v>
      </c>
    </row>
    <row r="3980" spans="2:8" ht="26.25" customHeight="1" x14ac:dyDescent="0.2">
      <c r="B3980" s="38">
        <v>3965</v>
      </c>
      <c r="C3980" s="40">
        <v>44804</v>
      </c>
      <c r="D3980" s="39">
        <v>107687</v>
      </c>
      <c r="E3980" s="39" t="s">
        <v>24</v>
      </c>
      <c r="F3980" s="42">
        <v>0</v>
      </c>
      <c r="G3980" s="41">
        <v>20911.32</v>
      </c>
      <c r="H3980" s="69">
        <f t="shared" si="61"/>
        <v>1010952374.2800021</v>
      </c>
    </row>
    <row r="3981" spans="2:8" ht="26.25" customHeight="1" x14ac:dyDescent="0.2">
      <c r="B3981" s="38">
        <v>3966</v>
      </c>
      <c r="C3981" s="40">
        <v>44804</v>
      </c>
      <c r="D3981" s="39">
        <v>107687</v>
      </c>
      <c r="E3981" s="39" t="s">
        <v>24</v>
      </c>
      <c r="F3981" s="42">
        <v>0</v>
      </c>
      <c r="G3981" s="41">
        <v>308947.08</v>
      </c>
      <c r="H3981" s="69">
        <f t="shared" si="61"/>
        <v>1010643427.2000021</v>
      </c>
    </row>
    <row r="3982" spans="2:8" ht="26.25" customHeight="1" x14ac:dyDescent="0.2">
      <c r="B3982" s="38">
        <v>3967</v>
      </c>
      <c r="C3982" s="40">
        <v>44804</v>
      </c>
      <c r="D3982" s="39">
        <v>107688</v>
      </c>
      <c r="E3982" s="39" t="s">
        <v>24</v>
      </c>
      <c r="F3982" s="42">
        <v>0</v>
      </c>
      <c r="G3982" s="41">
        <v>197856.12</v>
      </c>
      <c r="H3982" s="69">
        <f t="shared" si="61"/>
        <v>1010445571.0800021</v>
      </c>
    </row>
    <row r="3983" spans="2:8" ht="26.25" customHeight="1" x14ac:dyDescent="0.2">
      <c r="B3983" s="38">
        <v>3968</v>
      </c>
      <c r="C3983" s="40">
        <v>44804</v>
      </c>
      <c r="D3983" s="39">
        <v>107688</v>
      </c>
      <c r="E3983" s="39" t="s">
        <v>24</v>
      </c>
      <c r="F3983" s="42">
        <v>0</v>
      </c>
      <c r="G3983" s="41">
        <v>817231.8</v>
      </c>
      <c r="H3983" s="69">
        <f t="shared" si="61"/>
        <v>1009628339.2800021</v>
      </c>
    </row>
    <row r="3984" spans="2:8" ht="26.25" customHeight="1" x14ac:dyDescent="0.2">
      <c r="B3984" s="38">
        <v>3969</v>
      </c>
      <c r="C3984" s="40">
        <v>44804</v>
      </c>
      <c r="D3984" s="39">
        <v>107689</v>
      </c>
      <c r="E3984" s="39" t="s">
        <v>24</v>
      </c>
      <c r="F3984" s="42">
        <v>0</v>
      </c>
      <c r="G3984" s="41">
        <v>90393.22</v>
      </c>
      <c r="H3984" s="69">
        <f t="shared" si="61"/>
        <v>1009537946.0600021</v>
      </c>
    </row>
    <row r="3985" spans="2:8" ht="26.25" customHeight="1" x14ac:dyDescent="0.2">
      <c r="B3985" s="38">
        <v>3970</v>
      </c>
      <c r="C3985" s="40">
        <v>44804</v>
      </c>
      <c r="D3985" s="39">
        <v>107689</v>
      </c>
      <c r="E3985" s="39" t="s">
        <v>24</v>
      </c>
      <c r="F3985" s="42">
        <v>0</v>
      </c>
      <c r="G3985" s="41">
        <v>308654.57</v>
      </c>
      <c r="H3985" s="69">
        <f t="shared" si="61"/>
        <v>1009229291.490002</v>
      </c>
    </row>
    <row r="3986" spans="2:8" ht="26.25" customHeight="1" x14ac:dyDescent="0.2">
      <c r="B3986" s="38">
        <v>3971</v>
      </c>
      <c r="C3986" s="40">
        <v>44804</v>
      </c>
      <c r="D3986" s="39">
        <v>107690</v>
      </c>
      <c r="E3986" s="39" t="s">
        <v>24</v>
      </c>
      <c r="F3986" s="42">
        <v>0</v>
      </c>
      <c r="G3986" s="41">
        <v>59023.5</v>
      </c>
      <c r="H3986" s="69">
        <f t="shared" ref="H3986:H4049" si="62">H3985+F3986-G3986</f>
        <v>1009170267.990002</v>
      </c>
    </row>
    <row r="3987" spans="2:8" ht="26.25" customHeight="1" x14ac:dyDescent="0.2">
      <c r="B3987" s="38">
        <v>3972</v>
      </c>
      <c r="C3987" s="40">
        <v>44804</v>
      </c>
      <c r="D3987" s="39">
        <v>107690</v>
      </c>
      <c r="E3987" s="39" t="s">
        <v>24</v>
      </c>
      <c r="F3987" s="42">
        <v>0</v>
      </c>
      <c r="G3987" s="41">
        <v>1333931.1000000001</v>
      </c>
      <c r="H3987" s="69">
        <f t="shared" si="62"/>
        <v>1007836336.890002</v>
      </c>
    </row>
    <row r="3988" spans="2:8" ht="26.25" customHeight="1" x14ac:dyDescent="0.2">
      <c r="B3988" s="38">
        <v>3973</v>
      </c>
      <c r="C3988" s="40">
        <v>44804</v>
      </c>
      <c r="D3988" s="39">
        <v>107697</v>
      </c>
      <c r="E3988" s="39" t="s">
        <v>24</v>
      </c>
      <c r="F3988" s="42">
        <v>0</v>
      </c>
      <c r="G3988" s="41">
        <v>122665.44</v>
      </c>
      <c r="H3988" s="69">
        <f t="shared" si="62"/>
        <v>1007713671.450002</v>
      </c>
    </row>
    <row r="3989" spans="2:8" ht="26.25" customHeight="1" x14ac:dyDescent="0.2">
      <c r="B3989" s="38">
        <v>3974</v>
      </c>
      <c r="C3989" s="40">
        <v>44804</v>
      </c>
      <c r="D3989" s="39">
        <v>107697</v>
      </c>
      <c r="E3989" s="39" t="s">
        <v>24</v>
      </c>
      <c r="F3989" s="42">
        <v>0</v>
      </c>
      <c r="G3989" s="41">
        <v>506661.6</v>
      </c>
      <c r="H3989" s="69">
        <f t="shared" si="62"/>
        <v>1007207009.8500019</v>
      </c>
    </row>
    <row r="3990" spans="2:8" ht="26.25" customHeight="1" x14ac:dyDescent="0.2">
      <c r="B3990" s="38">
        <v>3975</v>
      </c>
      <c r="C3990" s="40">
        <v>44804</v>
      </c>
      <c r="D3990" s="39">
        <v>107696</v>
      </c>
      <c r="E3990" s="39" t="s">
        <v>24</v>
      </c>
      <c r="F3990" s="42">
        <v>0</v>
      </c>
      <c r="G3990" s="41">
        <v>56124.6</v>
      </c>
      <c r="H3990" s="69">
        <f t="shared" si="62"/>
        <v>1007150885.2500019</v>
      </c>
    </row>
    <row r="3991" spans="2:8" ht="26.25" customHeight="1" x14ac:dyDescent="0.2">
      <c r="B3991" s="38">
        <v>3976</v>
      </c>
      <c r="C3991" s="40">
        <v>44804</v>
      </c>
      <c r="D3991" s="39">
        <v>107696</v>
      </c>
      <c r="E3991" s="39" t="s">
        <v>24</v>
      </c>
      <c r="F3991" s="42">
        <v>0</v>
      </c>
      <c r="G3991" s="41">
        <v>231819</v>
      </c>
      <c r="H3991" s="69">
        <f t="shared" si="62"/>
        <v>1006919066.2500019</v>
      </c>
    </row>
    <row r="3992" spans="2:8" ht="26.25" customHeight="1" x14ac:dyDescent="0.2">
      <c r="B3992" s="38">
        <v>3977</v>
      </c>
      <c r="C3992" s="40">
        <v>44804</v>
      </c>
      <c r="D3992" s="39">
        <v>107694</v>
      </c>
      <c r="E3992" s="39" t="s">
        <v>24</v>
      </c>
      <c r="F3992" s="42">
        <v>0</v>
      </c>
      <c r="G3992" s="41">
        <v>19584</v>
      </c>
      <c r="H3992" s="69">
        <f t="shared" si="62"/>
        <v>1006899482.2500019</v>
      </c>
    </row>
    <row r="3993" spans="2:8" ht="26.25" customHeight="1" x14ac:dyDescent="0.2">
      <c r="B3993" s="38">
        <v>3978</v>
      </c>
      <c r="C3993" s="40">
        <v>44804</v>
      </c>
      <c r="D3993" s="39">
        <v>107694</v>
      </c>
      <c r="E3993" s="39" t="s">
        <v>24</v>
      </c>
      <c r="F3993" s="42">
        <v>0</v>
      </c>
      <c r="G3993" s="41">
        <v>442598.40000000002</v>
      </c>
      <c r="H3993" s="69">
        <f t="shared" si="62"/>
        <v>1006456883.8500019</v>
      </c>
    </row>
    <row r="3994" spans="2:8" ht="26.25" customHeight="1" x14ac:dyDescent="0.2">
      <c r="B3994" s="38">
        <v>3979</v>
      </c>
      <c r="C3994" s="40">
        <v>44804</v>
      </c>
      <c r="D3994" s="39">
        <v>107691</v>
      </c>
      <c r="E3994" s="39" t="s">
        <v>24</v>
      </c>
      <c r="F3994" s="42">
        <v>0</v>
      </c>
      <c r="G3994" s="41">
        <v>13536.85</v>
      </c>
      <c r="H3994" s="69">
        <f t="shared" si="62"/>
        <v>1006443347.0000019</v>
      </c>
    </row>
    <row r="3995" spans="2:8" ht="26.25" customHeight="1" x14ac:dyDescent="0.2">
      <c r="B3995" s="38">
        <v>3980</v>
      </c>
      <c r="C3995" s="40">
        <v>44804</v>
      </c>
      <c r="D3995" s="39">
        <v>107691</v>
      </c>
      <c r="E3995" s="39" t="s">
        <v>24</v>
      </c>
      <c r="F3995" s="42">
        <v>0</v>
      </c>
      <c r="G3995" s="41">
        <v>305932.81</v>
      </c>
      <c r="H3995" s="69">
        <f t="shared" si="62"/>
        <v>1006137414.190002</v>
      </c>
    </row>
    <row r="3996" spans="2:8" ht="26.25" customHeight="1" x14ac:dyDescent="0.2">
      <c r="B3996" s="38">
        <v>3981</v>
      </c>
      <c r="C3996" s="40">
        <v>44804</v>
      </c>
      <c r="D3996" s="39">
        <v>107692</v>
      </c>
      <c r="E3996" s="39" t="s">
        <v>24</v>
      </c>
      <c r="F3996" s="42">
        <v>0</v>
      </c>
      <c r="G3996" s="41">
        <v>261904.93</v>
      </c>
      <c r="H3996" s="69">
        <f t="shared" si="62"/>
        <v>1005875509.260002</v>
      </c>
    </row>
    <row r="3997" spans="2:8" ht="26.25" customHeight="1" x14ac:dyDescent="0.2">
      <c r="B3997" s="38">
        <v>3982</v>
      </c>
      <c r="C3997" s="40">
        <v>44804</v>
      </c>
      <c r="D3997" s="39">
        <v>107692</v>
      </c>
      <c r="E3997" s="39" t="s">
        <v>24</v>
      </c>
      <c r="F3997" s="42">
        <v>0</v>
      </c>
      <c r="G3997" s="41">
        <v>3869423.39</v>
      </c>
      <c r="H3997" s="69">
        <f t="shared" si="62"/>
        <v>1002006085.870002</v>
      </c>
    </row>
    <row r="3998" spans="2:8" ht="26.25" customHeight="1" x14ac:dyDescent="0.2">
      <c r="B3998" s="38">
        <v>3983</v>
      </c>
      <c r="C3998" s="40">
        <v>44804</v>
      </c>
      <c r="D3998" s="39">
        <v>107693</v>
      </c>
      <c r="E3998" s="39" t="s">
        <v>24</v>
      </c>
      <c r="F3998" s="42">
        <v>0</v>
      </c>
      <c r="G3998" s="41">
        <v>40657.56</v>
      </c>
      <c r="H3998" s="69">
        <f t="shared" si="62"/>
        <v>1001965428.3100021</v>
      </c>
    </row>
    <row r="3999" spans="2:8" ht="26.25" customHeight="1" x14ac:dyDescent="0.2">
      <c r="B3999" s="38">
        <v>3984</v>
      </c>
      <c r="C3999" s="40">
        <v>44804</v>
      </c>
      <c r="D3999" s="39">
        <v>107693</v>
      </c>
      <c r="E3999" s="39" t="s">
        <v>24</v>
      </c>
      <c r="F3999" s="42">
        <v>0</v>
      </c>
      <c r="G3999" s="41">
        <v>167933.4</v>
      </c>
      <c r="H3999" s="69">
        <f t="shared" si="62"/>
        <v>1001797494.9100021</v>
      </c>
    </row>
    <row r="4000" spans="2:8" ht="26.25" customHeight="1" x14ac:dyDescent="0.2">
      <c r="B4000" s="38">
        <v>3985</v>
      </c>
      <c r="C4000" s="40">
        <v>44804</v>
      </c>
      <c r="D4000" s="39">
        <v>107695</v>
      </c>
      <c r="E4000" s="39" t="s">
        <v>24</v>
      </c>
      <c r="F4000" s="42">
        <v>0</v>
      </c>
      <c r="G4000" s="41">
        <v>58991</v>
      </c>
      <c r="H4000" s="69">
        <f t="shared" si="62"/>
        <v>1001738503.9100021</v>
      </c>
    </row>
    <row r="4001" spans="2:8" ht="26.25" customHeight="1" x14ac:dyDescent="0.2">
      <c r="B4001" s="38">
        <v>3986</v>
      </c>
      <c r="C4001" s="40">
        <v>44804</v>
      </c>
      <c r="D4001" s="39">
        <v>107695</v>
      </c>
      <c r="E4001" s="39" t="s">
        <v>24</v>
      </c>
      <c r="F4001" s="42">
        <v>0</v>
      </c>
      <c r="G4001" s="41">
        <v>1333196.6000000001</v>
      </c>
      <c r="H4001" s="69">
        <f t="shared" si="62"/>
        <v>1000405307.3100021</v>
      </c>
    </row>
    <row r="4002" spans="2:8" ht="26.25" customHeight="1" x14ac:dyDescent="0.2">
      <c r="B4002" s="38">
        <v>3987</v>
      </c>
      <c r="C4002" s="40">
        <v>44804</v>
      </c>
      <c r="D4002" s="39">
        <v>107699</v>
      </c>
      <c r="E4002" s="39" t="s">
        <v>24</v>
      </c>
      <c r="F4002" s="42">
        <v>0</v>
      </c>
      <c r="G4002" s="41">
        <v>108283.77</v>
      </c>
      <c r="H4002" s="69">
        <f t="shared" si="62"/>
        <v>1000297023.5400021</v>
      </c>
    </row>
    <row r="4003" spans="2:8" ht="26.25" customHeight="1" x14ac:dyDescent="0.2">
      <c r="B4003" s="38">
        <v>3988</v>
      </c>
      <c r="C4003" s="40">
        <v>44804</v>
      </c>
      <c r="D4003" s="39">
        <v>107699</v>
      </c>
      <c r="E4003" s="39" t="s">
        <v>24</v>
      </c>
      <c r="F4003" s="42">
        <v>0</v>
      </c>
      <c r="G4003" s="41">
        <v>305671.63</v>
      </c>
      <c r="H4003" s="69">
        <f t="shared" si="62"/>
        <v>999991351.91000211</v>
      </c>
    </row>
    <row r="4004" spans="2:8" ht="26.25" customHeight="1" x14ac:dyDescent="0.2">
      <c r="B4004" s="38">
        <v>3989</v>
      </c>
      <c r="C4004" s="40">
        <v>44804</v>
      </c>
      <c r="D4004" s="39">
        <v>107698</v>
      </c>
      <c r="E4004" s="39" t="s">
        <v>24</v>
      </c>
      <c r="F4004" s="42">
        <v>0</v>
      </c>
      <c r="G4004" s="41">
        <v>116490.86</v>
      </c>
      <c r="H4004" s="69">
        <f t="shared" si="62"/>
        <v>999874861.0500021</v>
      </c>
    </row>
    <row r="4005" spans="2:8" ht="26.25" customHeight="1" x14ac:dyDescent="0.2">
      <c r="B4005" s="38">
        <v>3990</v>
      </c>
      <c r="C4005" s="40">
        <v>44804</v>
      </c>
      <c r="D4005" s="39">
        <v>107698</v>
      </c>
      <c r="E4005" s="39" t="s">
        <v>24</v>
      </c>
      <c r="F4005" s="42">
        <v>0</v>
      </c>
      <c r="G4005" s="41">
        <v>481157.9</v>
      </c>
      <c r="H4005" s="69">
        <f t="shared" si="62"/>
        <v>999393703.15000212</v>
      </c>
    </row>
    <row r="4006" spans="2:8" ht="26.25" customHeight="1" x14ac:dyDescent="0.2">
      <c r="B4006" s="38">
        <v>3991</v>
      </c>
      <c r="C4006" s="40">
        <v>44804</v>
      </c>
      <c r="D4006" s="39">
        <v>38602</v>
      </c>
      <c r="E4006" s="39" t="s">
        <v>23</v>
      </c>
      <c r="F4006" s="42">
        <v>5260842.83</v>
      </c>
      <c r="G4006" s="41">
        <v>0</v>
      </c>
      <c r="H4006" s="69">
        <f t="shared" si="62"/>
        <v>1004654545.9800022</v>
      </c>
    </row>
    <row r="4007" spans="2:8" ht="26.25" customHeight="1" x14ac:dyDescent="0.2">
      <c r="B4007" s="38">
        <v>3992</v>
      </c>
      <c r="C4007" s="40">
        <v>44804</v>
      </c>
      <c r="D4007" s="39">
        <v>38603</v>
      </c>
      <c r="E4007" s="39" t="s">
        <v>23</v>
      </c>
      <c r="F4007" s="42">
        <v>110625063.13</v>
      </c>
      <c r="G4007" s="41">
        <v>0</v>
      </c>
      <c r="H4007" s="69">
        <f t="shared" si="62"/>
        <v>1115279609.110002</v>
      </c>
    </row>
    <row r="4008" spans="2:8" ht="26.25" customHeight="1" x14ac:dyDescent="0.2">
      <c r="B4008" s="38">
        <v>3993</v>
      </c>
      <c r="C4008" s="40">
        <v>44804</v>
      </c>
      <c r="D4008" s="39">
        <v>107876</v>
      </c>
      <c r="E4008" s="39" t="s">
        <v>24</v>
      </c>
      <c r="F4008" s="42">
        <v>0</v>
      </c>
      <c r="G4008" s="41">
        <v>951630.48</v>
      </c>
      <c r="H4008" s="69">
        <f t="shared" si="62"/>
        <v>1114327978.630002</v>
      </c>
    </row>
    <row r="4009" spans="2:8" ht="26.25" customHeight="1" x14ac:dyDescent="0.2">
      <c r="B4009" s="38">
        <v>3994</v>
      </c>
      <c r="C4009" s="40">
        <v>44804</v>
      </c>
      <c r="D4009" s="39">
        <v>107876</v>
      </c>
      <c r="E4009" s="39" t="s">
        <v>24</v>
      </c>
      <c r="F4009" s="42">
        <v>0</v>
      </c>
      <c r="G4009" s="41">
        <v>21506848.850000001</v>
      </c>
      <c r="H4009" s="69">
        <f t="shared" si="62"/>
        <v>1092821129.7800021</v>
      </c>
    </row>
    <row r="4010" spans="2:8" ht="26.25" customHeight="1" x14ac:dyDescent="0.2">
      <c r="B4010" s="38">
        <v>3995</v>
      </c>
      <c r="C4010" s="40">
        <v>44804</v>
      </c>
      <c r="D4010" s="39">
        <v>107914</v>
      </c>
      <c r="E4010" s="39" t="s">
        <v>24</v>
      </c>
      <c r="F4010" s="42">
        <v>0</v>
      </c>
      <c r="G4010" s="41">
        <v>46412.5</v>
      </c>
      <c r="H4010" s="69">
        <f t="shared" si="62"/>
        <v>1092774717.2800021</v>
      </c>
    </row>
    <row r="4011" spans="2:8" ht="26.25" customHeight="1" x14ac:dyDescent="0.2">
      <c r="B4011" s="38">
        <v>3996</v>
      </c>
      <c r="C4011" s="40">
        <v>44804</v>
      </c>
      <c r="D4011" s="39">
        <v>107914</v>
      </c>
      <c r="E4011" s="39" t="s">
        <v>24</v>
      </c>
      <c r="F4011" s="42">
        <v>0</v>
      </c>
      <c r="G4011" s="41">
        <v>906444.58</v>
      </c>
      <c r="H4011" s="69">
        <f t="shared" si="62"/>
        <v>1091868272.7000022</v>
      </c>
    </row>
    <row r="4012" spans="2:8" ht="26.25" customHeight="1" x14ac:dyDescent="0.2">
      <c r="B4012" s="38">
        <v>3997</v>
      </c>
      <c r="C4012" s="40">
        <v>44804</v>
      </c>
      <c r="D4012" s="39">
        <v>107878</v>
      </c>
      <c r="E4012" s="39" t="s">
        <v>24</v>
      </c>
      <c r="F4012" s="42">
        <v>0</v>
      </c>
      <c r="G4012" s="41">
        <v>16360.72</v>
      </c>
      <c r="H4012" s="69">
        <f t="shared" si="62"/>
        <v>1091851911.9800022</v>
      </c>
    </row>
    <row r="4013" spans="2:8" ht="26.25" customHeight="1" x14ac:dyDescent="0.2">
      <c r="B4013" s="38">
        <v>3998</v>
      </c>
      <c r="C4013" s="40">
        <v>44804</v>
      </c>
      <c r="D4013" s="39">
        <v>107878</v>
      </c>
      <c r="E4013" s="39" t="s">
        <v>24</v>
      </c>
      <c r="F4013" s="42">
        <v>0</v>
      </c>
      <c r="G4013" s="41">
        <v>211768.75</v>
      </c>
      <c r="H4013" s="69">
        <f t="shared" si="62"/>
        <v>1091640143.2300022</v>
      </c>
    </row>
    <row r="4014" spans="2:8" ht="26.25" customHeight="1" x14ac:dyDescent="0.2">
      <c r="B4014" s="38">
        <v>3999</v>
      </c>
      <c r="C4014" s="40">
        <v>44804</v>
      </c>
      <c r="D4014" s="39">
        <v>107879</v>
      </c>
      <c r="E4014" s="39" t="s">
        <v>24</v>
      </c>
      <c r="F4014" s="42">
        <v>0</v>
      </c>
      <c r="G4014" s="41">
        <v>73818.98</v>
      </c>
      <c r="H4014" s="69">
        <f t="shared" si="62"/>
        <v>1091566324.2500021</v>
      </c>
    </row>
    <row r="4015" spans="2:8" ht="26.25" customHeight="1" x14ac:dyDescent="0.2">
      <c r="B4015" s="38">
        <v>4000</v>
      </c>
      <c r="C4015" s="40">
        <v>44804</v>
      </c>
      <c r="D4015" s="39">
        <v>107879</v>
      </c>
      <c r="E4015" s="39" t="s">
        <v>24</v>
      </c>
      <c r="F4015" s="42">
        <v>0</v>
      </c>
      <c r="G4015" s="41">
        <v>1503245.6</v>
      </c>
      <c r="H4015" s="69">
        <f t="shared" si="62"/>
        <v>1090063078.6500022</v>
      </c>
    </row>
    <row r="4016" spans="2:8" ht="26.25" customHeight="1" x14ac:dyDescent="0.2">
      <c r="B4016" s="38">
        <v>4001</v>
      </c>
      <c r="C4016" s="40">
        <v>44804</v>
      </c>
      <c r="D4016" s="39">
        <v>107880</v>
      </c>
      <c r="E4016" s="39" t="s">
        <v>24</v>
      </c>
      <c r="F4016" s="42">
        <v>0</v>
      </c>
      <c r="G4016" s="41">
        <v>9592.36</v>
      </c>
      <c r="H4016" s="69">
        <f t="shared" si="62"/>
        <v>1090053486.2900023</v>
      </c>
    </row>
    <row r="4017" spans="2:8" ht="26.25" customHeight="1" x14ac:dyDescent="0.2">
      <c r="B4017" s="38">
        <v>4002</v>
      </c>
      <c r="C4017" s="40">
        <v>44804</v>
      </c>
      <c r="D4017" s="39">
        <v>107880</v>
      </c>
      <c r="E4017" s="39" t="s">
        <v>24</v>
      </c>
      <c r="F4017" s="42">
        <v>0</v>
      </c>
      <c r="G4017" s="41">
        <v>789958.56</v>
      </c>
      <c r="H4017" s="69">
        <f t="shared" si="62"/>
        <v>1089263527.7300024</v>
      </c>
    </row>
    <row r="4018" spans="2:8" ht="26.25" customHeight="1" x14ac:dyDescent="0.2">
      <c r="B4018" s="38">
        <v>4003</v>
      </c>
      <c r="C4018" s="40">
        <v>44804</v>
      </c>
      <c r="D4018" s="39">
        <v>107881</v>
      </c>
      <c r="E4018" s="39" t="s">
        <v>24</v>
      </c>
      <c r="F4018" s="42">
        <v>0</v>
      </c>
      <c r="G4018" s="41">
        <v>53161.05</v>
      </c>
      <c r="H4018" s="69">
        <f t="shared" si="62"/>
        <v>1089210366.6800025</v>
      </c>
    </row>
    <row r="4019" spans="2:8" ht="26.25" customHeight="1" x14ac:dyDescent="0.2">
      <c r="B4019" s="38">
        <v>4004</v>
      </c>
      <c r="C4019" s="40">
        <v>44804</v>
      </c>
      <c r="D4019" s="39">
        <v>107881</v>
      </c>
      <c r="E4019" s="39" t="s">
        <v>24</v>
      </c>
      <c r="F4019" s="42">
        <v>0</v>
      </c>
      <c r="G4019" s="41">
        <v>219578.25</v>
      </c>
      <c r="H4019" s="69">
        <f t="shared" si="62"/>
        <v>1088990788.4300025</v>
      </c>
    </row>
    <row r="4020" spans="2:8" ht="26.25" customHeight="1" x14ac:dyDescent="0.2">
      <c r="B4020" s="38">
        <v>4005</v>
      </c>
      <c r="C4020" s="40">
        <v>44804</v>
      </c>
      <c r="D4020" s="39">
        <v>107882</v>
      </c>
      <c r="E4020" s="39" t="s">
        <v>24</v>
      </c>
      <c r="F4020" s="42">
        <v>0</v>
      </c>
      <c r="G4020" s="41">
        <v>356604.19</v>
      </c>
      <c r="H4020" s="69">
        <f t="shared" si="62"/>
        <v>1088634184.2400024</v>
      </c>
    </row>
    <row r="4021" spans="2:8" ht="26.25" customHeight="1" x14ac:dyDescent="0.2">
      <c r="B4021" s="38">
        <v>4006</v>
      </c>
      <c r="C4021" s="40">
        <v>44804</v>
      </c>
      <c r="D4021" s="39">
        <v>107882</v>
      </c>
      <c r="E4021" s="39" t="s">
        <v>24</v>
      </c>
      <c r="F4021" s="42">
        <v>0</v>
      </c>
      <c r="G4021" s="41">
        <v>1227011</v>
      </c>
      <c r="H4021" s="69">
        <f t="shared" si="62"/>
        <v>1087407173.2400024</v>
      </c>
    </row>
    <row r="4022" spans="2:8" ht="26.25" customHeight="1" x14ac:dyDescent="0.2">
      <c r="B4022" s="38">
        <v>4007</v>
      </c>
      <c r="C4022" s="40">
        <v>44804</v>
      </c>
      <c r="D4022" s="39">
        <v>107883</v>
      </c>
      <c r="E4022" s="39" t="s">
        <v>24</v>
      </c>
      <c r="F4022" s="42">
        <v>0</v>
      </c>
      <c r="G4022" s="41">
        <v>81415.95</v>
      </c>
      <c r="H4022" s="69">
        <f t="shared" si="62"/>
        <v>1087325757.2900023</v>
      </c>
    </row>
    <row r="4023" spans="2:8" ht="26.25" customHeight="1" x14ac:dyDescent="0.2">
      <c r="B4023" s="38">
        <v>4008</v>
      </c>
      <c r="C4023" s="40">
        <v>44804</v>
      </c>
      <c r="D4023" s="39">
        <v>107883</v>
      </c>
      <c r="E4023" s="39" t="s">
        <v>24</v>
      </c>
      <c r="F4023" s="42">
        <v>0</v>
      </c>
      <c r="G4023" s="41">
        <v>1527998.67</v>
      </c>
      <c r="H4023" s="69">
        <f t="shared" si="62"/>
        <v>1085797758.6200023</v>
      </c>
    </row>
    <row r="4024" spans="2:8" ht="26.25" customHeight="1" x14ac:dyDescent="0.2">
      <c r="B4024" s="38">
        <v>4009</v>
      </c>
      <c r="C4024" s="40">
        <v>44804</v>
      </c>
      <c r="D4024" s="39">
        <v>107886</v>
      </c>
      <c r="E4024" s="39" t="s">
        <v>24</v>
      </c>
      <c r="F4024" s="42">
        <v>0</v>
      </c>
      <c r="G4024" s="41">
        <v>25718.400000000001</v>
      </c>
      <c r="H4024" s="69">
        <f t="shared" si="62"/>
        <v>1085772040.2200022</v>
      </c>
    </row>
    <row r="4025" spans="2:8" ht="26.25" customHeight="1" x14ac:dyDescent="0.2">
      <c r="B4025" s="38">
        <v>4010</v>
      </c>
      <c r="C4025" s="40">
        <v>44804</v>
      </c>
      <c r="D4025" s="39">
        <v>107886</v>
      </c>
      <c r="E4025" s="39" t="s">
        <v>24</v>
      </c>
      <c r="F4025" s="42">
        <v>0</v>
      </c>
      <c r="G4025" s="41">
        <v>581235.84</v>
      </c>
      <c r="H4025" s="69">
        <f t="shared" si="62"/>
        <v>1085190804.3800023</v>
      </c>
    </row>
    <row r="4026" spans="2:8" ht="26.25" customHeight="1" x14ac:dyDescent="0.2">
      <c r="B4026" s="38">
        <v>4011</v>
      </c>
      <c r="C4026" s="40">
        <v>44804</v>
      </c>
      <c r="D4026" s="39">
        <v>107885</v>
      </c>
      <c r="E4026" s="39" t="s">
        <v>24</v>
      </c>
      <c r="F4026" s="42">
        <v>0</v>
      </c>
      <c r="G4026" s="41">
        <v>7101.15</v>
      </c>
      <c r="H4026" s="69">
        <f t="shared" si="62"/>
        <v>1085183703.2300022</v>
      </c>
    </row>
    <row r="4027" spans="2:8" ht="26.25" customHeight="1" x14ac:dyDescent="0.2">
      <c r="B4027" s="38">
        <v>4012</v>
      </c>
      <c r="C4027" s="40">
        <v>44804</v>
      </c>
      <c r="D4027" s="39">
        <v>107885</v>
      </c>
      <c r="E4027" s="39" t="s">
        <v>24</v>
      </c>
      <c r="F4027" s="42">
        <v>0</v>
      </c>
      <c r="G4027" s="41">
        <v>160485.99</v>
      </c>
      <c r="H4027" s="69">
        <f t="shared" si="62"/>
        <v>1085023217.2400022</v>
      </c>
    </row>
    <row r="4028" spans="2:8" ht="26.25" customHeight="1" x14ac:dyDescent="0.2">
      <c r="B4028" s="38">
        <v>4013</v>
      </c>
      <c r="C4028" s="40">
        <v>44804</v>
      </c>
      <c r="D4028" s="39">
        <v>107884</v>
      </c>
      <c r="E4028" s="39" t="s">
        <v>24</v>
      </c>
      <c r="F4028" s="42">
        <v>0</v>
      </c>
      <c r="G4028" s="41">
        <v>50064.9</v>
      </c>
      <c r="H4028" s="69">
        <f t="shared" si="62"/>
        <v>1084973152.3400021</v>
      </c>
    </row>
    <row r="4029" spans="2:8" ht="26.25" customHeight="1" x14ac:dyDescent="0.2">
      <c r="B4029" s="38">
        <v>4014</v>
      </c>
      <c r="C4029" s="40">
        <v>44804</v>
      </c>
      <c r="D4029" s="39">
        <v>107884</v>
      </c>
      <c r="E4029" s="39" t="s">
        <v>24</v>
      </c>
      <c r="F4029" s="42">
        <v>0</v>
      </c>
      <c r="G4029" s="41">
        <v>1131466.74</v>
      </c>
      <c r="H4029" s="69">
        <f t="shared" si="62"/>
        <v>1083841685.6000021</v>
      </c>
    </row>
    <row r="4030" spans="2:8" ht="26.25" customHeight="1" x14ac:dyDescent="0.2">
      <c r="B4030" s="38">
        <v>4015</v>
      </c>
      <c r="C4030" s="40">
        <v>44804</v>
      </c>
      <c r="D4030" s="39">
        <v>107887</v>
      </c>
      <c r="E4030" s="39" t="s">
        <v>24</v>
      </c>
      <c r="F4030" s="42">
        <v>0</v>
      </c>
      <c r="G4030" s="41">
        <v>9306</v>
      </c>
      <c r="H4030" s="69">
        <f t="shared" si="62"/>
        <v>1083832379.6000021</v>
      </c>
    </row>
    <row r="4031" spans="2:8" ht="26.25" customHeight="1" x14ac:dyDescent="0.2">
      <c r="B4031" s="38">
        <v>4016</v>
      </c>
      <c r="C4031" s="40">
        <v>44804</v>
      </c>
      <c r="D4031" s="39">
        <v>107887</v>
      </c>
      <c r="E4031" s="39" t="s">
        <v>24</v>
      </c>
      <c r="F4031" s="42">
        <v>0</v>
      </c>
      <c r="G4031" s="41">
        <v>210315.6</v>
      </c>
      <c r="H4031" s="69">
        <f t="shared" si="62"/>
        <v>1083622064.0000021</v>
      </c>
    </row>
    <row r="4032" spans="2:8" ht="26.25" customHeight="1" x14ac:dyDescent="0.2">
      <c r="B4032" s="38">
        <v>4017</v>
      </c>
      <c r="C4032" s="40">
        <v>44804</v>
      </c>
      <c r="D4032" s="39">
        <v>107895</v>
      </c>
      <c r="E4032" s="39" t="s">
        <v>24</v>
      </c>
      <c r="F4032" s="42">
        <v>0</v>
      </c>
      <c r="G4032" s="41">
        <v>77898.240000000005</v>
      </c>
      <c r="H4032" s="69">
        <f t="shared" si="62"/>
        <v>1083544165.7600021</v>
      </c>
    </row>
    <row r="4033" spans="2:8" ht="26.25" customHeight="1" x14ac:dyDescent="0.2">
      <c r="B4033" s="38">
        <v>4018</v>
      </c>
      <c r="C4033" s="40">
        <v>44804</v>
      </c>
      <c r="D4033" s="39">
        <v>107895</v>
      </c>
      <c r="E4033" s="39" t="s">
        <v>24</v>
      </c>
      <c r="F4033" s="42">
        <v>0</v>
      </c>
      <c r="G4033" s="41">
        <v>223441.08</v>
      </c>
      <c r="H4033" s="69">
        <f t="shared" si="62"/>
        <v>1083320724.6800022</v>
      </c>
    </row>
    <row r="4034" spans="2:8" ht="26.25" customHeight="1" x14ac:dyDescent="0.2">
      <c r="B4034" s="38">
        <v>4019</v>
      </c>
      <c r="C4034" s="40">
        <v>44804</v>
      </c>
      <c r="D4034" s="39">
        <v>107894</v>
      </c>
      <c r="E4034" s="39" t="s">
        <v>24</v>
      </c>
      <c r="F4034" s="42">
        <v>0</v>
      </c>
      <c r="G4034" s="41">
        <v>95205.3</v>
      </c>
      <c r="H4034" s="69">
        <f t="shared" si="62"/>
        <v>1083225519.3800023</v>
      </c>
    </row>
    <row r="4035" spans="2:8" ht="26.25" customHeight="1" x14ac:dyDescent="0.2">
      <c r="B4035" s="38">
        <v>4020</v>
      </c>
      <c r="C4035" s="40">
        <v>44804</v>
      </c>
      <c r="D4035" s="39">
        <v>107894</v>
      </c>
      <c r="E4035" s="39" t="s">
        <v>24</v>
      </c>
      <c r="F4035" s="42">
        <v>0</v>
      </c>
      <c r="G4035" s="41">
        <v>2151639.7799999998</v>
      </c>
      <c r="H4035" s="69">
        <f t="shared" si="62"/>
        <v>1081073879.6000023</v>
      </c>
    </row>
    <row r="4036" spans="2:8" ht="26.25" customHeight="1" x14ac:dyDescent="0.2">
      <c r="B4036" s="38">
        <v>4021</v>
      </c>
      <c r="C4036" s="40">
        <v>44804</v>
      </c>
      <c r="D4036" s="39">
        <v>107893</v>
      </c>
      <c r="E4036" s="39" t="s">
        <v>24</v>
      </c>
      <c r="F4036" s="42">
        <v>0</v>
      </c>
      <c r="G4036" s="41">
        <v>157915.5</v>
      </c>
      <c r="H4036" s="69">
        <f t="shared" si="62"/>
        <v>1080915964.1000023</v>
      </c>
    </row>
    <row r="4037" spans="2:8" ht="26.25" customHeight="1" x14ac:dyDescent="0.2">
      <c r="B4037" s="38">
        <v>4022</v>
      </c>
      <c r="C4037" s="40">
        <v>44804</v>
      </c>
      <c r="D4037" s="39">
        <v>107893</v>
      </c>
      <c r="E4037" s="39" t="s">
        <v>24</v>
      </c>
      <c r="F4037" s="42">
        <v>0</v>
      </c>
      <c r="G4037" s="41">
        <v>2875726.93</v>
      </c>
      <c r="H4037" s="69">
        <f t="shared" si="62"/>
        <v>1078040237.1700022</v>
      </c>
    </row>
    <row r="4038" spans="2:8" ht="26.25" customHeight="1" x14ac:dyDescent="0.2">
      <c r="B4038" s="38">
        <v>4023</v>
      </c>
      <c r="C4038" s="40">
        <v>44804</v>
      </c>
      <c r="D4038" s="39">
        <v>107892</v>
      </c>
      <c r="E4038" s="39" t="s">
        <v>24</v>
      </c>
      <c r="F4038" s="42">
        <v>0</v>
      </c>
      <c r="G4038" s="41">
        <v>11368.25</v>
      </c>
      <c r="H4038" s="69">
        <f t="shared" si="62"/>
        <v>1078028868.9200022</v>
      </c>
    </row>
    <row r="4039" spans="2:8" ht="26.25" customHeight="1" x14ac:dyDescent="0.2">
      <c r="B4039" s="38">
        <v>4024</v>
      </c>
      <c r="C4039" s="40">
        <v>44804</v>
      </c>
      <c r="D4039" s="39">
        <v>107892</v>
      </c>
      <c r="E4039" s="39" t="s">
        <v>24</v>
      </c>
      <c r="F4039" s="42">
        <v>0</v>
      </c>
      <c r="G4039" s="41">
        <v>128671.61</v>
      </c>
      <c r="H4039" s="69">
        <f t="shared" si="62"/>
        <v>1077900197.3100023</v>
      </c>
    </row>
    <row r="4040" spans="2:8" ht="26.25" customHeight="1" x14ac:dyDescent="0.2">
      <c r="B4040" s="38">
        <v>4025</v>
      </c>
      <c r="C4040" s="40">
        <v>44804</v>
      </c>
      <c r="D4040" s="39">
        <v>107891</v>
      </c>
      <c r="E4040" s="39" t="s">
        <v>24</v>
      </c>
      <c r="F4040" s="42">
        <v>0</v>
      </c>
      <c r="G4040" s="41">
        <v>55652</v>
      </c>
      <c r="H4040" s="69">
        <f t="shared" si="62"/>
        <v>1077844545.3100023</v>
      </c>
    </row>
    <row r="4041" spans="2:8" ht="26.25" customHeight="1" x14ac:dyDescent="0.2">
      <c r="B4041" s="38">
        <v>4026</v>
      </c>
      <c r="C4041" s="40">
        <v>44804</v>
      </c>
      <c r="D4041" s="39">
        <v>107891</v>
      </c>
      <c r="E4041" s="39" t="s">
        <v>24</v>
      </c>
      <c r="F4041" s="42">
        <v>0</v>
      </c>
      <c r="G4041" s="41">
        <v>918670.88</v>
      </c>
      <c r="H4041" s="69">
        <f t="shared" si="62"/>
        <v>1076925874.4300022</v>
      </c>
    </row>
    <row r="4042" spans="2:8" ht="26.25" customHeight="1" x14ac:dyDescent="0.2">
      <c r="B4042" s="38">
        <v>4027</v>
      </c>
      <c r="C4042" s="40">
        <v>44804</v>
      </c>
      <c r="D4042" s="39">
        <v>107890</v>
      </c>
      <c r="E4042" s="39" t="s">
        <v>24</v>
      </c>
      <c r="F4042" s="42">
        <v>0</v>
      </c>
      <c r="G4042" s="41">
        <v>16682.849999999999</v>
      </c>
      <c r="H4042" s="69">
        <f t="shared" si="62"/>
        <v>1076909191.5800023</v>
      </c>
    </row>
    <row r="4043" spans="2:8" ht="26.25" customHeight="1" x14ac:dyDescent="0.2">
      <c r="B4043" s="38">
        <v>4028</v>
      </c>
      <c r="C4043" s="40">
        <v>44804</v>
      </c>
      <c r="D4043" s="39">
        <v>107890</v>
      </c>
      <c r="E4043" s="39" t="s">
        <v>24</v>
      </c>
      <c r="F4043" s="42">
        <v>0</v>
      </c>
      <c r="G4043" s="41">
        <v>377032.41</v>
      </c>
      <c r="H4043" s="69">
        <f t="shared" si="62"/>
        <v>1076532159.1700022</v>
      </c>
    </row>
    <row r="4044" spans="2:8" ht="26.25" customHeight="1" x14ac:dyDescent="0.2">
      <c r="B4044" s="38">
        <v>4029</v>
      </c>
      <c r="C4044" s="40">
        <v>44804</v>
      </c>
      <c r="D4044" s="39">
        <v>107889</v>
      </c>
      <c r="E4044" s="39" t="s">
        <v>24</v>
      </c>
      <c r="F4044" s="42">
        <v>0</v>
      </c>
      <c r="G4044" s="41">
        <v>17706.78</v>
      </c>
      <c r="H4044" s="69">
        <f t="shared" si="62"/>
        <v>1076514452.3900023</v>
      </c>
    </row>
    <row r="4045" spans="2:8" ht="26.25" customHeight="1" x14ac:dyDescent="0.2">
      <c r="B4045" s="38">
        <v>4030</v>
      </c>
      <c r="C4045" s="40">
        <v>44804</v>
      </c>
      <c r="D4045" s="39">
        <v>107889</v>
      </c>
      <c r="E4045" s="39" t="s">
        <v>24</v>
      </c>
      <c r="F4045" s="42">
        <v>0</v>
      </c>
      <c r="G4045" s="41">
        <v>51408.82</v>
      </c>
      <c r="H4045" s="69">
        <f t="shared" si="62"/>
        <v>1076463043.5700023</v>
      </c>
    </row>
    <row r="4046" spans="2:8" ht="26.25" customHeight="1" x14ac:dyDescent="0.2">
      <c r="B4046" s="38">
        <v>4031</v>
      </c>
      <c r="C4046" s="40">
        <v>44804</v>
      </c>
      <c r="D4046" s="39">
        <v>107888</v>
      </c>
      <c r="E4046" s="39" t="s">
        <v>24</v>
      </c>
      <c r="F4046" s="42">
        <v>0</v>
      </c>
      <c r="G4046" s="41">
        <v>41234.300000000003</v>
      </c>
      <c r="H4046" s="69">
        <f t="shared" si="62"/>
        <v>1076421809.2700024</v>
      </c>
    </row>
    <row r="4047" spans="2:8" ht="26.25" customHeight="1" x14ac:dyDescent="0.2">
      <c r="B4047" s="38">
        <v>4032</v>
      </c>
      <c r="C4047" s="40">
        <v>44804</v>
      </c>
      <c r="D4047" s="39">
        <v>107888</v>
      </c>
      <c r="E4047" s="39" t="s">
        <v>24</v>
      </c>
      <c r="F4047" s="42">
        <v>0</v>
      </c>
      <c r="G4047" s="41">
        <v>931895.18</v>
      </c>
      <c r="H4047" s="69">
        <f t="shared" si="62"/>
        <v>1075489914.0900023</v>
      </c>
    </row>
    <row r="4048" spans="2:8" ht="26.25" customHeight="1" x14ac:dyDescent="0.2">
      <c r="B4048" s="38">
        <v>4033</v>
      </c>
      <c r="C4048" s="40">
        <v>44804</v>
      </c>
      <c r="D4048" s="39">
        <v>107896</v>
      </c>
      <c r="E4048" s="39" t="s">
        <v>24</v>
      </c>
      <c r="F4048" s="42">
        <v>0</v>
      </c>
      <c r="G4048" s="41">
        <v>37826.720000000001</v>
      </c>
      <c r="H4048" s="69">
        <f t="shared" si="62"/>
        <v>1075452087.3700023</v>
      </c>
    </row>
    <row r="4049" spans="2:8" ht="26.25" customHeight="1" x14ac:dyDescent="0.2">
      <c r="B4049" s="38">
        <v>4034</v>
      </c>
      <c r="C4049" s="40">
        <v>44804</v>
      </c>
      <c r="D4049" s="39">
        <v>107896</v>
      </c>
      <c r="E4049" s="39" t="s">
        <v>24</v>
      </c>
      <c r="F4049" s="42">
        <v>0</v>
      </c>
      <c r="G4049" s="41">
        <v>156240.79999999999</v>
      </c>
      <c r="H4049" s="69">
        <f t="shared" si="62"/>
        <v>1075295846.5700023</v>
      </c>
    </row>
    <row r="4050" spans="2:8" ht="26.25" customHeight="1" x14ac:dyDescent="0.2">
      <c r="B4050" s="38">
        <v>4035</v>
      </c>
      <c r="C4050" s="40">
        <v>44804</v>
      </c>
      <c r="D4050" s="39">
        <v>107899</v>
      </c>
      <c r="E4050" s="39" t="s">
        <v>24</v>
      </c>
      <c r="F4050" s="42">
        <v>0</v>
      </c>
      <c r="G4050" s="41">
        <v>8524.26</v>
      </c>
      <c r="H4050" s="69">
        <f t="shared" ref="H4050:H4090" si="63">H4049+F4050-G4050</f>
        <v>1075287322.3100023</v>
      </c>
    </row>
    <row r="4051" spans="2:8" ht="26.25" customHeight="1" x14ac:dyDescent="0.2">
      <c r="B4051" s="38">
        <v>4036</v>
      </c>
      <c r="C4051" s="40">
        <v>44804</v>
      </c>
      <c r="D4051" s="39">
        <v>107899</v>
      </c>
      <c r="E4051" s="39" t="s">
        <v>24</v>
      </c>
      <c r="F4051" s="42">
        <v>0</v>
      </c>
      <c r="G4051" s="41">
        <v>35208.9</v>
      </c>
      <c r="H4051" s="69">
        <f t="shared" si="63"/>
        <v>1075252113.4100022</v>
      </c>
    </row>
    <row r="4052" spans="2:8" ht="26.25" customHeight="1" x14ac:dyDescent="0.2">
      <c r="B4052" s="38">
        <v>4037</v>
      </c>
      <c r="C4052" s="40">
        <v>44804</v>
      </c>
      <c r="D4052" s="39">
        <v>107898</v>
      </c>
      <c r="E4052" s="39" t="s">
        <v>24</v>
      </c>
      <c r="F4052" s="42">
        <v>0</v>
      </c>
      <c r="G4052" s="41">
        <v>24842.1</v>
      </c>
      <c r="H4052" s="69">
        <f t="shared" si="63"/>
        <v>1075227271.3100023</v>
      </c>
    </row>
    <row r="4053" spans="2:8" ht="26.25" customHeight="1" x14ac:dyDescent="0.2">
      <c r="B4053" s="38">
        <v>4038</v>
      </c>
      <c r="C4053" s="40">
        <v>44804</v>
      </c>
      <c r="D4053" s="39">
        <v>107898</v>
      </c>
      <c r="E4053" s="39" t="s">
        <v>24</v>
      </c>
      <c r="F4053" s="42">
        <v>0</v>
      </c>
      <c r="G4053" s="41">
        <v>561431.46</v>
      </c>
      <c r="H4053" s="69">
        <f t="shared" si="63"/>
        <v>1074665839.8500023</v>
      </c>
    </row>
    <row r="4054" spans="2:8" ht="26.25" customHeight="1" x14ac:dyDescent="0.2">
      <c r="B4054" s="38">
        <v>4039</v>
      </c>
      <c r="C4054" s="40">
        <v>44804</v>
      </c>
      <c r="D4054" s="39">
        <v>107897</v>
      </c>
      <c r="E4054" s="39" t="s">
        <v>24</v>
      </c>
      <c r="F4054" s="42">
        <v>0</v>
      </c>
      <c r="G4054" s="41">
        <v>48211.1</v>
      </c>
      <c r="H4054" s="69">
        <f t="shared" si="63"/>
        <v>1074617628.7500024</v>
      </c>
    </row>
    <row r="4055" spans="2:8" ht="26.25" customHeight="1" x14ac:dyDescent="0.2">
      <c r="B4055" s="38">
        <v>4040</v>
      </c>
      <c r="C4055" s="40">
        <v>44804</v>
      </c>
      <c r="D4055" s="39">
        <v>107897</v>
      </c>
      <c r="E4055" s="39" t="s">
        <v>24</v>
      </c>
      <c r="F4055" s="42">
        <v>0</v>
      </c>
      <c r="G4055" s="41">
        <v>1089570.8600000001</v>
      </c>
      <c r="H4055" s="69">
        <f t="shared" si="63"/>
        <v>1073528057.8900024</v>
      </c>
    </row>
    <row r="4056" spans="2:8" ht="26.25" customHeight="1" x14ac:dyDescent="0.2">
      <c r="B4056" s="38">
        <v>4041</v>
      </c>
      <c r="C4056" s="40">
        <v>44804</v>
      </c>
      <c r="D4056" s="39">
        <v>107900</v>
      </c>
      <c r="E4056" s="39" t="s">
        <v>24</v>
      </c>
      <c r="F4056" s="42">
        <v>0</v>
      </c>
      <c r="G4056" s="41">
        <v>26254.2</v>
      </c>
      <c r="H4056" s="69">
        <f t="shared" si="63"/>
        <v>1073501803.6900023</v>
      </c>
    </row>
    <row r="4057" spans="2:8" ht="26.25" customHeight="1" x14ac:dyDescent="0.2">
      <c r="B4057" s="38">
        <v>4042</v>
      </c>
      <c r="C4057" s="40">
        <v>44804</v>
      </c>
      <c r="D4057" s="39">
        <v>107900</v>
      </c>
      <c r="E4057" s="39" t="s">
        <v>24</v>
      </c>
      <c r="F4057" s="42">
        <v>0</v>
      </c>
      <c r="G4057" s="41">
        <v>593344.92000000004</v>
      </c>
      <c r="H4057" s="69">
        <f t="shared" si="63"/>
        <v>1072908458.7700024</v>
      </c>
    </row>
    <row r="4058" spans="2:8" ht="26.25" customHeight="1" x14ac:dyDescent="0.2">
      <c r="B4058" s="38">
        <v>4043</v>
      </c>
      <c r="C4058" s="40">
        <v>44804</v>
      </c>
      <c r="D4058" s="39">
        <v>107901</v>
      </c>
      <c r="E4058" s="39" t="s">
        <v>24</v>
      </c>
      <c r="F4058" s="42">
        <v>0</v>
      </c>
      <c r="G4058" s="41">
        <v>27682.799999999999</v>
      </c>
      <c r="H4058" s="69">
        <f t="shared" si="63"/>
        <v>1072880775.9700024</v>
      </c>
    </row>
    <row r="4059" spans="2:8" ht="26.25" customHeight="1" x14ac:dyDescent="0.2">
      <c r="B4059" s="38">
        <v>4044</v>
      </c>
      <c r="C4059" s="40">
        <v>44804</v>
      </c>
      <c r="D4059" s="39">
        <v>107901</v>
      </c>
      <c r="E4059" s="39" t="s">
        <v>24</v>
      </c>
      <c r="F4059" s="42">
        <v>0</v>
      </c>
      <c r="G4059" s="41">
        <v>114342</v>
      </c>
      <c r="H4059" s="69">
        <f t="shared" si="63"/>
        <v>1072766433.9700024</v>
      </c>
    </row>
    <row r="4060" spans="2:8" ht="26.25" customHeight="1" x14ac:dyDescent="0.2">
      <c r="B4060" s="38">
        <v>4045</v>
      </c>
      <c r="C4060" s="40">
        <v>44804</v>
      </c>
      <c r="D4060" s="39">
        <v>107902</v>
      </c>
      <c r="E4060" s="39" t="s">
        <v>24</v>
      </c>
      <c r="F4060" s="42">
        <v>0</v>
      </c>
      <c r="G4060" s="41">
        <v>76518.600000000006</v>
      </c>
      <c r="H4060" s="69">
        <f t="shared" si="63"/>
        <v>1072689915.3700024</v>
      </c>
    </row>
    <row r="4061" spans="2:8" ht="26.25" customHeight="1" x14ac:dyDescent="0.2">
      <c r="B4061" s="38">
        <v>4046</v>
      </c>
      <c r="C4061" s="40">
        <v>44804</v>
      </c>
      <c r="D4061" s="39">
        <v>107902</v>
      </c>
      <c r="E4061" s="39" t="s">
        <v>24</v>
      </c>
      <c r="F4061" s="42">
        <v>0</v>
      </c>
      <c r="G4061" s="41">
        <v>358709.02</v>
      </c>
      <c r="H4061" s="69">
        <f t="shared" si="63"/>
        <v>1072331206.3500024</v>
      </c>
    </row>
    <row r="4062" spans="2:8" ht="26.25" customHeight="1" x14ac:dyDescent="0.2">
      <c r="B4062" s="38">
        <v>4047</v>
      </c>
      <c r="C4062" s="40">
        <v>44804</v>
      </c>
      <c r="D4062" s="39">
        <v>107912</v>
      </c>
      <c r="E4062" s="39" t="s">
        <v>24</v>
      </c>
      <c r="F4062" s="42">
        <v>0</v>
      </c>
      <c r="G4062" s="41">
        <v>15273.3</v>
      </c>
      <c r="H4062" s="69">
        <f t="shared" si="63"/>
        <v>1072315933.0500025</v>
      </c>
    </row>
    <row r="4063" spans="2:8" ht="26.25" customHeight="1" x14ac:dyDescent="0.2">
      <c r="B4063" s="38">
        <v>4048</v>
      </c>
      <c r="C4063" s="40">
        <v>44804</v>
      </c>
      <c r="D4063" s="39">
        <v>107912</v>
      </c>
      <c r="E4063" s="39" t="s">
        <v>24</v>
      </c>
      <c r="F4063" s="42">
        <v>0</v>
      </c>
      <c r="G4063" s="41">
        <v>345176.58</v>
      </c>
      <c r="H4063" s="69">
        <f t="shared" si="63"/>
        <v>1071970756.4700024</v>
      </c>
    </row>
    <row r="4064" spans="2:8" ht="26.25" customHeight="1" x14ac:dyDescent="0.2">
      <c r="B4064" s="38">
        <v>4049</v>
      </c>
      <c r="C4064" s="40">
        <v>44804</v>
      </c>
      <c r="D4064" s="39">
        <v>107911</v>
      </c>
      <c r="E4064" s="39" t="s">
        <v>24</v>
      </c>
      <c r="F4064" s="42">
        <v>0</v>
      </c>
      <c r="G4064" s="41">
        <v>55687.44</v>
      </c>
      <c r="H4064" s="69">
        <f t="shared" si="63"/>
        <v>1071915069.0300024</v>
      </c>
    </row>
    <row r="4065" spans="2:8" ht="26.25" customHeight="1" x14ac:dyDescent="0.2">
      <c r="B4065" s="38">
        <v>4050</v>
      </c>
      <c r="C4065" s="40">
        <v>44804</v>
      </c>
      <c r="D4065" s="39">
        <v>107911</v>
      </c>
      <c r="E4065" s="39" t="s">
        <v>24</v>
      </c>
      <c r="F4065" s="42">
        <v>0</v>
      </c>
      <c r="G4065" s="41">
        <v>272091.40000000002</v>
      </c>
      <c r="H4065" s="69">
        <f t="shared" si="63"/>
        <v>1071642977.6300024</v>
      </c>
    </row>
    <row r="4066" spans="2:8" ht="26.25" customHeight="1" x14ac:dyDescent="0.2">
      <c r="B4066" s="38">
        <v>4051</v>
      </c>
      <c r="C4066" s="40">
        <v>44804</v>
      </c>
      <c r="D4066" s="39">
        <v>107910</v>
      </c>
      <c r="E4066" s="39" t="s">
        <v>24</v>
      </c>
      <c r="F4066" s="42">
        <v>0</v>
      </c>
      <c r="G4066" s="41">
        <v>51784.04</v>
      </c>
      <c r="H4066" s="69">
        <f t="shared" si="63"/>
        <v>1071591193.5900024</v>
      </c>
    </row>
    <row r="4067" spans="2:8" ht="26.25" customHeight="1" x14ac:dyDescent="0.2">
      <c r="B4067" s="38">
        <v>4052</v>
      </c>
      <c r="C4067" s="40">
        <v>44804</v>
      </c>
      <c r="D4067" s="39">
        <v>107910</v>
      </c>
      <c r="E4067" s="39" t="s">
        <v>24</v>
      </c>
      <c r="F4067" s="42">
        <v>0</v>
      </c>
      <c r="G4067" s="41">
        <v>213890.6</v>
      </c>
      <c r="H4067" s="69">
        <f t="shared" si="63"/>
        <v>1071377302.9900024</v>
      </c>
    </row>
    <row r="4068" spans="2:8" ht="26.25" customHeight="1" x14ac:dyDescent="0.2">
      <c r="B4068" s="38">
        <v>4053</v>
      </c>
      <c r="C4068" s="40">
        <v>44804</v>
      </c>
      <c r="D4068" s="39">
        <v>107909</v>
      </c>
      <c r="E4068" s="39" t="s">
        <v>24</v>
      </c>
      <c r="F4068" s="42">
        <v>0</v>
      </c>
      <c r="G4068" s="41">
        <v>90814.12</v>
      </c>
      <c r="H4068" s="69">
        <f t="shared" si="63"/>
        <v>1071286488.8700024</v>
      </c>
    </row>
    <row r="4069" spans="2:8" ht="26.25" customHeight="1" x14ac:dyDescent="0.2">
      <c r="B4069" s="38">
        <v>4054</v>
      </c>
      <c r="C4069" s="40">
        <v>44804</v>
      </c>
      <c r="D4069" s="39">
        <v>107909</v>
      </c>
      <c r="E4069" s="39" t="s">
        <v>24</v>
      </c>
      <c r="F4069" s="42">
        <v>0</v>
      </c>
      <c r="G4069" s="41">
        <v>375101.8</v>
      </c>
      <c r="H4069" s="69">
        <f t="shared" si="63"/>
        <v>1070911387.0700024</v>
      </c>
    </row>
    <row r="4070" spans="2:8" ht="26.25" customHeight="1" x14ac:dyDescent="0.2">
      <c r="B4070" s="38">
        <v>4055</v>
      </c>
      <c r="C4070" s="40">
        <v>44804</v>
      </c>
      <c r="D4070" s="39">
        <v>107908</v>
      </c>
      <c r="E4070" s="39" t="s">
        <v>24</v>
      </c>
      <c r="F4070" s="42">
        <v>0</v>
      </c>
      <c r="G4070" s="41">
        <v>380648.62</v>
      </c>
      <c r="H4070" s="69">
        <f t="shared" si="63"/>
        <v>1070530738.4500024</v>
      </c>
    </row>
    <row r="4071" spans="2:8" ht="26.25" customHeight="1" x14ac:dyDescent="0.2">
      <c r="B4071" s="38">
        <v>4056</v>
      </c>
      <c r="C4071" s="40">
        <v>44804</v>
      </c>
      <c r="D4071" s="39">
        <v>107908</v>
      </c>
      <c r="E4071" s="39" t="s">
        <v>24</v>
      </c>
      <c r="F4071" s="42">
        <v>0</v>
      </c>
      <c r="G4071" s="41">
        <v>1027884.3</v>
      </c>
      <c r="H4071" s="69">
        <f t="shared" si="63"/>
        <v>1069502854.1500025</v>
      </c>
    </row>
    <row r="4072" spans="2:8" ht="26.25" customHeight="1" x14ac:dyDescent="0.2">
      <c r="B4072" s="38">
        <v>4057</v>
      </c>
      <c r="C4072" s="40">
        <v>44804</v>
      </c>
      <c r="D4072" s="39">
        <v>107907</v>
      </c>
      <c r="E4072" s="39" t="s">
        <v>24</v>
      </c>
      <c r="F4072" s="42">
        <v>0</v>
      </c>
      <c r="G4072" s="41">
        <v>4532.5</v>
      </c>
      <c r="H4072" s="69">
        <f t="shared" si="63"/>
        <v>1069498321.6500025</v>
      </c>
    </row>
    <row r="4073" spans="2:8" ht="26.25" customHeight="1" x14ac:dyDescent="0.2">
      <c r="B4073" s="38">
        <v>4058</v>
      </c>
      <c r="C4073" s="40">
        <v>44804</v>
      </c>
      <c r="D4073" s="39">
        <v>107907</v>
      </c>
      <c r="E4073" s="39" t="s">
        <v>24</v>
      </c>
      <c r="F4073" s="42">
        <v>0</v>
      </c>
      <c r="G4073" s="41">
        <v>102434.5</v>
      </c>
      <c r="H4073" s="69">
        <f t="shared" si="63"/>
        <v>1069395887.1500025</v>
      </c>
    </row>
    <row r="4074" spans="2:8" ht="26.25" customHeight="1" x14ac:dyDescent="0.2">
      <c r="B4074" s="38">
        <v>4059</v>
      </c>
      <c r="C4074" s="40">
        <v>44804</v>
      </c>
      <c r="D4074" s="39">
        <v>107906</v>
      </c>
      <c r="E4074" s="39" t="s">
        <v>24</v>
      </c>
      <c r="F4074" s="42">
        <v>0</v>
      </c>
      <c r="G4074" s="41">
        <v>142134.25</v>
      </c>
      <c r="H4074" s="69">
        <f t="shared" si="63"/>
        <v>1069253752.9000025</v>
      </c>
    </row>
    <row r="4075" spans="2:8" ht="26.25" customHeight="1" x14ac:dyDescent="0.2">
      <c r="B4075" s="38">
        <v>4060</v>
      </c>
      <c r="C4075" s="40">
        <v>44804</v>
      </c>
      <c r="D4075" s="39">
        <v>107906</v>
      </c>
      <c r="E4075" s="39" t="s">
        <v>24</v>
      </c>
      <c r="F4075" s="42">
        <v>0</v>
      </c>
      <c r="G4075" s="41">
        <v>346299.61</v>
      </c>
      <c r="H4075" s="69">
        <f t="shared" si="63"/>
        <v>1068907453.2900025</v>
      </c>
    </row>
    <row r="4076" spans="2:8" ht="26.25" customHeight="1" x14ac:dyDescent="0.2">
      <c r="B4076" s="38">
        <v>4061</v>
      </c>
      <c r="C4076" s="40">
        <v>44804</v>
      </c>
      <c r="D4076" s="39">
        <v>107905</v>
      </c>
      <c r="E4076" s="39" t="s">
        <v>24</v>
      </c>
      <c r="F4076" s="42">
        <v>0</v>
      </c>
      <c r="G4076" s="41">
        <v>117327.84</v>
      </c>
      <c r="H4076" s="69">
        <f t="shared" si="63"/>
        <v>1068790125.4500024</v>
      </c>
    </row>
    <row r="4077" spans="2:8" ht="26.25" customHeight="1" x14ac:dyDescent="0.2">
      <c r="B4077" s="38">
        <v>4062</v>
      </c>
      <c r="C4077" s="40">
        <v>44804</v>
      </c>
      <c r="D4077" s="39">
        <v>107905</v>
      </c>
      <c r="E4077" s="39" t="s">
        <v>24</v>
      </c>
      <c r="F4077" s="42">
        <v>0</v>
      </c>
      <c r="G4077" s="41">
        <v>2262788.16</v>
      </c>
      <c r="H4077" s="69">
        <f t="shared" si="63"/>
        <v>1066527337.2900025</v>
      </c>
    </row>
    <row r="4078" spans="2:8" ht="26.25" customHeight="1" x14ac:dyDescent="0.2">
      <c r="B4078" s="38">
        <v>4063</v>
      </c>
      <c r="C4078" s="40">
        <v>44804</v>
      </c>
      <c r="D4078" s="39">
        <v>107904</v>
      </c>
      <c r="E4078" s="39" t="s">
        <v>24</v>
      </c>
      <c r="F4078" s="42">
        <v>0</v>
      </c>
      <c r="G4078" s="41">
        <v>8820</v>
      </c>
      <c r="H4078" s="69">
        <f t="shared" si="63"/>
        <v>1066518517.2900025</v>
      </c>
    </row>
    <row r="4079" spans="2:8" ht="26.25" customHeight="1" x14ac:dyDescent="0.2">
      <c r="B4079" s="38">
        <v>4064</v>
      </c>
      <c r="C4079" s="40">
        <v>44804</v>
      </c>
      <c r="D4079" s="39">
        <v>107904</v>
      </c>
      <c r="E4079" s="39" t="s">
        <v>24</v>
      </c>
      <c r="F4079" s="42">
        <v>0</v>
      </c>
      <c r="G4079" s="41">
        <v>199332</v>
      </c>
      <c r="H4079" s="69">
        <f t="shared" si="63"/>
        <v>1066319185.2900025</v>
      </c>
    </row>
    <row r="4080" spans="2:8" ht="26.25" customHeight="1" x14ac:dyDescent="0.2">
      <c r="B4080" s="38">
        <v>4065</v>
      </c>
      <c r="C4080" s="40">
        <v>44804</v>
      </c>
      <c r="D4080" s="39">
        <v>107903</v>
      </c>
      <c r="E4080" s="39" t="s">
        <v>24</v>
      </c>
      <c r="F4080" s="42">
        <v>0</v>
      </c>
      <c r="G4080" s="41">
        <v>18628</v>
      </c>
      <c r="H4080" s="69">
        <f t="shared" si="63"/>
        <v>1066300557.2900025</v>
      </c>
    </row>
    <row r="4081" spans="2:8" ht="26.25" customHeight="1" x14ac:dyDescent="0.2">
      <c r="B4081" s="38">
        <v>4066</v>
      </c>
      <c r="C4081" s="40">
        <v>44804</v>
      </c>
      <c r="D4081" s="39">
        <v>107903</v>
      </c>
      <c r="E4081" s="39" t="s">
        <v>24</v>
      </c>
      <c r="F4081" s="42">
        <v>0</v>
      </c>
      <c r="G4081" s="41">
        <v>420992.8</v>
      </c>
      <c r="H4081" s="69">
        <f t="shared" si="63"/>
        <v>1065879564.4900025</v>
      </c>
    </row>
    <row r="4082" spans="2:8" ht="26.25" customHeight="1" x14ac:dyDescent="0.2">
      <c r="B4082" s="38">
        <v>4067</v>
      </c>
      <c r="C4082" s="40">
        <v>44804</v>
      </c>
      <c r="D4082" s="39">
        <v>107877</v>
      </c>
      <c r="E4082" s="39" t="s">
        <v>24</v>
      </c>
      <c r="F4082" s="42">
        <v>0</v>
      </c>
      <c r="G4082" s="41">
        <v>51282</v>
      </c>
      <c r="H4082" s="69">
        <f t="shared" si="63"/>
        <v>1065828282.4900025</v>
      </c>
    </row>
    <row r="4083" spans="2:8" ht="26.25" customHeight="1" x14ac:dyDescent="0.2">
      <c r="B4083" s="38">
        <v>4068</v>
      </c>
      <c r="C4083" s="40">
        <v>44804</v>
      </c>
      <c r="D4083" s="39">
        <v>107877</v>
      </c>
      <c r="E4083" s="39" t="s">
        <v>24</v>
      </c>
      <c r="F4083" s="42">
        <v>0</v>
      </c>
      <c r="G4083" s="41">
        <v>850450.52</v>
      </c>
      <c r="H4083" s="69">
        <f t="shared" si="63"/>
        <v>1064977831.9700025</v>
      </c>
    </row>
    <row r="4084" spans="2:8" ht="26.25" customHeight="1" x14ac:dyDescent="0.2">
      <c r="B4084" s="38">
        <v>4069</v>
      </c>
      <c r="C4084" s="40">
        <v>44804</v>
      </c>
      <c r="D4084" s="39">
        <v>107913</v>
      </c>
      <c r="E4084" s="39" t="s">
        <v>24</v>
      </c>
      <c r="F4084" s="42">
        <v>0</v>
      </c>
      <c r="G4084" s="41">
        <v>413158.2</v>
      </c>
      <c r="H4084" s="69">
        <f t="shared" si="63"/>
        <v>1064564673.7700025</v>
      </c>
    </row>
    <row r="4085" spans="2:8" ht="26.25" customHeight="1" x14ac:dyDescent="0.2">
      <c r="B4085" s="38">
        <v>4070</v>
      </c>
      <c r="C4085" s="40">
        <v>44804</v>
      </c>
      <c r="D4085" s="39">
        <v>107913</v>
      </c>
      <c r="E4085" s="39" t="s">
        <v>24</v>
      </c>
      <c r="F4085" s="42">
        <v>0</v>
      </c>
      <c r="G4085" s="41">
        <v>1032298.71</v>
      </c>
      <c r="H4085" s="69">
        <f t="shared" si="63"/>
        <v>1063532375.0600024</v>
      </c>
    </row>
    <row r="4086" spans="2:8" ht="26.25" customHeight="1" x14ac:dyDescent="0.2">
      <c r="B4086" s="38">
        <v>4071</v>
      </c>
      <c r="C4086" s="40">
        <v>44804</v>
      </c>
      <c r="D4086" s="39">
        <v>107960</v>
      </c>
      <c r="E4086" s="39" t="s">
        <v>24</v>
      </c>
      <c r="F4086" s="42">
        <v>0</v>
      </c>
      <c r="G4086" s="41">
        <v>214300</v>
      </c>
      <c r="H4086" s="69">
        <f t="shared" si="63"/>
        <v>1063318075.0600024</v>
      </c>
    </row>
    <row r="4087" spans="2:8" ht="26.25" customHeight="1" x14ac:dyDescent="0.2">
      <c r="B4087" s="38">
        <v>4072</v>
      </c>
      <c r="C4087" s="40">
        <v>44804</v>
      </c>
      <c r="D4087" s="39">
        <v>108056</v>
      </c>
      <c r="E4087" s="39" t="s">
        <v>24</v>
      </c>
      <c r="F4087" s="42">
        <v>0</v>
      </c>
      <c r="G4087" s="41">
        <v>79617.399999999994</v>
      </c>
      <c r="H4087" s="69">
        <f t="shared" si="63"/>
        <v>1063238457.6600025</v>
      </c>
    </row>
    <row r="4088" spans="2:8" ht="26.25" customHeight="1" x14ac:dyDescent="0.2">
      <c r="B4088" s="38">
        <v>4073</v>
      </c>
      <c r="C4088" s="40">
        <v>44804</v>
      </c>
      <c r="D4088" s="39">
        <v>108056</v>
      </c>
      <c r="E4088" s="39" t="s">
        <v>24</v>
      </c>
      <c r="F4088" s="42">
        <v>0</v>
      </c>
      <c r="G4088" s="41">
        <v>1799353.24</v>
      </c>
      <c r="H4088" s="69">
        <f t="shared" si="63"/>
        <v>1061439104.4200025</v>
      </c>
    </row>
    <row r="4089" spans="2:8" ht="26.25" customHeight="1" x14ac:dyDescent="0.2">
      <c r="B4089" s="38">
        <v>4074</v>
      </c>
      <c r="C4089" s="40">
        <v>44804</v>
      </c>
      <c r="D4089" s="39">
        <v>108055</v>
      </c>
      <c r="E4089" s="39" t="s">
        <v>24</v>
      </c>
      <c r="F4089" s="42">
        <v>0</v>
      </c>
      <c r="G4089" s="41">
        <v>26033.7</v>
      </c>
      <c r="H4089" s="69">
        <f t="shared" si="63"/>
        <v>1061413070.7200024</v>
      </c>
    </row>
    <row r="4090" spans="2:8" ht="26.25" customHeight="1" x14ac:dyDescent="0.2">
      <c r="B4090" s="38">
        <v>4075</v>
      </c>
      <c r="C4090" s="40">
        <v>44804</v>
      </c>
      <c r="D4090" s="39">
        <v>108055</v>
      </c>
      <c r="E4090" s="39" t="s">
        <v>24</v>
      </c>
      <c r="F4090" s="42">
        <v>0</v>
      </c>
      <c r="G4090" s="41">
        <v>400320.81</v>
      </c>
      <c r="H4090" s="69">
        <f t="shared" si="63"/>
        <v>1061012749.9100025</v>
      </c>
    </row>
    <row r="4091" spans="2:8" ht="36.75" customHeight="1" thickBot="1" x14ac:dyDescent="0.25">
      <c r="B4091" s="9"/>
      <c r="C4091" s="17"/>
      <c r="D4091" s="10"/>
      <c r="E4091" s="46" t="s">
        <v>7</v>
      </c>
      <c r="F4091" s="49">
        <f>SUM(F16:F4090)</f>
        <v>3325916984.9799995</v>
      </c>
      <c r="G4091" s="49">
        <f>SUM(G16:G4090)</f>
        <v>2670492693.3000054</v>
      </c>
      <c r="H4091" s="35"/>
    </row>
    <row r="4092" spans="2:8" ht="59.25" customHeight="1" thickBot="1" x14ac:dyDescent="0.25">
      <c r="B4092" s="52"/>
      <c r="C4092" s="52"/>
      <c r="D4092" s="52"/>
      <c r="E4092" s="47"/>
      <c r="F4092" s="53"/>
      <c r="G4092" s="53"/>
      <c r="H4092" s="53"/>
    </row>
    <row r="4093" spans="2:8" ht="36.75" customHeight="1" x14ac:dyDescent="0.2">
      <c r="B4093" s="54" t="s">
        <v>16</v>
      </c>
      <c r="C4093" s="54"/>
      <c r="D4093" s="54"/>
      <c r="E4093" s="47"/>
      <c r="F4093" s="55" t="s">
        <v>17</v>
      </c>
      <c r="G4093" s="55"/>
      <c r="H4093" s="55"/>
    </row>
    <row r="4094" spans="2:8" ht="29.25" customHeight="1" x14ac:dyDescent="0.2">
      <c r="B4094" s="57" t="s">
        <v>21</v>
      </c>
      <c r="C4094" s="57"/>
      <c r="D4094" s="57"/>
      <c r="E4094" s="47"/>
      <c r="F4094" s="58" t="s">
        <v>20</v>
      </c>
      <c r="G4094" s="58"/>
      <c r="H4094" s="58"/>
    </row>
    <row r="4095" spans="2:8" ht="36.75" customHeight="1" x14ac:dyDescent="0.2">
      <c r="B4095" s="51"/>
      <c r="C4095" s="57" t="s">
        <v>22</v>
      </c>
      <c r="D4095" s="57"/>
      <c r="E4095" s="50"/>
      <c r="F4095" s="58" t="s">
        <v>19</v>
      </c>
      <c r="G4095" s="58"/>
      <c r="H4095" s="58"/>
    </row>
    <row r="4096" spans="2:8" ht="36.75" customHeight="1" x14ac:dyDescent="0.2">
      <c r="B4096" s="56" t="s">
        <v>18</v>
      </c>
      <c r="C4096" s="56"/>
      <c r="D4096" s="56"/>
      <c r="E4096" s="47"/>
      <c r="F4096" s="56" t="s">
        <v>18</v>
      </c>
      <c r="G4096" s="56"/>
      <c r="H4096" s="56"/>
    </row>
    <row r="4097" spans="2:8" ht="36.75" customHeight="1" x14ac:dyDescent="0.2">
      <c r="B4097" s="3"/>
      <c r="C4097" s="18"/>
      <c r="D4097" s="2"/>
      <c r="E4097" s="47"/>
      <c r="F4097" s="32"/>
      <c r="G4097" s="32"/>
      <c r="H4097" s="36"/>
    </row>
    <row r="4098" spans="2:8" ht="36.75" customHeight="1" x14ac:dyDescent="0.2"/>
    <row r="4099" spans="2:8" ht="36.75" customHeight="1" x14ac:dyDescent="0.2"/>
    <row r="4100" spans="2:8" ht="36.75" customHeight="1" x14ac:dyDescent="0.2"/>
    <row r="4101" spans="2:8" ht="29.25" customHeight="1" x14ac:dyDescent="0.2"/>
    <row r="4102" spans="2:8" ht="29.25" customHeight="1" x14ac:dyDescent="0.2"/>
    <row r="4103" spans="2:8" ht="29.25" customHeight="1" x14ac:dyDescent="0.2"/>
    <row r="4104" spans="2:8" ht="29.25" customHeight="1" x14ac:dyDescent="0.2"/>
    <row r="4105" spans="2:8" ht="29.25" customHeight="1" x14ac:dyDescent="0.2"/>
    <row r="4106" spans="2:8" ht="29.25" customHeight="1" x14ac:dyDescent="0.2"/>
    <row r="4107" spans="2:8" ht="29.25" customHeight="1" x14ac:dyDescent="0.2"/>
    <row r="4108" spans="2:8" ht="29.25" customHeight="1" x14ac:dyDescent="0.2"/>
    <row r="4109" spans="2:8" ht="29.25" customHeight="1" x14ac:dyDescent="0.2"/>
    <row r="4110" spans="2:8" ht="29.25" customHeight="1" x14ac:dyDescent="0.2"/>
    <row r="4111" spans="2:8" ht="29.25" customHeight="1" x14ac:dyDescent="0.2"/>
    <row r="4112" spans="2:8" ht="29.25" customHeight="1" x14ac:dyDescent="0.2"/>
    <row r="4113" ht="29.25" customHeight="1" x14ac:dyDescent="0.2"/>
    <row r="4114" ht="29.25" customHeight="1" x14ac:dyDescent="0.2"/>
    <row r="4115" ht="29.25" customHeight="1" x14ac:dyDescent="0.2"/>
    <row r="4116" ht="29.25" customHeight="1" x14ac:dyDescent="0.2"/>
    <row r="4117" ht="29.25" customHeight="1" x14ac:dyDescent="0.2"/>
    <row r="4118" ht="29.25" customHeight="1" x14ac:dyDescent="0.2"/>
    <row r="4119" ht="29.25" customHeight="1" x14ac:dyDescent="0.2"/>
    <row r="4120" ht="29.25" customHeight="1" x14ac:dyDescent="0.2"/>
    <row r="4121" ht="29.25" customHeight="1" x14ac:dyDescent="0.2"/>
    <row r="4122" ht="29.25" customHeight="1" x14ac:dyDescent="0.2"/>
    <row r="4123" ht="29.25" customHeight="1" x14ac:dyDescent="0.2"/>
    <row r="4124" ht="29.25" customHeight="1" x14ac:dyDescent="0.2"/>
    <row r="4125" ht="29.25" customHeight="1" x14ac:dyDescent="0.2"/>
    <row r="4126" ht="29.25" customHeight="1" x14ac:dyDescent="0.2"/>
    <row r="4127" ht="29.25" customHeight="1" x14ac:dyDescent="0.2"/>
    <row r="4128" ht="29.25" customHeight="1" x14ac:dyDescent="0.2"/>
    <row r="4129" ht="29.25" customHeight="1" x14ac:dyDescent="0.2"/>
    <row r="4130" ht="29.25" customHeight="1" x14ac:dyDescent="0.2"/>
    <row r="4131" ht="29.25" customHeight="1" x14ac:dyDescent="0.2"/>
    <row r="4132" ht="29.25" customHeight="1" x14ac:dyDescent="0.2"/>
    <row r="4133" ht="29.25" customHeight="1" x14ac:dyDescent="0.2"/>
    <row r="4134" ht="29.25" customHeight="1" x14ac:dyDescent="0.2"/>
    <row r="4135" ht="29.25" customHeight="1" x14ac:dyDescent="0.2"/>
    <row r="4136" ht="29.25" customHeight="1" x14ac:dyDescent="0.2"/>
    <row r="4137" ht="29.25" customHeight="1" x14ac:dyDescent="0.2"/>
    <row r="4138" ht="26.25" customHeight="1" x14ac:dyDescent="0.2"/>
    <row r="4139" ht="26.25" customHeight="1" x14ac:dyDescent="0.2"/>
    <row r="4140" ht="26.25" customHeight="1" x14ac:dyDescent="0.2"/>
    <row r="4141" ht="26.25" customHeight="1" x14ac:dyDescent="0.2"/>
    <row r="4142" ht="26.25" customHeight="1" x14ac:dyDescent="0.2"/>
    <row r="4143" ht="26.25" customHeight="1" x14ac:dyDescent="0.2"/>
    <row r="4144" ht="26.25" customHeight="1" x14ac:dyDescent="0.2"/>
    <row r="4145" ht="26.25" customHeight="1" x14ac:dyDescent="0.2"/>
    <row r="4146" ht="26.25" customHeight="1" x14ac:dyDescent="0.2"/>
    <row r="4147" ht="26.25" customHeight="1" x14ac:dyDescent="0.2"/>
    <row r="4148" ht="26.25" customHeight="1" x14ac:dyDescent="0.2"/>
    <row r="4149" ht="26.25" customHeight="1" x14ac:dyDescent="0.2"/>
    <row r="4150" ht="26.25" customHeight="1" x14ac:dyDescent="0.2"/>
    <row r="4151" ht="26.25" customHeight="1" x14ac:dyDescent="0.2"/>
    <row r="4152" ht="26.25" customHeight="1" x14ac:dyDescent="0.2"/>
    <row r="4153" ht="26.25" customHeight="1" x14ac:dyDescent="0.2"/>
    <row r="4154" ht="26.25" customHeight="1" x14ac:dyDescent="0.2"/>
    <row r="4155" ht="26.25" customHeight="1" x14ac:dyDescent="0.2"/>
    <row r="4156" ht="26.25" customHeight="1" x14ac:dyDescent="0.2"/>
    <row r="4157" ht="26.25" customHeight="1" x14ac:dyDescent="0.2"/>
    <row r="4158" ht="26.25" customHeight="1" x14ac:dyDescent="0.2"/>
    <row r="4159" ht="26.25" customHeight="1" x14ac:dyDescent="0.2"/>
    <row r="4160" ht="26.25" customHeight="1" x14ac:dyDescent="0.2"/>
    <row r="4161" ht="26.25" customHeight="1" x14ac:dyDescent="0.2"/>
    <row r="4162" ht="26.25" customHeight="1" x14ac:dyDescent="0.2"/>
    <row r="4163" ht="26.25" customHeight="1" x14ac:dyDescent="0.2"/>
    <row r="4164" ht="26.25" customHeight="1" x14ac:dyDescent="0.2"/>
    <row r="4165" ht="26.25" customHeight="1" x14ac:dyDescent="0.2"/>
    <row r="4166" ht="26.25" customHeight="1" x14ac:dyDescent="0.2"/>
    <row r="4167" ht="26.25" customHeight="1" x14ac:dyDescent="0.2"/>
    <row r="4168" ht="26.25" customHeight="1" x14ac:dyDescent="0.2"/>
    <row r="4169" ht="26.25" customHeight="1" x14ac:dyDescent="0.2"/>
    <row r="4170" ht="26.25" customHeight="1" x14ac:dyDescent="0.2"/>
    <row r="4171" ht="26.25" customHeight="1" x14ac:dyDescent="0.2"/>
    <row r="4172" ht="26.25" customHeight="1" x14ac:dyDescent="0.2"/>
    <row r="4173" ht="26.25" customHeight="1" x14ac:dyDescent="0.2"/>
    <row r="4174" ht="26.25" customHeight="1" x14ac:dyDescent="0.2"/>
    <row r="4175" ht="26.25" customHeight="1" x14ac:dyDescent="0.2"/>
    <row r="4176" ht="26.25" customHeight="1" x14ac:dyDescent="0.2"/>
    <row r="4177" ht="26.25" customHeight="1" x14ac:dyDescent="0.2"/>
    <row r="4178" ht="26.25" customHeight="1" x14ac:dyDescent="0.2"/>
    <row r="4179" ht="26.25" customHeight="1" x14ac:dyDescent="0.2"/>
    <row r="4180" ht="26.25" customHeight="1" x14ac:dyDescent="0.2"/>
    <row r="4181" ht="26.25" customHeight="1" x14ac:dyDescent="0.2"/>
    <row r="4182" ht="26.25" customHeight="1" x14ac:dyDescent="0.2"/>
    <row r="4183" ht="26.25" customHeight="1" x14ac:dyDescent="0.2"/>
    <row r="4184" ht="26.25" customHeight="1" x14ac:dyDescent="0.2"/>
    <row r="4185" ht="26.25" customHeight="1" x14ac:dyDescent="0.2"/>
    <row r="4186" ht="26.25" customHeight="1" x14ac:dyDescent="0.2"/>
    <row r="4187" ht="26.25" customHeight="1" x14ac:dyDescent="0.2"/>
    <row r="4188" ht="26.25" customHeight="1" x14ac:dyDescent="0.2"/>
    <row r="4189" ht="26.25" customHeight="1" x14ac:dyDescent="0.2"/>
    <row r="4190" ht="26.25" customHeight="1" x14ac:dyDescent="0.2"/>
    <row r="4191" ht="26.25" customHeight="1" x14ac:dyDescent="0.2"/>
    <row r="4192" ht="26.25" customHeight="1" x14ac:dyDescent="0.2"/>
    <row r="4193" ht="26.25" customHeight="1" x14ac:dyDescent="0.2"/>
    <row r="4194" ht="26.25" customHeight="1" x14ac:dyDescent="0.2"/>
    <row r="4195" ht="26.25" customHeight="1" x14ac:dyDescent="0.2"/>
    <row r="4196" ht="26.25" customHeight="1" x14ac:dyDescent="0.2"/>
    <row r="4197" ht="26.25" customHeight="1" x14ac:dyDescent="0.2"/>
  </sheetData>
  <autoFilter ref="B15:H4091"/>
  <mergeCells count="19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4092:D4092"/>
    <mergeCell ref="F4092:H4092"/>
    <mergeCell ref="B4093:D4093"/>
    <mergeCell ref="F4093:H4093"/>
    <mergeCell ref="B4096:D4096"/>
    <mergeCell ref="F4096:H4096"/>
    <mergeCell ref="B4094:D4094"/>
    <mergeCell ref="F4094:H4094"/>
    <mergeCell ref="F4095:H4095"/>
    <mergeCell ref="C4095:D4095"/>
  </mergeCells>
  <phoneticPr fontId="2" type="noConversion"/>
  <printOptions horizontalCentered="1"/>
  <pageMargins left="0" right="0" top="0.15748031496062992" bottom="0.15748031496062992" header="0" footer="0"/>
  <pageSetup scale="40" fitToHeight="0" orientation="portrait" horizontalDpi="4294967295" verticalDpi="4294967295" r:id="rId1"/>
  <headerFooter alignWithMargins="0"/>
  <rowBreaks count="2" manualBreakCount="2">
    <brk id="4060" max="9" man="1"/>
    <brk id="409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Yanuary Sanchez Figuereo</cp:lastModifiedBy>
  <cp:lastPrinted>2022-09-01T16:55:45Z</cp:lastPrinted>
  <dcterms:created xsi:type="dcterms:W3CDTF">2006-07-11T17:39:34Z</dcterms:created>
  <dcterms:modified xsi:type="dcterms:W3CDTF">2022-09-01T16:58:51Z</dcterms:modified>
</cp:coreProperties>
</file>