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sel.sanchez\Downloads\Datos abiertos\"/>
    </mc:Choice>
  </mc:AlternateContent>
  <bookViews>
    <workbookView xWindow="0" yWindow="0" windowWidth="28800" windowHeight="12435" tabRatio="601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banco'!$B$15:$H$4277</definedName>
    <definedName name="_xlnm.Print_Area" localSheetId="0">'libro banco'!$A$1:$J$1666</definedName>
    <definedName name="_xlnm.Print_Titles" localSheetId="0">'libro banco'!$1:$15</definedName>
  </definedNames>
  <calcPr calcId="152511"/>
</workbook>
</file>

<file path=xl/calcChain.xml><?xml version="1.0" encoding="utf-8"?>
<calcChain xmlns="http://schemas.openxmlformats.org/spreadsheetml/2006/main">
  <c r="H2015" i="1" l="1"/>
  <c r="H2016" i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 s="1"/>
  <c r="H2841" i="1" s="1"/>
  <c r="H2842" i="1" s="1"/>
  <c r="H2843" i="1" s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 s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 s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 s="1"/>
  <c r="H2939" i="1" s="1"/>
  <c r="H2940" i="1" s="1"/>
  <c r="H2941" i="1" s="1"/>
  <c r="H2942" i="1" s="1"/>
  <c r="H2943" i="1" s="1"/>
  <c r="H2944" i="1" s="1"/>
  <c r="H2945" i="1" s="1"/>
  <c r="H2946" i="1" s="1"/>
  <c r="H2947" i="1" s="1"/>
  <c r="H2948" i="1" s="1"/>
  <c r="H2949" i="1" s="1"/>
  <c r="H2950" i="1" s="1"/>
  <c r="H2951" i="1" s="1"/>
  <c r="H2952" i="1" s="1"/>
  <c r="H2953" i="1" s="1"/>
  <c r="H2954" i="1" s="1"/>
  <c r="H2955" i="1" s="1"/>
  <c r="H2956" i="1" s="1"/>
  <c r="H2957" i="1" s="1"/>
  <c r="H2958" i="1" s="1"/>
  <c r="H2959" i="1" s="1"/>
  <c r="H2960" i="1" s="1"/>
  <c r="H2961" i="1" s="1"/>
  <c r="H2962" i="1" s="1"/>
  <c r="H2963" i="1" s="1"/>
  <c r="H2964" i="1" s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H2993" i="1" s="1"/>
  <c r="H2994" i="1" s="1"/>
  <c r="H2995" i="1" s="1"/>
  <c r="H2996" i="1" s="1"/>
  <c r="H2997" i="1" s="1"/>
  <c r="H2998" i="1" s="1"/>
  <c r="H2999" i="1" s="1"/>
  <c r="H3000" i="1" s="1"/>
  <c r="H3001" i="1" s="1"/>
  <c r="H3002" i="1" s="1"/>
  <c r="H3003" i="1" s="1"/>
  <c r="H3004" i="1" s="1"/>
  <c r="H3005" i="1" s="1"/>
  <c r="H3006" i="1" s="1"/>
  <c r="H3007" i="1" s="1"/>
  <c r="H3008" i="1" s="1"/>
  <c r="H3009" i="1" s="1"/>
  <c r="H3010" i="1" s="1"/>
  <c r="H3011" i="1" s="1"/>
  <c r="H3012" i="1" s="1"/>
  <c r="H3013" i="1" s="1"/>
  <c r="H3014" i="1" s="1"/>
  <c r="H3015" i="1" s="1"/>
  <c r="H3016" i="1" s="1"/>
  <c r="H3017" i="1" s="1"/>
  <c r="H3018" i="1" s="1"/>
  <c r="H3019" i="1" s="1"/>
  <c r="H3020" i="1" s="1"/>
  <c r="H3021" i="1" s="1"/>
  <c r="H3022" i="1" s="1"/>
  <c r="H3023" i="1" s="1"/>
  <c r="H3024" i="1" s="1"/>
  <c r="H3025" i="1" s="1"/>
  <c r="H3026" i="1" s="1"/>
  <c r="H3027" i="1" s="1"/>
  <c r="H3028" i="1" s="1"/>
  <c r="H3029" i="1" s="1"/>
  <c r="H3030" i="1" s="1"/>
  <c r="H3031" i="1" s="1"/>
  <c r="H3032" i="1" s="1"/>
  <c r="H3033" i="1" s="1"/>
  <c r="H3034" i="1" s="1"/>
  <c r="H3035" i="1" s="1"/>
  <c r="H3036" i="1" s="1"/>
  <c r="H3037" i="1" s="1"/>
  <c r="H3038" i="1" s="1"/>
  <c r="H3039" i="1" s="1"/>
  <c r="H3040" i="1" s="1"/>
  <c r="H3041" i="1" s="1"/>
  <c r="H3042" i="1" s="1"/>
  <c r="H3043" i="1" s="1"/>
  <c r="H3044" i="1" s="1"/>
  <c r="H3045" i="1" s="1"/>
  <c r="H3046" i="1" s="1"/>
  <c r="H3047" i="1" s="1"/>
  <c r="H3048" i="1" s="1"/>
  <c r="H3049" i="1" s="1"/>
  <c r="H3050" i="1" s="1"/>
  <c r="H3051" i="1" s="1"/>
  <c r="H3052" i="1" s="1"/>
  <c r="H3053" i="1" s="1"/>
  <c r="H3054" i="1" s="1"/>
  <c r="H3055" i="1" s="1"/>
  <c r="H3056" i="1" s="1"/>
  <c r="H3057" i="1" s="1"/>
  <c r="H3058" i="1" s="1"/>
  <c r="H3059" i="1" s="1"/>
  <c r="H3060" i="1" s="1"/>
  <c r="H3061" i="1" s="1"/>
  <c r="H3062" i="1" s="1"/>
  <c r="H3063" i="1" s="1"/>
  <c r="H3064" i="1" s="1"/>
  <c r="H3065" i="1" s="1"/>
  <c r="H3066" i="1" s="1"/>
  <c r="H3067" i="1" s="1"/>
  <c r="H3068" i="1" s="1"/>
  <c r="H3069" i="1" s="1"/>
  <c r="H3070" i="1" s="1"/>
  <c r="H3071" i="1" s="1"/>
  <c r="H3072" i="1" s="1"/>
  <c r="H3073" i="1" s="1"/>
  <c r="H3074" i="1" s="1"/>
  <c r="H3075" i="1" s="1"/>
  <c r="H3076" i="1" s="1"/>
  <c r="H3077" i="1" s="1"/>
  <c r="H3078" i="1" s="1"/>
  <c r="H3079" i="1" s="1"/>
  <c r="H3080" i="1" s="1"/>
  <c r="H3081" i="1" s="1"/>
  <c r="H3082" i="1" s="1"/>
  <c r="H3083" i="1" s="1"/>
  <c r="H3084" i="1" s="1"/>
  <c r="H3085" i="1" s="1"/>
  <c r="H3086" i="1" s="1"/>
  <c r="H3087" i="1" s="1"/>
  <c r="H3088" i="1" s="1"/>
  <c r="H3089" i="1" s="1"/>
  <c r="H3090" i="1" s="1"/>
  <c r="H3091" i="1" s="1"/>
  <c r="H3092" i="1" s="1"/>
  <c r="H3093" i="1" s="1"/>
  <c r="H3094" i="1" s="1"/>
  <c r="H3095" i="1" s="1"/>
  <c r="H3096" i="1" s="1"/>
  <c r="H3097" i="1" s="1"/>
  <c r="H3098" i="1" s="1"/>
  <c r="H3099" i="1" s="1"/>
  <c r="H3100" i="1" s="1"/>
  <c r="H3101" i="1" s="1"/>
  <c r="H3102" i="1" s="1"/>
  <c r="H3103" i="1" s="1"/>
  <c r="H3104" i="1" s="1"/>
  <c r="H3105" i="1" s="1"/>
  <c r="H3106" i="1" s="1"/>
  <c r="H3107" i="1" s="1"/>
  <c r="H3108" i="1" s="1"/>
  <c r="H3109" i="1" s="1"/>
  <c r="H3110" i="1" s="1"/>
  <c r="H3111" i="1" s="1"/>
  <c r="H3112" i="1" s="1"/>
  <c r="H3113" i="1" s="1"/>
  <c r="H3114" i="1" s="1"/>
  <c r="H3115" i="1" s="1"/>
  <c r="H3116" i="1" s="1"/>
  <c r="H3117" i="1" s="1"/>
  <c r="H3118" i="1" s="1"/>
  <c r="H3119" i="1" s="1"/>
  <c r="H3120" i="1" s="1"/>
  <c r="H3121" i="1" s="1"/>
  <c r="H3122" i="1" s="1"/>
  <c r="H3123" i="1" s="1"/>
  <c r="H3124" i="1" s="1"/>
  <c r="H3125" i="1" s="1"/>
  <c r="H3126" i="1" s="1"/>
  <c r="H3127" i="1" s="1"/>
  <c r="H3128" i="1" s="1"/>
  <c r="H3129" i="1" s="1"/>
  <c r="H3130" i="1" s="1"/>
  <c r="H3131" i="1" s="1"/>
  <c r="H3132" i="1" s="1"/>
  <c r="H3133" i="1" s="1"/>
  <c r="H3134" i="1" s="1"/>
  <c r="H3135" i="1" s="1"/>
  <c r="H3136" i="1" s="1"/>
  <c r="H3137" i="1" s="1"/>
  <c r="H3138" i="1" s="1"/>
  <c r="H3139" i="1" s="1"/>
  <c r="H3140" i="1" s="1"/>
  <c r="H3141" i="1" s="1"/>
  <c r="H3142" i="1" s="1"/>
  <c r="H3143" i="1" s="1"/>
  <c r="H3144" i="1" s="1"/>
  <c r="H3145" i="1" s="1"/>
  <c r="H3146" i="1" s="1"/>
  <c r="H3147" i="1" s="1"/>
  <c r="H3148" i="1" s="1"/>
  <c r="H3149" i="1" s="1"/>
  <c r="H3150" i="1" s="1"/>
  <c r="H3151" i="1" s="1"/>
  <c r="H3152" i="1" s="1"/>
  <c r="H3153" i="1" s="1"/>
  <c r="H3154" i="1" s="1"/>
  <c r="H3155" i="1" s="1"/>
  <c r="H3156" i="1" s="1"/>
  <c r="H3157" i="1" s="1"/>
  <c r="H3158" i="1" s="1"/>
  <c r="H3159" i="1" s="1"/>
  <c r="H3160" i="1" s="1"/>
  <c r="H3161" i="1" s="1"/>
  <c r="H3162" i="1" s="1"/>
  <c r="H3163" i="1" s="1"/>
  <c r="H3164" i="1" s="1"/>
  <c r="H3165" i="1" s="1"/>
  <c r="H3166" i="1" s="1"/>
  <c r="H3167" i="1" s="1"/>
  <c r="H3168" i="1" s="1"/>
  <c r="H3169" i="1" s="1"/>
  <c r="H3170" i="1" s="1"/>
  <c r="H3171" i="1" s="1"/>
  <c r="H3172" i="1" s="1"/>
  <c r="H3173" i="1" s="1"/>
  <c r="H3174" i="1" s="1"/>
  <c r="H3175" i="1" s="1"/>
  <c r="H3176" i="1" s="1"/>
  <c r="H3177" i="1" s="1"/>
  <c r="H3178" i="1" s="1"/>
  <c r="H3179" i="1" s="1"/>
  <c r="H3180" i="1" s="1"/>
  <c r="H3181" i="1" s="1"/>
  <c r="H3182" i="1" s="1"/>
  <c r="H3183" i="1" s="1"/>
  <c r="H3184" i="1" s="1"/>
  <c r="H3185" i="1" s="1"/>
  <c r="H3186" i="1" s="1"/>
  <c r="H3187" i="1" s="1"/>
  <c r="H3188" i="1" s="1"/>
  <c r="H3189" i="1" s="1"/>
  <c r="H3190" i="1" s="1"/>
  <c r="H3191" i="1" s="1"/>
  <c r="H3192" i="1" s="1"/>
  <c r="H3193" i="1" s="1"/>
  <c r="H3194" i="1" s="1"/>
  <c r="H3195" i="1" s="1"/>
  <c r="H3196" i="1" s="1"/>
  <c r="H3197" i="1" s="1"/>
  <c r="H3198" i="1" s="1"/>
  <c r="H3199" i="1" s="1"/>
  <c r="H3200" i="1" s="1"/>
  <c r="H3201" i="1" s="1"/>
  <c r="H3202" i="1" s="1"/>
  <c r="H3203" i="1" s="1"/>
  <c r="H3204" i="1" s="1"/>
  <c r="H3205" i="1" s="1"/>
  <c r="H3206" i="1" s="1"/>
  <c r="H3207" i="1" s="1"/>
  <c r="H3208" i="1" s="1"/>
  <c r="H3209" i="1" s="1"/>
  <c r="H3210" i="1" s="1"/>
  <c r="H3211" i="1" s="1"/>
  <c r="H3212" i="1" s="1"/>
  <c r="H3213" i="1" s="1"/>
  <c r="H3214" i="1" s="1"/>
  <c r="H3215" i="1" s="1"/>
  <c r="H3216" i="1" s="1"/>
  <c r="H3217" i="1" s="1"/>
  <c r="H3218" i="1" s="1"/>
  <c r="H3219" i="1" s="1"/>
  <c r="H3220" i="1" s="1"/>
  <c r="H3221" i="1" s="1"/>
  <c r="H3222" i="1" s="1"/>
  <c r="H3223" i="1" s="1"/>
  <c r="H3224" i="1" s="1"/>
  <c r="H3225" i="1" s="1"/>
  <c r="H3226" i="1" s="1"/>
  <c r="H3227" i="1" s="1"/>
  <c r="H3228" i="1" s="1"/>
  <c r="H3229" i="1" s="1"/>
  <c r="H3230" i="1" s="1"/>
  <c r="H3231" i="1" s="1"/>
  <c r="H3232" i="1" s="1"/>
  <c r="H3233" i="1" s="1"/>
  <c r="H3234" i="1" s="1"/>
  <c r="H3235" i="1" s="1"/>
  <c r="H3236" i="1" s="1"/>
  <c r="H3237" i="1" s="1"/>
  <c r="H3238" i="1" s="1"/>
  <c r="H3239" i="1" s="1"/>
  <c r="H3240" i="1" s="1"/>
  <c r="H3241" i="1" s="1"/>
  <c r="H3242" i="1" s="1"/>
  <c r="H3243" i="1" s="1"/>
  <c r="H3244" i="1" s="1"/>
  <c r="H3245" i="1" s="1"/>
  <c r="H3246" i="1" s="1"/>
  <c r="H3247" i="1" s="1"/>
  <c r="H3248" i="1" s="1"/>
  <c r="H3249" i="1" s="1"/>
  <c r="H3250" i="1" s="1"/>
  <c r="H3251" i="1" s="1"/>
  <c r="H3252" i="1" s="1"/>
  <c r="H3253" i="1" s="1"/>
  <c r="H3254" i="1" s="1"/>
  <c r="H3255" i="1" s="1"/>
  <c r="H3256" i="1" s="1"/>
  <c r="H3257" i="1" s="1"/>
  <c r="H3258" i="1" s="1"/>
  <c r="H3259" i="1" s="1"/>
  <c r="H3260" i="1" s="1"/>
  <c r="H3261" i="1" s="1"/>
  <c r="H3262" i="1" s="1"/>
  <c r="H3263" i="1" s="1"/>
  <c r="H3264" i="1" s="1"/>
  <c r="H3265" i="1" s="1"/>
  <c r="H3266" i="1" s="1"/>
  <c r="H3267" i="1" s="1"/>
  <c r="H3268" i="1" s="1"/>
  <c r="H3269" i="1" s="1"/>
  <c r="H3270" i="1" s="1"/>
  <c r="H3271" i="1" s="1"/>
  <c r="H3272" i="1" s="1"/>
  <c r="H3273" i="1" s="1"/>
  <c r="H3274" i="1" s="1"/>
  <c r="H3275" i="1" s="1"/>
  <c r="H3276" i="1" s="1"/>
  <c r="H3277" i="1" s="1"/>
  <c r="H3278" i="1" s="1"/>
  <c r="H3279" i="1" s="1"/>
  <c r="H3280" i="1" s="1"/>
  <c r="H3281" i="1" s="1"/>
  <c r="H3282" i="1" s="1"/>
  <c r="H3283" i="1" s="1"/>
  <c r="H3284" i="1" s="1"/>
  <c r="H3285" i="1" s="1"/>
  <c r="H3286" i="1" s="1"/>
  <c r="H3287" i="1" s="1"/>
  <c r="H3288" i="1" s="1"/>
  <c r="H3289" i="1" s="1"/>
  <c r="H3290" i="1" s="1"/>
  <c r="H3291" i="1" s="1"/>
  <c r="H3292" i="1" s="1"/>
  <c r="H3293" i="1" s="1"/>
  <c r="H3294" i="1" s="1"/>
  <c r="H3295" i="1" s="1"/>
  <c r="H3296" i="1" s="1"/>
  <c r="H3297" i="1" s="1"/>
  <c r="H3298" i="1" s="1"/>
  <c r="H3299" i="1" s="1"/>
  <c r="H3300" i="1" s="1"/>
  <c r="H3301" i="1" s="1"/>
  <c r="H3302" i="1" s="1"/>
  <c r="H3303" i="1" s="1"/>
  <c r="H3304" i="1" s="1"/>
  <c r="H3305" i="1" s="1"/>
  <c r="H3306" i="1" s="1"/>
  <c r="H3307" i="1" s="1"/>
  <c r="H3308" i="1" s="1"/>
  <c r="H3309" i="1" s="1"/>
  <c r="H3310" i="1" s="1"/>
  <c r="H3311" i="1" s="1"/>
  <c r="H3312" i="1" s="1"/>
  <c r="H3313" i="1" s="1"/>
  <c r="H3314" i="1" s="1"/>
  <c r="H3315" i="1" s="1"/>
  <c r="H3316" i="1" s="1"/>
  <c r="H3317" i="1" s="1"/>
  <c r="H3318" i="1" s="1"/>
  <c r="H3319" i="1" s="1"/>
  <c r="H3320" i="1" s="1"/>
  <c r="H3321" i="1" s="1"/>
  <c r="H3322" i="1" s="1"/>
  <c r="H3323" i="1" s="1"/>
  <c r="H3324" i="1" s="1"/>
  <c r="H3325" i="1" s="1"/>
  <c r="H3326" i="1" s="1"/>
  <c r="H3327" i="1" s="1"/>
  <c r="H3328" i="1" s="1"/>
  <c r="H3329" i="1" s="1"/>
  <c r="H3330" i="1" s="1"/>
  <c r="H3331" i="1" s="1"/>
  <c r="H3332" i="1" s="1"/>
  <c r="H3333" i="1" s="1"/>
  <c r="H3334" i="1" s="1"/>
  <c r="H3335" i="1" s="1"/>
  <c r="H3336" i="1" s="1"/>
  <c r="H3337" i="1" s="1"/>
  <c r="H3338" i="1" s="1"/>
  <c r="H3339" i="1" s="1"/>
  <c r="H3340" i="1" s="1"/>
  <c r="H3341" i="1" s="1"/>
  <c r="H3342" i="1" s="1"/>
  <c r="H3343" i="1" s="1"/>
  <c r="H3344" i="1" s="1"/>
  <c r="H3345" i="1" s="1"/>
  <c r="H3346" i="1" s="1"/>
  <c r="H3347" i="1" s="1"/>
  <c r="H3348" i="1" s="1"/>
  <c r="H3349" i="1" s="1"/>
  <c r="H3350" i="1" s="1"/>
  <c r="H3351" i="1" s="1"/>
  <c r="H3352" i="1" s="1"/>
  <c r="H3353" i="1" s="1"/>
  <c r="H3354" i="1" s="1"/>
  <c r="H3355" i="1" s="1"/>
  <c r="H3356" i="1" s="1"/>
  <c r="H3357" i="1" s="1"/>
  <c r="H3358" i="1" s="1"/>
  <c r="H3359" i="1" s="1"/>
  <c r="H3360" i="1" s="1"/>
  <c r="H3361" i="1" s="1"/>
  <c r="H3362" i="1" s="1"/>
  <c r="H3363" i="1" s="1"/>
  <c r="H3364" i="1" s="1"/>
  <c r="H3365" i="1" s="1"/>
  <c r="H3366" i="1" s="1"/>
  <c r="H3367" i="1" s="1"/>
  <c r="H3368" i="1" s="1"/>
  <c r="H3369" i="1" s="1"/>
  <c r="H3370" i="1" s="1"/>
  <c r="H3371" i="1" s="1"/>
  <c r="H3372" i="1" s="1"/>
  <c r="H3373" i="1" s="1"/>
  <c r="H3374" i="1" s="1"/>
  <c r="H3375" i="1" s="1"/>
  <c r="H3376" i="1" s="1"/>
  <c r="H3377" i="1" s="1"/>
  <c r="H3378" i="1" s="1"/>
  <c r="H3379" i="1" s="1"/>
  <c r="H3380" i="1" s="1"/>
  <c r="H3381" i="1" s="1"/>
  <c r="H3382" i="1" s="1"/>
  <c r="H3383" i="1" s="1"/>
  <c r="H3384" i="1" s="1"/>
  <c r="H3385" i="1" s="1"/>
  <c r="H3386" i="1" s="1"/>
  <c r="H3387" i="1" s="1"/>
  <c r="H3388" i="1" s="1"/>
  <c r="H3389" i="1" s="1"/>
  <c r="H3390" i="1" s="1"/>
  <c r="H3391" i="1" s="1"/>
  <c r="H3392" i="1" s="1"/>
  <c r="H3393" i="1" s="1"/>
  <c r="H3394" i="1" s="1"/>
  <c r="H3395" i="1" s="1"/>
  <c r="H3396" i="1" s="1"/>
  <c r="H3397" i="1" s="1"/>
  <c r="H3398" i="1" s="1"/>
  <c r="H3399" i="1" s="1"/>
  <c r="H3400" i="1" s="1"/>
  <c r="H3401" i="1" s="1"/>
  <c r="H3402" i="1" s="1"/>
  <c r="H3403" i="1" s="1"/>
  <c r="H3404" i="1" s="1"/>
  <c r="H3405" i="1" s="1"/>
  <c r="H3406" i="1" s="1"/>
  <c r="H3407" i="1" s="1"/>
  <c r="H3408" i="1" s="1"/>
  <c r="H3409" i="1" s="1"/>
  <c r="H3410" i="1" s="1"/>
  <c r="H3411" i="1" s="1"/>
  <c r="H3412" i="1" s="1"/>
  <c r="H3413" i="1" s="1"/>
  <c r="H3414" i="1" s="1"/>
  <c r="H3415" i="1" s="1"/>
  <c r="H3416" i="1" s="1"/>
  <c r="H3417" i="1" s="1"/>
  <c r="H3418" i="1" s="1"/>
  <c r="H3419" i="1" s="1"/>
  <c r="H3420" i="1" s="1"/>
  <c r="H3421" i="1" s="1"/>
  <c r="H3422" i="1" s="1"/>
  <c r="H3423" i="1" s="1"/>
  <c r="H3424" i="1" s="1"/>
  <c r="H3425" i="1" s="1"/>
  <c r="H3426" i="1" s="1"/>
  <c r="H3427" i="1" s="1"/>
  <c r="H3428" i="1" s="1"/>
  <c r="H3429" i="1" s="1"/>
  <c r="H3430" i="1" s="1"/>
  <c r="H3431" i="1" s="1"/>
  <c r="H3432" i="1" s="1"/>
  <c r="H3433" i="1" s="1"/>
  <c r="H3434" i="1" s="1"/>
  <c r="H3435" i="1" s="1"/>
  <c r="H3436" i="1" s="1"/>
  <c r="H3437" i="1" s="1"/>
  <c r="H3438" i="1" s="1"/>
  <c r="H3439" i="1" s="1"/>
  <c r="H3440" i="1" s="1"/>
  <c r="H3441" i="1" s="1"/>
  <c r="H3442" i="1" s="1"/>
  <c r="H3443" i="1" s="1"/>
  <c r="H3444" i="1" s="1"/>
  <c r="H3445" i="1" s="1"/>
  <c r="H3446" i="1" s="1"/>
  <c r="H3447" i="1" s="1"/>
  <c r="H3448" i="1" s="1"/>
  <c r="H3449" i="1" s="1"/>
  <c r="H3450" i="1" s="1"/>
  <c r="H3451" i="1" s="1"/>
  <c r="H3452" i="1" s="1"/>
  <c r="H3453" i="1" s="1"/>
  <c r="H3454" i="1" s="1"/>
  <c r="H3455" i="1" s="1"/>
  <c r="H3456" i="1" s="1"/>
  <c r="H3457" i="1" s="1"/>
  <c r="H3458" i="1" s="1"/>
  <c r="H3459" i="1" s="1"/>
  <c r="H3460" i="1" s="1"/>
  <c r="H3461" i="1" s="1"/>
  <c r="H3462" i="1" s="1"/>
  <c r="H3463" i="1" s="1"/>
  <c r="H3464" i="1" s="1"/>
  <c r="H3465" i="1" s="1"/>
  <c r="H3466" i="1" s="1"/>
  <c r="H3467" i="1" s="1"/>
  <c r="H3468" i="1" s="1"/>
  <c r="H3469" i="1" s="1"/>
  <c r="H3470" i="1" s="1"/>
  <c r="H3471" i="1" s="1"/>
  <c r="H3472" i="1" s="1"/>
  <c r="H3473" i="1" s="1"/>
  <c r="H3474" i="1" s="1"/>
  <c r="H3475" i="1" s="1"/>
  <c r="H3476" i="1" s="1"/>
  <c r="H3477" i="1" s="1"/>
  <c r="H3478" i="1" s="1"/>
  <c r="H3479" i="1" s="1"/>
  <c r="H3480" i="1" s="1"/>
  <c r="H3481" i="1" s="1"/>
  <c r="H3482" i="1" s="1"/>
  <c r="H3483" i="1" s="1"/>
  <c r="H3484" i="1" s="1"/>
  <c r="H3485" i="1" s="1"/>
  <c r="H3486" i="1" s="1"/>
  <c r="H3487" i="1" s="1"/>
  <c r="H3488" i="1" s="1"/>
  <c r="H3489" i="1" s="1"/>
  <c r="H3490" i="1" s="1"/>
  <c r="H3491" i="1" s="1"/>
  <c r="H3492" i="1" s="1"/>
  <c r="H3493" i="1" s="1"/>
  <c r="H3494" i="1" s="1"/>
  <c r="H3495" i="1" s="1"/>
  <c r="H3496" i="1" s="1"/>
  <c r="H3497" i="1" s="1"/>
  <c r="H3498" i="1" s="1"/>
  <c r="H3499" i="1" s="1"/>
  <c r="H3500" i="1" s="1"/>
  <c r="H3501" i="1" s="1"/>
  <c r="H3502" i="1" s="1"/>
  <c r="H3503" i="1" s="1"/>
  <c r="H3504" i="1" s="1"/>
  <c r="H3505" i="1" s="1"/>
  <c r="H3506" i="1" s="1"/>
  <c r="H3507" i="1" s="1"/>
  <c r="H3508" i="1" s="1"/>
  <c r="H3509" i="1" s="1"/>
  <c r="H3510" i="1" s="1"/>
  <c r="H3511" i="1" s="1"/>
  <c r="H3512" i="1" s="1"/>
  <c r="H3513" i="1" s="1"/>
  <c r="H3514" i="1" s="1"/>
  <c r="H3515" i="1" s="1"/>
  <c r="H3516" i="1" s="1"/>
  <c r="H3517" i="1" s="1"/>
  <c r="H3518" i="1" s="1"/>
  <c r="H3519" i="1" s="1"/>
  <c r="H3520" i="1" s="1"/>
  <c r="H3521" i="1" s="1"/>
  <c r="H3522" i="1" s="1"/>
  <c r="H3523" i="1" s="1"/>
  <c r="H3524" i="1" s="1"/>
  <c r="H3525" i="1" s="1"/>
  <c r="H3526" i="1" s="1"/>
  <c r="H3527" i="1" s="1"/>
  <c r="H3528" i="1" s="1"/>
  <c r="H3529" i="1" s="1"/>
  <c r="H3530" i="1" s="1"/>
  <c r="H3531" i="1" s="1"/>
  <c r="H3532" i="1" s="1"/>
  <c r="H3533" i="1" s="1"/>
  <c r="H3534" i="1" s="1"/>
  <c r="H3535" i="1" s="1"/>
  <c r="H3536" i="1" s="1"/>
  <c r="H3537" i="1" s="1"/>
  <c r="H3538" i="1" s="1"/>
  <c r="H3539" i="1" s="1"/>
  <c r="H3540" i="1" s="1"/>
  <c r="H3541" i="1" s="1"/>
  <c r="H3542" i="1" s="1"/>
  <c r="H3543" i="1" s="1"/>
  <c r="H3544" i="1" s="1"/>
  <c r="H3545" i="1" s="1"/>
  <c r="H3546" i="1" s="1"/>
  <c r="H3547" i="1" s="1"/>
  <c r="H3548" i="1" s="1"/>
  <c r="H3549" i="1" s="1"/>
  <c r="H3550" i="1" s="1"/>
  <c r="H3551" i="1" s="1"/>
  <c r="H3552" i="1" s="1"/>
  <c r="H3553" i="1" s="1"/>
  <c r="H3554" i="1" s="1"/>
  <c r="H3555" i="1" s="1"/>
  <c r="H3556" i="1" s="1"/>
  <c r="H3557" i="1" s="1"/>
  <c r="H3558" i="1" s="1"/>
  <c r="H3559" i="1" s="1"/>
  <c r="H3560" i="1" s="1"/>
  <c r="H3561" i="1" s="1"/>
  <c r="H3562" i="1" s="1"/>
  <c r="H3563" i="1" s="1"/>
  <c r="H3564" i="1" s="1"/>
  <c r="H3565" i="1" s="1"/>
  <c r="H3566" i="1" s="1"/>
  <c r="H3567" i="1" s="1"/>
  <c r="H3568" i="1" s="1"/>
  <c r="H3569" i="1" s="1"/>
  <c r="H3570" i="1" s="1"/>
  <c r="H3571" i="1" s="1"/>
  <c r="H3572" i="1" s="1"/>
  <c r="H3573" i="1" s="1"/>
  <c r="H3574" i="1" s="1"/>
  <c r="H3575" i="1" s="1"/>
  <c r="H3576" i="1" s="1"/>
  <c r="H3577" i="1" s="1"/>
  <c r="H3578" i="1" s="1"/>
  <c r="H3579" i="1" s="1"/>
  <c r="H3580" i="1" s="1"/>
  <c r="H3581" i="1" s="1"/>
  <c r="H3582" i="1" s="1"/>
  <c r="H3583" i="1" s="1"/>
  <c r="H3584" i="1" s="1"/>
  <c r="H3585" i="1" s="1"/>
  <c r="H3586" i="1" s="1"/>
  <c r="H3587" i="1" s="1"/>
  <c r="H3588" i="1" s="1"/>
  <c r="H3589" i="1" s="1"/>
  <c r="H3590" i="1" s="1"/>
  <c r="H3591" i="1" s="1"/>
  <c r="H3592" i="1" s="1"/>
  <c r="H3593" i="1" s="1"/>
  <c r="H3594" i="1" s="1"/>
  <c r="H3595" i="1" s="1"/>
  <c r="H3596" i="1" s="1"/>
  <c r="H3597" i="1" s="1"/>
  <c r="H3598" i="1" s="1"/>
  <c r="H3599" i="1" s="1"/>
  <c r="H3600" i="1" s="1"/>
  <c r="H3601" i="1" s="1"/>
  <c r="H3602" i="1" s="1"/>
  <c r="H3603" i="1" s="1"/>
  <c r="H3604" i="1" s="1"/>
  <c r="H3605" i="1" s="1"/>
  <c r="H3606" i="1" s="1"/>
  <c r="H3607" i="1" s="1"/>
  <c r="H3608" i="1" s="1"/>
  <c r="H3609" i="1" s="1"/>
  <c r="H3610" i="1" s="1"/>
  <c r="H3611" i="1" s="1"/>
  <c r="H3612" i="1" s="1"/>
  <c r="H3613" i="1" s="1"/>
  <c r="H3614" i="1" s="1"/>
  <c r="H3615" i="1" s="1"/>
  <c r="H3616" i="1" s="1"/>
  <c r="H3617" i="1" s="1"/>
  <c r="H3618" i="1" s="1"/>
  <c r="H3619" i="1" s="1"/>
  <c r="H3620" i="1" s="1"/>
  <c r="H3621" i="1" s="1"/>
  <c r="H3622" i="1" s="1"/>
  <c r="H3623" i="1" s="1"/>
  <c r="H3624" i="1" s="1"/>
  <c r="H3625" i="1" s="1"/>
  <c r="H3626" i="1" s="1"/>
  <c r="H3627" i="1" s="1"/>
  <c r="H3628" i="1" s="1"/>
  <c r="H3629" i="1" s="1"/>
  <c r="H3630" i="1" s="1"/>
  <c r="H3631" i="1" s="1"/>
  <c r="H3632" i="1" s="1"/>
  <c r="H3633" i="1" s="1"/>
  <c r="H3634" i="1" s="1"/>
  <c r="H3635" i="1" s="1"/>
  <c r="H3636" i="1" s="1"/>
  <c r="H3637" i="1" s="1"/>
  <c r="H3638" i="1" s="1"/>
  <c r="H3639" i="1" s="1"/>
  <c r="H3640" i="1" s="1"/>
  <c r="H3641" i="1" s="1"/>
  <c r="H3642" i="1" s="1"/>
  <c r="H3643" i="1" s="1"/>
  <c r="H3644" i="1" s="1"/>
  <c r="H3645" i="1" s="1"/>
  <c r="H3646" i="1" s="1"/>
  <c r="H3647" i="1" s="1"/>
  <c r="H3648" i="1" s="1"/>
  <c r="H3649" i="1" s="1"/>
  <c r="H3650" i="1" s="1"/>
  <c r="H3651" i="1" s="1"/>
  <c r="H3652" i="1" s="1"/>
  <c r="H3653" i="1" s="1"/>
  <c r="H3654" i="1" s="1"/>
  <c r="H3655" i="1" s="1"/>
  <c r="H3656" i="1" s="1"/>
  <c r="H3657" i="1" s="1"/>
  <c r="H3658" i="1" s="1"/>
  <c r="H3659" i="1" s="1"/>
  <c r="H3660" i="1" s="1"/>
  <c r="H3661" i="1" s="1"/>
  <c r="H3662" i="1" s="1"/>
  <c r="H3663" i="1" s="1"/>
  <c r="H3664" i="1" s="1"/>
  <c r="H3665" i="1" s="1"/>
  <c r="H3666" i="1" s="1"/>
  <c r="H3667" i="1" s="1"/>
  <c r="H3668" i="1" s="1"/>
  <c r="H3669" i="1" s="1"/>
  <c r="H3670" i="1" s="1"/>
  <c r="H3671" i="1" s="1"/>
  <c r="H3672" i="1" s="1"/>
  <c r="H3673" i="1" s="1"/>
  <c r="H3674" i="1" s="1"/>
  <c r="H3675" i="1" s="1"/>
  <c r="H3676" i="1" s="1"/>
  <c r="H3677" i="1" s="1"/>
  <c r="H3678" i="1" s="1"/>
  <c r="H3679" i="1" s="1"/>
  <c r="H3680" i="1" s="1"/>
  <c r="H3681" i="1" s="1"/>
  <c r="H3682" i="1" s="1"/>
  <c r="H3683" i="1" s="1"/>
  <c r="H3684" i="1" s="1"/>
  <c r="H3685" i="1" s="1"/>
  <c r="H3686" i="1" s="1"/>
  <c r="H3687" i="1" s="1"/>
  <c r="H3688" i="1" s="1"/>
  <c r="H3689" i="1" s="1"/>
  <c r="H3690" i="1" s="1"/>
  <c r="H3691" i="1" s="1"/>
  <c r="H3692" i="1" s="1"/>
  <c r="H3693" i="1" s="1"/>
  <c r="H3694" i="1" s="1"/>
  <c r="H3695" i="1" s="1"/>
  <c r="H3696" i="1" s="1"/>
  <c r="H3697" i="1" s="1"/>
  <c r="H3698" i="1" s="1"/>
  <c r="H3699" i="1" s="1"/>
  <c r="H3700" i="1" s="1"/>
  <c r="H3701" i="1" s="1"/>
  <c r="H3702" i="1" s="1"/>
  <c r="H3703" i="1" s="1"/>
  <c r="H3704" i="1" s="1"/>
  <c r="H3705" i="1" s="1"/>
  <c r="H3706" i="1" s="1"/>
  <c r="H3707" i="1" s="1"/>
  <c r="H3708" i="1" s="1"/>
  <c r="H3709" i="1" s="1"/>
  <c r="H3710" i="1" s="1"/>
  <c r="H3711" i="1" s="1"/>
  <c r="H3712" i="1" s="1"/>
  <c r="H3713" i="1" s="1"/>
  <c r="H3714" i="1" s="1"/>
  <c r="H3715" i="1" s="1"/>
  <c r="H3716" i="1" s="1"/>
  <c r="H3717" i="1" s="1"/>
  <c r="H3718" i="1" s="1"/>
  <c r="H3719" i="1" s="1"/>
  <c r="H3720" i="1" s="1"/>
  <c r="H3721" i="1" s="1"/>
  <c r="H3722" i="1" s="1"/>
  <c r="H3723" i="1" s="1"/>
  <c r="H3724" i="1" s="1"/>
  <c r="H3725" i="1" s="1"/>
  <c r="H3726" i="1" s="1"/>
  <c r="H3727" i="1" s="1"/>
  <c r="H3728" i="1" s="1"/>
  <c r="H3729" i="1" s="1"/>
  <c r="H3730" i="1" s="1"/>
  <c r="H3731" i="1" s="1"/>
  <c r="H3732" i="1" s="1"/>
  <c r="H3733" i="1" s="1"/>
  <c r="H3734" i="1" s="1"/>
  <c r="H3735" i="1" s="1"/>
  <c r="H3736" i="1" s="1"/>
  <c r="H3737" i="1" s="1"/>
  <c r="H3738" i="1" s="1"/>
  <c r="H3739" i="1" s="1"/>
  <c r="H3740" i="1" s="1"/>
  <c r="H3741" i="1" s="1"/>
  <c r="H3742" i="1" s="1"/>
  <c r="H3743" i="1" s="1"/>
  <c r="H3744" i="1" s="1"/>
  <c r="H3745" i="1" s="1"/>
  <c r="H3746" i="1" s="1"/>
  <c r="H3747" i="1" s="1"/>
  <c r="H3748" i="1" s="1"/>
  <c r="H3749" i="1" s="1"/>
  <c r="H3750" i="1" s="1"/>
  <c r="H3751" i="1" s="1"/>
  <c r="H3752" i="1" s="1"/>
  <c r="H3753" i="1" s="1"/>
  <c r="H3754" i="1" s="1"/>
  <c r="H3755" i="1" s="1"/>
  <c r="H3756" i="1" s="1"/>
  <c r="H3757" i="1" s="1"/>
  <c r="H3758" i="1" s="1"/>
  <c r="H3759" i="1" s="1"/>
  <c r="H3760" i="1" s="1"/>
  <c r="H3761" i="1" s="1"/>
  <c r="H3762" i="1" s="1"/>
  <c r="H3763" i="1" s="1"/>
  <c r="H3764" i="1" s="1"/>
  <c r="H3765" i="1" s="1"/>
  <c r="H3766" i="1" s="1"/>
  <c r="H3767" i="1" s="1"/>
  <c r="H3768" i="1" s="1"/>
  <c r="H3769" i="1" s="1"/>
  <c r="H3770" i="1" s="1"/>
  <c r="H3771" i="1" s="1"/>
  <c r="H3772" i="1" s="1"/>
  <c r="H3773" i="1" s="1"/>
  <c r="H3774" i="1" s="1"/>
  <c r="H3775" i="1" s="1"/>
  <c r="H3776" i="1" s="1"/>
  <c r="H3777" i="1" s="1"/>
  <c r="H3778" i="1" s="1"/>
  <c r="H3779" i="1" s="1"/>
  <c r="H3780" i="1" s="1"/>
  <c r="H3781" i="1" s="1"/>
  <c r="H3782" i="1" s="1"/>
  <c r="H3783" i="1" s="1"/>
  <c r="H3784" i="1" s="1"/>
  <c r="H3785" i="1" s="1"/>
  <c r="H3786" i="1" s="1"/>
  <c r="H3787" i="1" s="1"/>
  <c r="H3788" i="1" s="1"/>
  <c r="H3789" i="1" s="1"/>
  <c r="H3790" i="1" s="1"/>
  <c r="H3791" i="1" s="1"/>
  <c r="H3792" i="1" s="1"/>
  <c r="H3793" i="1" s="1"/>
  <c r="H3794" i="1" s="1"/>
  <c r="H3795" i="1" s="1"/>
  <c r="H3796" i="1" s="1"/>
  <c r="H3797" i="1" s="1"/>
  <c r="H3798" i="1" s="1"/>
  <c r="H3799" i="1" s="1"/>
  <c r="H3800" i="1" s="1"/>
  <c r="H3801" i="1" s="1"/>
  <c r="H3802" i="1" s="1"/>
  <c r="H3803" i="1" s="1"/>
  <c r="H3804" i="1" s="1"/>
  <c r="H3805" i="1" s="1"/>
  <c r="H3806" i="1" s="1"/>
  <c r="H3807" i="1" s="1"/>
  <c r="H3808" i="1" s="1"/>
  <c r="H3809" i="1" s="1"/>
  <c r="H3810" i="1" s="1"/>
  <c r="H3811" i="1" s="1"/>
  <c r="H3812" i="1" s="1"/>
  <c r="H3813" i="1" s="1"/>
  <c r="H3814" i="1" s="1"/>
  <c r="H3815" i="1" s="1"/>
  <c r="H3816" i="1" s="1"/>
  <c r="H3817" i="1" s="1"/>
  <c r="H3818" i="1" s="1"/>
  <c r="H3819" i="1" s="1"/>
  <c r="H3820" i="1" s="1"/>
  <c r="H3821" i="1" s="1"/>
  <c r="H3822" i="1" s="1"/>
  <c r="H3823" i="1" s="1"/>
  <c r="H3824" i="1" s="1"/>
  <c r="H3825" i="1" s="1"/>
  <c r="H3826" i="1" s="1"/>
  <c r="H3827" i="1" s="1"/>
  <c r="H3828" i="1" s="1"/>
  <c r="H3829" i="1" s="1"/>
  <c r="H3830" i="1" s="1"/>
  <c r="H3831" i="1" s="1"/>
  <c r="H3832" i="1" s="1"/>
  <c r="H3833" i="1" s="1"/>
  <c r="H3834" i="1" s="1"/>
  <c r="H3835" i="1" s="1"/>
  <c r="H3836" i="1" s="1"/>
  <c r="H3837" i="1" s="1"/>
  <c r="H3838" i="1" s="1"/>
  <c r="H3839" i="1" s="1"/>
  <c r="H3840" i="1" s="1"/>
  <c r="H3841" i="1" s="1"/>
  <c r="H3842" i="1" s="1"/>
  <c r="H3843" i="1" s="1"/>
  <c r="H3844" i="1" s="1"/>
  <c r="H3845" i="1" s="1"/>
  <c r="H3846" i="1" s="1"/>
  <c r="H3847" i="1" s="1"/>
  <c r="H3848" i="1" s="1"/>
  <c r="H3849" i="1" s="1"/>
  <c r="H3850" i="1" s="1"/>
  <c r="H3851" i="1" s="1"/>
  <c r="H3852" i="1" s="1"/>
  <c r="H3853" i="1" s="1"/>
  <c r="H3854" i="1" s="1"/>
  <c r="H3855" i="1" s="1"/>
  <c r="H3856" i="1" s="1"/>
  <c r="H3857" i="1" s="1"/>
  <c r="H3858" i="1" s="1"/>
  <c r="H3859" i="1" s="1"/>
  <c r="H3860" i="1" s="1"/>
  <c r="H3861" i="1" s="1"/>
  <c r="H3862" i="1" s="1"/>
  <c r="H3863" i="1" s="1"/>
  <c r="H3864" i="1" s="1"/>
  <c r="H3865" i="1" s="1"/>
  <c r="H3866" i="1" s="1"/>
  <c r="H3867" i="1" s="1"/>
  <c r="H3868" i="1" s="1"/>
  <c r="H3869" i="1" s="1"/>
  <c r="H3870" i="1" s="1"/>
  <c r="H3871" i="1" s="1"/>
  <c r="H3872" i="1" s="1"/>
  <c r="H3873" i="1" s="1"/>
  <c r="H3874" i="1" s="1"/>
  <c r="H3875" i="1" s="1"/>
  <c r="H3876" i="1" s="1"/>
  <c r="H3877" i="1" s="1"/>
  <c r="H3878" i="1" s="1"/>
  <c r="H3879" i="1" s="1"/>
  <c r="H3880" i="1" s="1"/>
  <c r="H3881" i="1" s="1"/>
  <c r="H3882" i="1" s="1"/>
  <c r="H3883" i="1" s="1"/>
  <c r="H3884" i="1" s="1"/>
  <c r="H3885" i="1" s="1"/>
  <c r="H3886" i="1" s="1"/>
  <c r="H3887" i="1" s="1"/>
  <c r="H3888" i="1" s="1"/>
  <c r="H3889" i="1" s="1"/>
  <c r="H3890" i="1" s="1"/>
  <c r="H3891" i="1" s="1"/>
  <c r="H3892" i="1" s="1"/>
  <c r="H3893" i="1" s="1"/>
  <c r="H3894" i="1" s="1"/>
  <c r="H3895" i="1" s="1"/>
  <c r="H3896" i="1" s="1"/>
  <c r="H3897" i="1" s="1"/>
  <c r="H3898" i="1" s="1"/>
  <c r="H3899" i="1" s="1"/>
  <c r="H3900" i="1" s="1"/>
  <c r="H3901" i="1" s="1"/>
  <c r="H3902" i="1" s="1"/>
  <c r="H3903" i="1" s="1"/>
  <c r="H3904" i="1" s="1"/>
  <c r="H3905" i="1" s="1"/>
  <c r="H3906" i="1" s="1"/>
  <c r="H3907" i="1" s="1"/>
  <c r="H3908" i="1" s="1"/>
  <c r="H3909" i="1" s="1"/>
  <c r="H3910" i="1" s="1"/>
  <c r="H3911" i="1" s="1"/>
  <c r="H3912" i="1" s="1"/>
  <c r="H3913" i="1" s="1"/>
  <c r="H3914" i="1" s="1"/>
  <c r="H3915" i="1" s="1"/>
  <c r="H3916" i="1" s="1"/>
  <c r="H3917" i="1" s="1"/>
  <c r="H3918" i="1" s="1"/>
  <c r="H3919" i="1" s="1"/>
  <c r="H3920" i="1" s="1"/>
  <c r="H3921" i="1" s="1"/>
  <c r="H3922" i="1" s="1"/>
  <c r="H3923" i="1" s="1"/>
  <c r="H3924" i="1" s="1"/>
  <c r="H3925" i="1" s="1"/>
  <c r="H3926" i="1" s="1"/>
  <c r="H3927" i="1" s="1"/>
  <c r="H3928" i="1" s="1"/>
  <c r="H3929" i="1" s="1"/>
  <c r="H3930" i="1" s="1"/>
  <c r="H3931" i="1" s="1"/>
  <c r="H3932" i="1" s="1"/>
  <c r="H3933" i="1" s="1"/>
  <c r="H3934" i="1" s="1"/>
  <c r="H3935" i="1" s="1"/>
  <c r="H3936" i="1" s="1"/>
  <c r="H3937" i="1" s="1"/>
  <c r="H3938" i="1" s="1"/>
  <c r="H3939" i="1" s="1"/>
  <c r="H3940" i="1" s="1"/>
  <c r="H3941" i="1" s="1"/>
  <c r="H3942" i="1" s="1"/>
  <c r="H3943" i="1" s="1"/>
  <c r="H3944" i="1" s="1"/>
  <c r="H3945" i="1" s="1"/>
  <c r="H3946" i="1" s="1"/>
  <c r="H3947" i="1" s="1"/>
  <c r="H3948" i="1" s="1"/>
  <c r="H3949" i="1" s="1"/>
  <c r="H3950" i="1" s="1"/>
  <c r="H3951" i="1" s="1"/>
  <c r="H3952" i="1" s="1"/>
  <c r="H3953" i="1" s="1"/>
  <c r="H3954" i="1" s="1"/>
  <c r="H3955" i="1" s="1"/>
  <c r="H3956" i="1" s="1"/>
  <c r="H3957" i="1" s="1"/>
  <c r="H3958" i="1" s="1"/>
  <c r="H3959" i="1" s="1"/>
  <c r="H3960" i="1" s="1"/>
  <c r="H3961" i="1" s="1"/>
  <c r="H3962" i="1" s="1"/>
  <c r="H3963" i="1" s="1"/>
  <c r="H3964" i="1" s="1"/>
  <c r="H3965" i="1" s="1"/>
  <c r="H3966" i="1" s="1"/>
  <c r="H3967" i="1" s="1"/>
  <c r="H3968" i="1" s="1"/>
  <c r="H3969" i="1" s="1"/>
  <c r="H3970" i="1" s="1"/>
  <c r="H3971" i="1" s="1"/>
  <c r="H3972" i="1" s="1"/>
  <c r="H3973" i="1" s="1"/>
  <c r="H3974" i="1" s="1"/>
  <c r="H3975" i="1" s="1"/>
  <c r="H3976" i="1" s="1"/>
  <c r="H3977" i="1" s="1"/>
  <c r="H3978" i="1" s="1"/>
  <c r="H3979" i="1" s="1"/>
  <c r="H3980" i="1" s="1"/>
  <c r="H3981" i="1" s="1"/>
  <c r="H3982" i="1" s="1"/>
  <c r="H3983" i="1" s="1"/>
  <c r="H3984" i="1" s="1"/>
  <c r="H3985" i="1" s="1"/>
  <c r="H3986" i="1" s="1"/>
  <c r="H3987" i="1" s="1"/>
  <c r="H3988" i="1" s="1"/>
  <c r="H3989" i="1" s="1"/>
  <c r="H3990" i="1" s="1"/>
  <c r="H3991" i="1" s="1"/>
  <c r="H3992" i="1" s="1"/>
  <c r="H3993" i="1" s="1"/>
  <c r="H3994" i="1" s="1"/>
  <c r="H3995" i="1" s="1"/>
  <c r="H3996" i="1" s="1"/>
  <c r="H3997" i="1" s="1"/>
  <c r="H3998" i="1" s="1"/>
  <c r="H3999" i="1" s="1"/>
  <c r="H4000" i="1" s="1"/>
  <c r="H4001" i="1" s="1"/>
  <c r="H4002" i="1" s="1"/>
  <c r="H4003" i="1" s="1"/>
  <c r="H4004" i="1" s="1"/>
  <c r="H4005" i="1" s="1"/>
  <c r="H4006" i="1" s="1"/>
  <c r="H4007" i="1" s="1"/>
  <c r="H4008" i="1" s="1"/>
  <c r="H4009" i="1" s="1"/>
  <c r="H4010" i="1" s="1"/>
  <c r="H4011" i="1" s="1"/>
  <c r="H4012" i="1" s="1"/>
  <c r="H4013" i="1" s="1"/>
  <c r="H4014" i="1" s="1"/>
  <c r="H4015" i="1" s="1"/>
  <c r="H4016" i="1" s="1"/>
  <c r="H4017" i="1" s="1"/>
  <c r="H4018" i="1" s="1"/>
  <c r="H4019" i="1" s="1"/>
  <c r="H4020" i="1" s="1"/>
  <c r="H4021" i="1" s="1"/>
  <c r="H4022" i="1" s="1"/>
  <c r="H4023" i="1" s="1"/>
  <c r="H4024" i="1" s="1"/>
  <c r="H4025" i="1" s="1"/>
  <c r="H4026" i="1" s="1"/>
  <c r="H4027" i="1" s="1"/>
  <c r="H4028" i="1" s="1"/>
  <c r="H4029" i="1" s="1"/>
  <c r="H4030" i="1" s="1"/>
  <c r="H4031" i="1" s="1"/>
  <c r="H4032" i="1" s="1"/>
  <c r="H4033" i="1" s="1"/>
  <c r="H4034" i="1" s="1"/>
  <c r="H4035" i="1" s="1"/>
  <c r="H4036" i="1" s="1"/>
  <c r="H4037" i="1" s="1"/>
  <c r="H4038" i="1" s="1"/>
  <c r="H4039" i="1" s="1"/>
  <c r="H4040" i="1" s="1"/>
  <c r="H4041" i="1" s="1"/>
  <c r="H4042" i="1" s="1"/>
  <c r="H4043" i="1" s="1"/>
  <c r="H4044" i="1" s="1"/>
  <c r="H4045" i="1" s="1"/>
  <c r="H4046" i="1" s="1"/>
  <c r="H4047" i="1" s="1"/>
  <c r="H4048" i="1" s="1"/>
  <c r="H4049" i="1" s="1"/>
  <c r="H4050" i="1" s="1"/>
  <c r="H4051" i="1" s="1"/>
  <c r="H4052" i="1" s="1"/>
  <c r="H4053" i="1" s="1"/>
  <c r="H4054" i="1" s="1"/>
  <c r="H4055" i="1" s="1"/>
  <c r="H4056" i="1" s="1"/>
  <c r="H4057" i="1" s="1"/>
  <c r="H4058" i="1" s="1"/>
  <c r="H4059" i="1" s="1"/>
  <c r="H4060" i="1" s="1"/>
  <c r="H4061" i="1" s="1"/>
  <c r="H4062" i="1" s="1"/>
  <c r="H4063" i="1" s="1"/>
  <c r="H4064" i="1" s="1"/>
  <c r="H4065" i="1" s="1"/>
  <c r="H4066" i="1" s="1"/>
  <c r="H4067" i="1" s="1"/>
  <c r="H4068" i="1" s="1"/>
  <c r="H4069" i="1" s="1"/>
  <c r="H4070" i="1" s="1"/>
  <c r="H4071" i="1" s="1"/>
  <c r="H4072" i="1" s="1"/>
  <c r="H4073" i="1" s="1"/>
  <c r="H4074" i="1" s="1"/>
  <c r="H4075" i="1" s="1"/>
  <c r="H4076" i="1" s="1"/>
  <c r="H4077" i="1" s="1"/>
  <c r="H4078" i="1" s="1"/>
  <c r="H4079" i="1" s="1"/>
  <c r="H4080" i="1" s="1"/>
  <c r="H4081" i="1" s="1"/>
  <c r="H4082" i="1" s="1"/>
  <c r="H4083" i="1" s="1"/>
  <c r="H4084" i="1" s="1"/>
  <c r="H4085" i="1" s="1"/>
  <c r="H4086" i="1" s="1"/>
  <c r="H4087" i="1" s="1"/>
  <c r="H4088" i="1" s="1"/>
  <c r="H4089" i="1" s="1"/>
  <c r="H4090" i="1" s="1"/>
  <c r="H4091" i="1" s="1"/>
  <c r="H4092" i="1" s="1"/>
  <c r="H4093" i="1" s="1"/>
  <c r="H4094" i="1" s="1"/>
  <c r="H4095" i="1" s="1"/>
  <c r="H4096" i="1" s="1"/>
  <c r="H4097" i="1" s="1"/>
  <c r="H4098" i="1" s="1"/>
  <c r="H4099" i="1" s="1"/>
  <c r="H4100" i="1" s="1"/>
  <c r="H4101" i="1" s="1"/>
  <c r="H4102" i="1" s="1"/>
  <c r="H4103" i="1" s="1"/>
  <c r="H4104" i="1" s="1"/>
  <c r="H4105" i="1" s="1"/>
  <c r="H4106" i="1" s="1"/>
  <c r="H4107" i="1" s="1"/>
  <c r="H4108" i="1" s="1"/>
  <c r="H4109" i="1" s="1"/>
  <c r="H4110" i="1" s="1"/>
  <c r="H4111" i="1" s="1"/>
  <c r="H4112" i="1" s="1"/>
  <c r="H4113" i="1" s="1"/>
  <c r="H4114" i="1" s="1"/>
  <c r="H4115" i="1" s="1"/>
  <c r="H4116" i="1" s="1"/>
  <c r="H4117" i="1" s="1"/>
  <c r="H4118" i="1" s="1"/>
  <c r="H4119" i="1" s="1"/>
  <c r="H4120" i="1" s="1"/>
  <c r="H4121" i="1" s="1"/>
  <c r="H4122" i="1" s="1"/>
  <c r="H4123" i="1" s="1"/>
  <c r="H4124" i="1" s="1"/>
  <c r="H4125" i="1" s="1"/>
  <c r="H4126" i="1" s="1"/>
  <c r="H4127" i="1" s="1"/>
  <c r="H4128" i="1" s="1"/>
  <c r="H4129" i="1" s="1"/>
  <c r="H4130" i="1" s="1"/>
  <c r="H4131" i="1" s="1"/>
  <c r="H4132" i="1" s="1"/>
  <c r="H4133" i="1" s="1"/>
  <c r="H4134" i="1" s="1"/>
  <c r="H4135" i="1" s="1"/>
  <c r="H4136" i="1" s="1"/>
  <c r="H4137" i="1" s="1"/>
  <c r="H4138" i="1" s="1"/>
  <c r="H4139" i="1" s="1"/>
  <c r="H4140" i="1" s="1"/>
  <c r="H4141" i="1" s="1"/>
  <c r="H4142" i="1" s="1"/>
  <c r="H4143" i="1" s="1"/>
  <c r="H4144" i="1" s="1"/>
  <c r="H4145" i="1" s="1"/>
  <c r="H4146" i="1" s="1"/>
  <c r="H4147" i="1" s="1"/>
  <c r="H4148" i="1" s="1"/>
  <c r="H4149" i="1" s="1"/>
  <c r="H4150" i="1" s="1"/>
  <c r="H4151" i="1" s="1"/>
  <c r="H4152" i="1" s="1"/>
  <c r="H4153" i="1" s="1"/>
  <c r="H4154" i="1" s="1"/>
  <c r="H4155" i="1" s="1"/>
  <c r="H4156" i="1" s="1"/>
  <c r="H4157" i="1" s="1"/>
  <c r="H4158" i="1" s="1"/>
  <c r="H4159" i="1" s="1"/>
  <c r="H4160" i="1" s="1"/>
  <c r="H4161" i="1" s="1"/>
  <c r="H4162" i="1" s="1"/>
  <c r="H4163" i="1" s="1"/>
  <c r="H4164" i="1" s="1"/>
  <c r="H4165" i="1" s="1"/>
  <c r="H4166" i="1" s="1"/>
  <c r="H4167" i="1" s="1"/>
  <c r="H4168" i="1" s="1"/>
  <c r="H4169" i="1" s="1"/>
  <c r="H4170" i="1" s="1"/>
  <c r="H4171" i="1" s="1"/>
  <c r="H4172" i="1" s="1"/>
  <c r="H4173" i="1" s="1"/>
  <c r="H4174" i="1" s="1"/>
  <c r="H4175" i="1" s="1"/>
  <c r="H4176" i="1" s="1"/>
  <c r="H4177" i="1" s="1"/>
  <c r="H4178" i="1" s="1"/>
  <c r="H4179" i="1" s="1"/>
  <c r="H4180" i="1" s="1"/>
  <c r="H4181" i="1" s="1"/>
  <c r="H4182" i="1" s="1"/>
  <c r="H4183" i="1" s="1"/>
  <c r="H4184" i="1" s="1"/>
  <c r="H4185" i="1" s="1"/>
  <c r="H4186" i="1" s="1"/>
  <c r="H4187" i="1" s="1"/>
  <c r="H4188" i="1" s="1"/>
  <c r="H4189" i="1" s="1"/>
  <c r="H4190" i="1" s="1"/>
  <c r="H4191" i="1" s="1"/>
  <c r="H4192" i="1" s="1"/>
  <c r="H4193" i="1" s="1"/>
  <c r="H4194" i="1" s="1"/>
  <c r="H4195" i="1" s="1"/>
  <c r="H4196" i="1" s="1"/>
  <c r="H4197" i="1" s="1"/>
  <c r="H4198" i="1" s="1"/>
  <c r="H4199" i="1" s="1"/>
  <c r="H4200" i="1" s="1"/>
  <c r="H4201" i="1" s="1"/>
  <c r="H4202" i="1" s="1"/>
  <c r="H4203" i="1" s="1"/>
  <c r="H4204" i="1" s="1"/>
  <c r="H4205" i="1" s="1"/>
  <c r="H4206" i="1" s="1"/>
  <c r="H4207" i="1" s="1"/>
  <c r="H4208" i="1" s="1"/>
  <c r="H4209" i="1" s="1"/>
  <c r="H4210" i="1" s="1"/>
  <c r="H4211" i="1" s="1"/>
  <c r="H4212" i="1" s="1"/>
  <c r="H4213" i="1" s="1"/>
  <c r="H4214" i="1" s="1"/>
  <c r="H4215" i="1" s="1"/>
  <c r="H4216" i="1" s="1"/>
  <c r="H4217" i="1" s="1"/>
  <c r="H4218" i="1" s="1"/>
  <c r="H4219" i="1" s="1"/>
  <c r="H4220" i="1" s="1"/>
  <c r="H4221" i="1" s="1"/>
  <c r="H4222" i="1" s="1"/>
  <c r="H4223" i="1" s="1"/>
  <c r="H4224" i="1" s="1"/>
  <c r="H4225" i="1" s="1"/>
  <c r="H4226" i="1" s="1"/>
  <c r="H4227" i="1" s="1"/>
  <c r="H4228" i="1" s="1"/>
  <c r="H4229" i="1" s="1"/>
  <c r="H4230" i="1" s="1"/>
  <c r="H4231" i="1" s="1"/>
  <c r="H4232" i="1" s="1"/>
  <c r="H4233" i="1" s="1"/>
  <c r="H4234" i="1" s="1"/>
  <c r="H4235" i="1" s="1"/>
  <c r="H4236" i="1" s="1"/>
  <c r="H4237" i="1" s="1"/>
  <c r="H4238" i="1" s="1"/>
  <c r="H4239" i="1" s="1"/>
  <c r="H4240" i="1" s="1"/>
  <c r="H4241" i="1" s="1"/>
  <c r="H4242" i="1" s="1"/>
  <c r="H4243" i="1" s="1"/>
  <c r="H4244" i="1" s="1"/>
  <c r="H4245" i="1" s="1"/>
  <c r="H4246" i="1" s="1"/>
  <c r="H4247" i="1" s="1"/>
  <c r="H4248" i="1" s="1"/>
  <c r="H4249" i="1" s="1"/>
  <c r="H4250" i="1" s="1"/>
  <c r="H4251" i="1" s="1"/>
  <c r="H4252" i="1" s="1"/>
  <c r="H4253" i="1" s="1"/>
  <c r="H4254" i="1" s="1"/>
  <c r="H4255" i="1" s="1"/>
  <c r="H4256" i="1" s="1"/>
  <c r="H4257" i="1" s="1"/>
  <c r="H4258" i="1" s="1"/>
  <c r="H4259" i="1" s="1"/>
  <c r="H4260" i="1" s="1"/>
  <c r="H4261" i="1" s="1"/>
  <c r="H4262" i="1" s="1"/>
  <c r="H4263" i="1" s="1"/>
  <c r="H4264" i="1" s="1"/>
  <c r="H4265" i="1" s="1"/>
  <c r="H4266" i="1" s="1"/>
  <c r="H4267" i="1" s="1"/>
  <c r="H4268" i="1" s="1"/>
  <c r="H4269" i="1" s="1"/>
  <c r="H4270" i="1" s="1"/>
  <c r="H4271" i="1" s="1"/>
  <c r="H4272" i="1" s="1"/>
  <c r="H4273" i="1" s="1"/>
  <c r="H4274" i="1" s="1"/>
  <c r="H4275" i="1" s="1"/>
  <c r="H4276" i="1" s="1"/>
  <c r="H16" i="1" l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F4277" i="1" l="1"/>
  <c r="G4277" i="1"/>
  <c r="K17" i="1" l="1"/>
  <c r="K18" i="1"/>
  <c r="K19" i="1"/>
  <c r="K20" i="1"/>
  <c r="K21" i="1"/>
  <c r="K16" i="1"/>
  <c r="J17" i="1"/>
  <c r="L17" i="1"/>
  <c r="M17" i="1"/>
  <c r="J18" i="1"/>
  <c r="L18" i="1"/>
  <c r="M18" i="1"/>
  <c r="J19" i="1"/>
  <c r="L19" i="1"/>
  <c r="M19" i="1"/>
  <c r="J20" i="1"/>
  <c r="L20" i="1"/>
  <c r="M20" i="1"/>
  <c r="J21" i="1"/>
  <c r="L21" i="1"/>
  <c r="M21" i="1"/>
  <c r="M16" i="1"/>
  <c r="L16" i="1"/>
  <c r="J16" i="1"/>
</calcChain>
</file>

<file path=xl/sharedStrings.xml><?xml version="1.0" encoding="utf-8"?>
<sst xmlns="http://schemas.openxmlformats.org/spreadsheetml/2006/main" count="4286" uniqueCount="26">
  <si>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</si>
  <si>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</si>
  <si>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</si>
  <si>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</si>
  <si>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</si>
  <si>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</si>
  <si>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</si>
  <si>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</si>
  <si>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</si>
  <si>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</si>
  <si>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</si>
  <si>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</si>
  <si>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</si>
  <si>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</si>
  <si>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</si>
  <si>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No. LIBRAMIENTO</t>
  </si>
  <si>
    <t>ELABORADO POR</t>
  </si>
  <si>
    <t>AUTORIZADO POR</t>
  </si>
  <si>
    <t>Division de Tesorería</t>
  </si>
  <si>
    <t>ORDENAMIENTO PAGO EMITIDO</t>
  </si>
  <si>
    <t>Encargado de Tesorería</t>
  </si>
  <si>
    <t>ASIGNACION CUOTA PAGO CREDITO</t>
  </si>
  <si>
    <t>Angel Fernando Rodriguez Valera</t>
  </si>
  <si>
    <t>Yanuary Sanchez Figuereo</t>
  </si>
  <si>
    <t xml:space="preserve">Técnico </t>
  </si>
  <si>
    <t>Del_01_al _30_de _JUNIO_del _2022__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</si>
</sst>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0"/>
      <color rgb="FF000000"/>
      <name val="Arial Unicode MS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right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43" fontId="0" fillId="3" borderId="0" xfId="5" applyFont="1" applyFill="1" applyAlignment="1">
      <alignment vertical="center"/>
    </xf>
    <xf numFmtId="43" fontId="8" fillId="3" borderId="0" xfId="5" applyFont="1" applyFill="1" applyAlignment="1">
      <alignment vertical="center"/>
    </xf>
    <xf numFmtId="43" fontId="6" fillId="2" borderId="11" xfId="5" applyFont="1" applyFill="1" applyBorder="1" applyAlignment="1">
      <alignment horizontal="center" vertical="center" wrapText="1"/>
    </xf>
    <xf numFmtId="43" fontId="8" fillId="3" borderId="0" xfId="5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4" fontId="8" fillId="3" borderId="13" xfId="0" applyNumberFormat="1" applyFont="1" applyFill="1" applyBorder="1" applyAlignment="1">
      <alignment horizontal="right" vertical="center"/>
    </xf>
    <xf numFmtId="4" fontId="6" fillId="3" borderId="0" xfId="0" applyNumberFormat="1" applyFont="1" applyFill="1" applyAlignment="1">
      <alignment horizontal="right" vertical="center"/>
    </xf>
    <xf numFmtId="4" fontId="8" fillId="3" borderId="0" xfId="0" applyNumberFormat="1" applyFont="1" applyFill="1" applyAlignment="1">
      <alignment horizontal="right" vertical="center"/>
    </xf>
    <xf numFmtId="43" fontId="6" fillId="2" borderId="7" xfId="5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14" fontId="8" fillId="3" borderId="13" xfId="0" applyNumberFormat="1" applyFont="1" applyFill="1" applyBorder="1" applyAlignment="1">
      <alignment horizontal="left" vertical="center"/>
    </xf>
    <xf numFmtId="4" fontId="15" fillId="0" borderId="13" xfId="0" applyNumberFormat="1" applyFont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horizontal="right" vertical="center"/>
    </xf>
    <xf numFmtId="4" fontId="6" fillId="3" borderId="0" xfId="0" applyNumberFormat="1" applyFont="1" applyFill="1" applyBorder="1" applyAlignment="1">
      <alignment horizontal="right" vertical="center"/>
    </xf>
    <xf numFmtId="4" fontId="15" fillId="0" borderId="13" xfId="5" applyNumberFormat="1" applyFont="1" applyBorder="1" applyAlignment="1">
      <alignment vertical="center" wrapText="1"/>
    </xf>
    <xf numFmtId="4" fontId="16" fillId="0" borderId="0" xfId="0" applyNumberFormat="1" applyFont="1"/>
    <xf numFmtId="0" fontId="6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3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3" borderId="0" xfId="1" applyFont="1" applyFill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</cellXfs>
  <cellStyles count="6">
    <cellStyle name="Comma" xfId="5" builtinId="3"/>
    <cellStyle name="Hyperlink" xfId="1" builtinId="8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1267732</xdr:colOff>
      <xdr:row>0</xdr:row>
      <xdr:rowOff>142875</xdr:rowOff>
    </xdr:from>
    <xdr:to>
      <xdr:col>5</xdr:col>
      <xdr:colOff>1572306</xdr:colOff>
      <xdr:row>5</xdr:row>
      <xdr:rowOff>62592</xdr:rowOff>
    </xdr:to>
    <xdr:pic>
      <xdr:nvPicPr>
        <xdr:cNvPr id="2" name="Picture 1" descr="Resultado de imagen para inabi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232" y="142875"/>
          <a:ext cx="4241574" cy="935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eily.morillo/Downloads/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85"/>
  <sheetViews>
    <sheetView tabSelected="1" topLeftCell="A4261" zoomScale="60" zoomScaleNormal="60" zoomScaleSheetLayoutView="32" workbookViewId="0">
      <selection activeCell="C4278" sqref="C4278"/>
    </sheetView>
  </sheetViews>
  <sheetFormatPr defaultRowHeight="12.75" outlineLevelCol="1" x14ac:dyDescent="0.2"/>
  <cols>
    <col min="1" max="1" width="1.85546875" style="8" customWidth="1"/>
    <col min="2" max="2" width="10.7109375" style="1" customWidth="1"/>
    <col min="3" max="3" width="34.5703125" style="21" customWidth="1"/>
    <col min="4" max="4" width="30.28515625" style="1" customWidth="1"/>
    <col min="5" max="5" width="59.140625" style="57" customWidth="1"/>
    <col min="6" max="6" width="34.140625" style="36" customWidth="1"/>
    <col min="7" max="7" width="35.28515625" style="36" customWidth="1"/>
    <col min="8" max="8" width="48.5703125" style="32" customWidth="1"/>
    <col min="9" max="9" width="0.7109375" style="8" customWidth="1"/>
    <col min="10" max="10" width="21.5703125" style="8" hidden="1" customWidth="1" outlineLevel="1"/>
    <col min="11" max="11" width="44.42578125" style="8" hidden="1" customWidth="1" outlineLevel="1"/>
    <col min="12" max="12" width="128.5703125" style="8" hidden="1" customWidth="1" outlineLevel="1"/>
    <col min="13" max="13" width="24.140625" style="27" hidden="1" customWidth="1" outlineLevel="1"/>
    <col min="14" max="14" width="1" style="8" customWidth="1" collapsed="1"/>
    <col min="15" max="15" width="19.5703125" style="1" customWidth="1"/>
    <col min="16" max="256" width="11.42578125" style="1" customWidth="1"/>
    <col min="257" max="16384" width="9.140625" style="1"/>
  </cols>
  <sheetData>
    <row r="1" spans="1:14" s="8" customFormat="1" ht="15" customHeight="1" x14ac:dyDescent="0.2">
      <c r="C1" s="15"/>
      <c r="E1" s="53"/>
      <c r="F1" s="32"/>
      <c r="G1" s="32"/>
      <c r="H1" s="32"/>
      <c r="M1" s="27"/>
    </row>
    <row r="2" spans="1:14" s="8" customFormat="1" x14ac:dyDescent="0.2">
      <c r="C2" s="15"/>
      <c r="E2" s="53"/>
      <c r="F2" s="32"/>
      <c r="G2" s="32"/>
      <c r="H2" s="32"/>
      <c r="M2" s="27"/>
    </row>
    <row r="3" spans="1:14" s="8" customFormat="1" ht="18" x14ac:dyDescent="0.2">
      <c r="C3" s="15"/>
      <c r="D3"/>
      <c r="E3" s="52"/>
      <c r="F3" s="37"/>
      <c r="G3" s="32"/>
      <c r="H3" s="32"/>
      <c r="M3" s="27"/>
    </row>
    <row r="4" spans="1:14" s="8" customFormat="1" x14ac:dyDescent="0.2">
      <c r="C4" s="15"/>
      <c r="E4" s="53"/>
      <c r="F4" s="32"/>
      <c r="G4" s="32"/>
      <c r="H4" s="32"/>
      <c r="M4" s="27"/>
    </row>
    <row r="5" spans="1:14" s="8" customFormat="1" ht="22.5" customHeight="1" x14ac:dyDescent="0.2">
      <c r="C5" s="15"/>
      <c r="E5" s="53"/>
      <c r="F5" s="32"/>
      <c r="G5" s="32"/>
      <c r="H5" s="32"/>
      <c r="M5" s="27"/>
    </row>
    <row r="6" spans="1:14" s="8" customFormat="1" ht="19.5" x14ac:dyDescent="0.2">
      <c r="B6" s="61" t="s">
        <v>8</v>
      </c>
      <c r="C6" s="61"/>
      <c r="D6" s="61"/>
      <c r="E6" s="61"/>
      <c r="F6" s="61"/>
      <c r="G6" s="61"/>
      <c r="H6" s="61"/>
      <c r="M6" s="27"/>
    </row>
    <row r="7" spans="1:14" s="8" customFormat="1" ht="20.25" x14ac:dyDescent="0.2">
      <c r="B7" s="62"/>
      <c r="C7" s="63"/>
      <c r="D7" s="63"/>
      <c r="E7" s="63"/>
      <c r="F7" s="63"/>
      <c r="G7" s="63"/>
      <c r="H7" s="63"/>
      <c r="M7" s="27"/>
    </row>
    <row r="8" spans="1:14" s="8" customFormat="1" x14ac:dyDescent="0.2">
      <c r="B8" s="9"/>
      <c r="C8" s="16"/>
      <c r="D8" s="9"/>
      <c r="E8" s="9"/>
      <c r="F8" s="33"/>
      <c r="G8" s="33"/>
      <c r="H8" s="33"/>
      <c r="M8" s="27"/>
    </row>
    <row r="9" spans="1:14" s="8" customFormat="1" ht="18" x14ac:dyDescent="0.2">
      <c r="B9" s="67" t="s">
        <v>3</v>
      </c>
      <c r="C9" s="67"/>
      <c r="D9" s="67"/>
      <c r="E9" s="67"/>
      <c r="F9" s="67"/>
      <c r="G9" s="67"/>
      <c r="H9" s="67"/>
      <c r="M9" s="27"/>
    </row>
    <row r="10" spans="1:14" s="8" customFormat="1" ht="18" x14ac:dyDescent="0.2">
      <c r="B10" s="68" t="s">
        <v>9</v>
      </c>
      <c r="C10" s="67"/>
      <c r="D10" s="67"/>
      <c r="E10" s="67"/>
      <c r="F10" s="67"/>
      <c r="G10" s="67"/>
      <c r="H10" s="67"/>
      <c r="M10" s="27"/>
    </row>
    <row r="11" spans="1:14" s="8" customFormat="1" ht="18" x14ac:dyDescent="0.2">
      <c r="B11" s="67" t="s">
        <v>25</v>
      </c>
      <c r="C11" s="67"/>
      <c r="D11" s="67"/>
      <c r="E11" s="67"/>
      <c r="F11" s="67"/>
      <c r="G11" s="67"/>
      <c r="H11" s="67"/>
      <c r="M11" s="27"/>
    </row>
    <row r="12" spans="1:14" s="8" customFormat="1" ht="19.5" customHeight="1" thickBot="1" x14ac:dyDescent="0.25">
      <c r="C12" s="15"/>
      <c r="E12" s="53"/>
      <c r="F12" s="32"/>
      <c r="G12" s="32"/>
      <c r="H12" s="32"/>
      <c r="M12" s="27"/>
    </row>
    <row r="13" spans="1:14" s="2" customFormat="1" ht="36.75" customHeight="1" x14ac:dyDescent="0.2">
      <c r="A13" s="5"/>
      <c r="B13" s="22"/>
      <c r="C13" s="65" t="s">
        <v>10</v>
      </c>
      <c r="D13" s="65"/>
      <c r="E13" s="65"/>
      <c r="F13" s="65"/>
      <c r="G13" s="65"/>
      <c r="H13" s="66"/>
      <c r="I13" s="5"/>
      <c r="J13" s="5"/>
      <c r="K13" s="5"/>
      <c r="L13" s="5"/>
      <c r="M13" s="28"/>
      <c r="N13" s="5"/>
    </row>
    <row r="14" spans="1:14" s="2" customFormat="1" ht="37.5" customHeight="1" x14ac:dyDescent="0.2">
      <c r="A14" s="5"/>
      <c r="B14" s="23"/>
      <c r="C14" s="64"/>
      <c r="D14" s="64"/>
      <c r="E14" s="7"/>
      <c r="F14" s="64" t="s">
        <v>6</v>
      </c>
      <c r="G14" s="64"/>
      <c r="H14" s="41">
        <v>1232577664.04</v>
      </c>
      <c r="I14" s="5"/>
      <c r="J14" s="5"/>
      <c r="K14" s="5"/>
      <c r="L14" s="5"/>
      <c r="M14" s="28"/>
      <c r="N14" s="5"/>
    </row>
    <row r="15" spans="1:14" s="2" customFormat="1" ht="45.75" customHeight="1" x14ac:dyDescent="0.2">
      <c r="A15" s="5"/>
      <c r="B15" s="23"/>
      <c r="C15" s="17" t="s">
        <v>4</v>
      </c>
      <c r="D15" s="13" t="s">
        <v>15</v>
      </c>
      <c r="E15" s="14" t="s">
        <v>5</v>
      </c>
      <c r="F15" s="12" t="s">
        <v>0</v>
      </c>
      <c r="G15" s="13" t="s">
        <v>1</v>
      </c>
      <c r="H15" s="12" t="s">
        <v>2</v>
      </c>
      <c r="I15" s="5"/>
      <c r="J15" s="24" t="s">
        <v>11</v>
      </c>
      <c r="K15" s="31" t="s">
        <v>14</v>
      </c>
      <c r="L15" s="25" t="s">
        <v>13</v>
      </c>
      <c r="M15" s="29" t="s">
        <v>12</v>
      </c>
      <c r="N15" s="5"/>
    </row>
    <row r="16" spans="1:14" s="6" customFormat="1" ht="37.5" customHeight="1" x14ac:dyDescent="0.2">
      <c r="B16" s="42">
        <v>1</v>
      </c>
      <c r="C16" s="44">
        <v>44713</v>
      </c>
      <c r="D16" s="43">
        <v>57571</v>
      </c>
      <c r="E16" s="43" t="s">
        <v>19</v>
      </c>
      <c r="F16" s="49">
        <v>0</v>
      </c>
      <c r="G16" s="45">
        <v>13259.96</v>
      </c>
      <c r="H16" s="38">
        <f>H14+F16-G16</f>
        <v>1232564404.0799999</v>
      </c>
      <c r="J16" s="6" t="e">
        <f>VLOOKUP(D16,[1]Sheet1!$A$2:$R$4000,1,FALSE)</f>
        <v>#N/A</v>
      </c>
      <c r="K16" s="6" t="e">
        <f>VLOOKUP(D16,[1]Sheet1!$A$2:$R$4000,4,FALSE)</f>
        <v>#N/A</v>
      </c>
      <c r="L16" s="26" t="e">
        <f>VLOOKUP(D16,[1]Sheet1!$A$2:$S$4000,5,FALSE)</f>
        <v>#N/A</v>
      </c>
      <c r="M16" s="30" t="e">
        <f>VLOOKUP(D16,[1]Sheet1!$A$2:$S$4000,16,FALSE)</f>
        <v>#N/A</v>
      </c>
    </row>
    <row r="17" spans="2:13" s="6" customFormat="1" ht="37.5" customHeight="1" x14ac:dyDescent="0.2">
      <c r="B17" s="42">
        <v>2</v>
      </c>
      <c r="C17" s="44">
        <v>44713</v>
      </c>
      <c r="D17" s="43">
        <v>57571</v>
      </c>
      <c r="E17" s="43" t="s">
        <v>19</v>
      </c>
      <c r="F17" s="49">
        <v>0</v>
      </c>
      <c r="G17" s="45">
        <v>1115595.19</v>
      </c>
      <c r="H17" s="38">
        <f>H16+F17-G17</f>
        <v>1231448808.8899999</v>
      </c>
      <c r="J17" s="6" t="e">
        <f>VLOOKUP(D17,[1]Sheet1!$A$2:$R$4000,1,FALSE)</f>
        <v>#N/A</v>
      </c>
      <c r="K17" s="6" t="e">
        <f>VLOOKUP(D17,[1]Sheet1!$A$2:$R$4000,4,FALSE)</f>
        <v>#N/A</v>
      </c>
      <c r="L17" s="26" t="e">
        <f>VLOOKUP(D17,[1]Sheet1!$A$2:$S$4000,5,FALSE)</f>
        <v>#N/A</v>
      </c>
      <c r="M17" s="30" t="e">
        <f>VLOOKUP(D17,[1]Sheet1!$A$2:$S$4000,16,FALSE)</f>
        <v>#N/A</v>
      </c>
    </row>
    <row r="18" spans="2:13" s="6" customFormat="1" ht="37.5" customHeight="1" x14ac:dyDescent="0.2">
      <c r="B18" s="42">
        <v>3</v>
      </c>
      <c r="C18" s="44">
        <v>44713</v>
      </c>
      <c r="D18" s="43">
        <v>57630</v>
      </c>
      <c r="E18" s="43" t="s">
        <v>19</v>
      </c>
      <c r="F18" s="49">
        <v>0</v>
      </c>
      <c r="G18" s="45">
        <v>166843.38</v>
      </c>
      <c r="H18" s="38">
        <f t="shared" ref="H18:H81" si="0">H17+F18-G18</f>
        <v>1231281965.5099998</v>
      </c>
      <c r="J18" s="6" t="e">
        <f>VLOOKUP(D18,[1]Sheet1!$A$2:$R$4000,1,FALSE)</f>
        <v>#N/A</v>
      </c>
      <c r="K18" s="6" t="e">
        <f>VLOOKUP(D18,[1]Sheet1!$A$2:$R$4000,4,FALSE)</f>
        <v>#N/A</v>
      </c>
      <c r="L18" s="26" t="e">
        <f>VLOOKUP(D18,[1]Sheet1!$A$2:$S$4000,5,FALSE)</f>
        <v>#N/A</v>
      </c>
      <c r="M18" s="30" t="e">
        <f>VLOOKUP(D18,[1]Sheet1!$A$2:$S$4000,16,FALSE)</f>
        <v>#N/A</v>
      </c>
    </row>
    <row r="19" spans="2:13" s="6" customFormat="1" ht="37.5" customHeight="1" x14ac:dyDescent="0.2">
      <c r="B19" s="42">
        <v>4</v>
      </c>
      <c r="C19" s="44">
        <v>44713</v>
      </c>
      <c r="D19" s="43">
        <v>57630</v>
      </c>
      <c r="E19" s="43" t="s">
        <v>19</v>
      </c>
      <c r="F19" s="49">
        <v>0</v>
      </c>
      <c r="G19" s="45">
        <v>465616.56</v>
      </c>
      <c r="H19" s="38">
        <f t="shared" si="0"/>
        <v>1230816348.9499998</v>
      </c>
      <c r="J19" s="6" t="e">
        <f>VLOOKUP(D19,[1]Sheet1!$A$2:$R$4000,1,FALSE)</f>
        <v>#N/A</v>
      </c>
      <c r="K19" s="6" t="e">
        <f>VLOOKUP(D19,[1]Sheet1!$A$2:$R$4000,4,FALSE)</f>
        <v>#N/A</v>
      </c>
      <c r="L19" s="26" t="e">
        <f>VLOOKUP(D19,[1]Sheet1!$A$2:$S$4000,5,FALSE)</f>
        <v>#N/A</v>
      </c>
      <c r="M19" s="30" t="e">
        <f>VLOOKUP(D19,[1]Sheet1!$A$2:$S$4000,16,FALSE)</f>
        <v>#N/A</v>
      </c>
    </row>
    <row r="20" spans="2:13" s="6" customFormat="1" ht="37.5" customHeight="1" x14ac:dyDescent="0.2">
      <c r="B20" s="42">
        <v>5</v>
      </c>
      <c r="C20" s="44">
        <v>44713</v>
      </c>
      <c r="D20" s="43">
        <v>57573</v>
      </c>
      <c r="E20" s="43" t="s">
        <v>19</v>
      </c>
      <c r="F20" s="49">
        <v>0</v>
      </c>
      <c r="G20" s="45">
        <v>17986.849999999999</v>
      </c>
      <c r="H20" s="38">
        <f t="shared" si="0"/>
        <v>1230798362.0999999</v>
      </c>
      <c r="J20" s="6" t="e">
        <f>VLOOKUP(D20,[1]Sheet1!$A$2:$R$4000,1,FALSE)</f>
        <v>#N/A</v>
      </c>
      <c r="K20" s="6" t="e">
        <f>VLOOKUP(D20,[1]Sheet1!$A$2:$R$4000,4,FALSE)</f>
        <v>#N/A</v>
      </c>
      <c r="L20" s="26" t="e">
        <f>VLOOKUP(D20,[1]Sheet1!$A$2:$S$4000,5,FALSE)</f>
        <v>#N/A</v>
      </c>
      <c r="M20" s="30" t="e">
        <f>VLOOKUP(D20,[1]Sheet1!$A$2:$S$4000,16,FALSE)</f>
        <v>#N/A</v>
      </c>
    </row>
    <row r="21" spans="2:13" s="6" customFormat="1" ht="37.5" customHeight="1" x14ac:dyDescent="0.2">
      <c r="B21" s="42">
        <v>6</v>
      </c>
      <c r="C21" s="44">
        <v>44713</v>
      </c>
      <c r="D21" s="43">
        <v>57573</v>
      </c>
      <c r="E21" s="43" t="s">
        <v>19</v>
      </c>
      <c r="F21" s="49">
        <v>0</v>
      </c>
      <c r="G21" s="45">
        <v>406502.81</v>
      </c>
      <c r="H21" s="38">
        <f t="shared" si="0"/>
        <v>1230391859.29</v>
      </c>
      <c r="J21" s="6" t="e">
        <f>VLOOKUP(D21,[1]Sheet1!$A$2:$R$4000,1,FALSE)</f>
        <v>#N/A</v>
      </c>
      <c r="K21" s="6" t="e">
        <f>VLOOKUP(D21,[1]Sheet1!$A$2:$R$4000,4,FALSE)</f>
        <v>#N/A</v>
      </c>
      <c r="L21" s="26" t="e">
        <f>VLOOKUP(D21,[1]Sheet1!$A$2:$S$4000,5,FALSE)</f>
        <v>#N/A</v>
      </c>
      <c r="M21" s="30" t="e">
        <f>VLOOKUP(D21,[1]Sheet1!$A$2:$S$4000,16,FALSE)</f>
        <v>#N/A</v>
      </c>
    </row>
    <row r="22" spans="2:13" s="6" customFormat="1" ht="37.5" customHeight="1" x14ac:dyDescent="0.2">
      <c r="B22" s="42">
        <v>7</v>
      </c>
      <c r="C22" s="44">
        <v>44713</v>
      </c>
      <c r="D22" s="43">
        <v>57574</v>
      </c>
      <c r="E22" s="43" t="s">
        <v>19</v>
      </c>
      <c r="F22" s="49">
        <v>0</v>
      </c>
      <c r="G22" s="45">
        <v>71241.119999999995</v>
      </c>
      <c r="H22" s="38">
        <f t="shared" si="0"/>
        <v>1230320618.1700001</v>
      </c>
      <c r="L22" s="26"/>
      <c r="M22" s="30"/>
    </row>
    <row r="23" spans="2:13" s="6" customFormat="1" ht="37.5" customHeight="1" x14ac:dyDescent="0.2">
      <c r="B23" s="42">
        <v>8</v>
      </c>
      <c r="C23" s="44">
        <v>44713</v>
      </c>
      <c r="D23" s="43">
        <v>57574</v>
      </c>
      <c r="E23" s="43" t="s">
        <v>19</v>
      </c>
      <c r="F23" s="49">
        <v>0</v>
      </c>
      <c r="G23" s="45">
        <v>174041.05</v>
      </c>
      <c r="H23" s="38">
        <f t="shared" si="0"/>
        <v>1230146577.1200001</v>
      </c>
      <c r="L23" s="26"/>
      <c r="M23" s="30"/>
    </row>
    <row r="24" spans="2:13" s="6" customFormat="1" ht="37.5" customHeight="1" x14ac:dyDescent="0.2">
      <c r="B24" s="42">
        <v>9</v>
      </c>
      <c r="C24" s="44">
        <v>44713</v>
      </c>
      <c r="D24" s="43">
        <v>57575</v>
      </c>
      <c r="E24" s="43" t="s">
        <v>19</v>
      </c>
      <c r="F24" s="49">
        <v>0</v>
      </c>
      <c r="G24" s="45">
        <v>145001.87</v>
      </c>
      <c r="H24" s="38">
        <f t="shared" si="0"/>
        <v>1230001575.2500002</v>
      </c>
      <c r="L24" s="26"/>
      <c r="M24" s="30"/>
    </row>
    <row r="25" spans="2:13" s="6" customFormat="1" ht="37.5" customHeight="1" x14ac:dyDescent="0.2">
      <c r="B25" s="42">
        <v>10</v>
      </c>
      <c r="C25" s="44">
        <v>44713</v>
      </c>
      <c r="D25" s="43">
        <v>57575</v>
      </c>
      <c r="E25" s="43" t="s">
        <v>19</v>
      </c>
      <c r="F25" s="49">
        <v>0</v>
      </c>
      <c r="G25" s="45">
        <v>1791500.92</v>
      </c>
      <c r="H25" s="38">
        <f t="shared" si="0"/>
        <v>1228210074.3300002</v>
      </c>
      <c r="L25" s="26"/>
      <c r="M25" s="30"/>
    </row>
    <row r="26" spans="2:13" s="6" customFormat="1" ht="37.5" customHeight="1" x14ac:dyDescent="0.2">
      <c r="B26" s="42">
        <v>11</v>
      </c>
      <c r="C26" s="44">
        <v>44713</v>
      </c>
      <c r="D26" s="43">
        <v>57576</v>
      </c>
      <c r="E26" s="43" t="s">
        <v>19</v>
      </c>
      <c r="F26" s="49">
        <v>0</v>
      </c>
      <c r="G26" s="45">
        <v>449006.97</v>
      </c>
      <c r="H26" s="38">
        <f t="shared" si="0"/>
        <v>1227761067.3600001</v>
      </c>
      <c r="L26" s="26"/>
      <c r="M26" s="30"/>
    </row>
    <row r="27" spans="2:13" s="6" customFormat="1" ht="37.5" customHeight="1" x14ac:dyDescent="0.2">
      <c r="B27" s="42">
        <v>12</v>
      </c>
      <c r="C27" s="44">
        <v>44713</v>
      </c>
      <c r="D27" s="43">
        <v>57577</v>
      </c>
      <c r="E27" s="43" t="s">
        <v>19</v>
      </c>
      <c r="F27" s="49">
        <v>0</v>
      </c>
      <c r="G27" s="45">
        <v>93994.79</v>
      </c>
      <c r="H27" s="38">
        <f t="shared" si="0"/>
        <v>1227667072.5700002</v>
      </c>
      <c r="L27" s="26"/>
      <c r="M27" s="30"/>
    </row>
    <row r="28" spans="2:13" s="6" customFormat="1" ht="37.5" customHeight="1" x14ac:dyDescent="0.2">
      <c r="B28" s="42">
        <v>13</v>
      </c>
      <c r="C28" s="44">
        <v>44713</v>
      </c>
      <c r="D28" s="43">
        <v>57577</v>
      </c>
      <c r="E28" s="43" t="s">
        <v>19</v>
      </c>
      <c r="F28" s="49">
        <v>0</v>
      </c>
      <c r="G28" s="45">
        <v>253883.96</v>
      </c>
      <c r="H28" s="38">
        <f t="shared" si="0"/>
        <v>1227413188.6100001</v>
      </c>
      <c r="L28" s="26"/>
      <c r="M28" s="30"/>
    </row>
    <row r="29" spans="2:13" s="6" customFormat="1" ht="37.5" customHeight="1" x14ac:dyDescent="0.2">
      <c r="B29" s="42">
        <v>14</v>
      </c>
      <c r="C29" s="44">
        <v>44713</v>
      </c>
      <c r="D29" s="43">
        <v>57578</v>
      </c>
      <c r="E29" s="43" t="s">
        <v>19</v>
      </c>
      <c r="F29" s="49">
        <v>0</v>
      </c>
      <c r="G29" s="45">
        <v>112072.8</v>
      </c>
      <c r="H29" s="38">
        <f t="shared" si="0"/>
        <v>1227301115.8100002</v>
      </c>
      <c r="L29" s="26"/>
      <c r="M29" s="30"/>
    </row>
    <row r="30" spans="2:13" s="6" customFormat="1" ht="37.5" customHeight="1" x14ac:dyDescent="0.2">
      <c r="B30" s="42">
        <v>15</v>
      </c>
      <c r="C30" s="44">
        <v>44713</v>
      </c>
      <c r="D30" s="43">
        <v>57578</v>
      </c>
      <c r="E30" s="43" t="s">
        <v>19</v>
      </c>
      <c r="F30" s="49">
        <v>0</v>
      </c>
      <c r="G30" s="45">
        <v>1929136.52</v>
      </c>
      <c r="H30" s="38">
        <f t="shared" si="0"/>
        <v>1225371979.2900002</v>
      </c>
      <c r="L30" s="26"/>
      <c r="M30" s="30"/>
    </row>
    <row r="31" spans="2:13" s="6" customFormat="1" ht="37.5" customHeight="1" x14ac:dyDescent="0.2">
      <c r="B31" s="42">
        <v>16</v>
      </c>
      <c r="C31" s="44">
        <v>44713</v>
      </c>
      <c r="D31" s="43">
        <v>57579</v>
      </c>
      <c r="E31" s="43" t="s">
        <v>19</v>
      </c>
      <c r="F31" s="49">
        <v>0</v>
      </c>
      <c r="G31" s="45">
        <v>5816.25</v>
      </c>
      <c r="H31" s="38">
        <f t="shared" si="0"/>
        <v>1225366163.0400002</v>
      </c>
      <c r="L31" s="26"/>
      <c r="M31" s="30"/>
    </row>
    <row r="32" spans="2:13" s="6" customFormat="1" ht="37.5" customHeight="1" x14ac:dyDescent="0.2">
      <c r="B32" s="42">
        <v>17</v>
      </c>
      <c r="C32" s="44">
        <v>44713</v>
      </c>
      <c r="D32" s="43">
        <v>57579</v>
      </c>
      <c r="E32" s="43" t="s">
        <v>19</v>
      </c>
      <c r="F32" s="49">
        <v>0</v>
      </c>
      <c r="G32" s="45">
        <v>46316.69</v>
      </c>
      <c r="H32" s="38">
        <f t="shared" si="0"/>
        <v>1225319846.3500001</v>
      </c>
      <c r="L32" s="26"/>
      <c r="M32" s="30"/>
    </row>
    <row r="33" spans="2:13" s="6" customFormat="1" ht="37.5" customHeight="1" x14ac:dyDescent="0.2">
      <c r="B33" s="42">
        <v>18</v>
      </c>
      <c r="C33" s="44">
        <v>44713</v>
      </c>
      <c r="D33" s="43">
        <v>57580</v>
      </c>
      <c r="E33" s="43" t="s">
        <v>19</v>
      </c>
      <c r="F33" s="49">
        <v>0</v>
      </c>
      <c r="G33" s="45">
        <v>140919.1</v>
      </c>
      <c r="H33" s="38">
        <f t="shared" si="0"/>
        <v>1225178927.2500002</v>
      </c>
      <c r="L33" s="26"/>
      <c r="M33" s="30"/>
    </row>
    <row r="34" spans="2:13" s="6" customFormat="1" ht="37.5" customHeight="1" x14ac:dyDescent="0.2">
      <c r="B34" s="42">
        <v>19</v>
      </c>
      <c r="C34" s="44">
        <v>44713</v>
      </c>
      <c r="D34" s="43">
        <v>57580</v>
      </c>
      <c r="E34" s="43" t="s">
        <v>19</v>
      </c>
      <c r="F34" s="49">
        <v>0</v>
      </c>
      <c r="G34" s="45">
        <v>2356929.37</v>
      </c>
      <c r="H34" s="38">
        <f t="shared" si="0"/>
        <v>1222821997.8800004</v>
      </c>
      <c r="L34" s="26"/>
      <c r="M34" s="30"/>
    </row>
    <row r="35" spans="2:13" s="6" customFormat="1" ht="37.5" customHeight="1" x14ac:dyDescent="0.2">
      <c r="B35" s="42">
        <v>20</v>
      </c>
      <c r="C35" s="44">
        <v>44713</v>
      </c>
      <c r="D35" s="43">
        <v>57581</v>
      </c>
      <c r="E35" s="43" t="s">
        <v>19</v>
      </c>
      <c r="F35" s="49">
        <v>0</v>
      </c>
      <c r="G35" s="45">
        <v>13607.25</v>
      </c>
      <c r="H35" s="38">
        <f t="shared" si="0"/>
        <v>1222808390.6300004</v>
      </c>
      <c r="L35" s="26"/>
      <c r="M35" s="30"/>
    </row>
    <row r="36" spans="2:13" s="6" customFormat="1" ht="37.5" customHeight="1" x14ac:dyDescent="0.2">
      <c r="B36" s="42">
        <v>21</v>
      </c>
      <c r="C36" s="44">
        <v>44713</v>
      </c>
      <c r="D36" s="43">
        <v>57581</v>
      </c>
      <c r="E36" s="43" t="s">
        <v>19</v>
      </c>
      <c r="F36" s="49">
        <v>0</v>
      </c>
      <c r="G36" s="45">
        <v>110514.99</v>
      </c>
      <c r="H36" s="38">
        <f t="shared" si="0"/>
        <v>1222697875.6400003</v>
      </c>
      <c r="L36" s="26"/>
      <c r="M36" s="30"/>
    </row>
    <row r="37" spans="2:13" s="6" customFormat="1" ht="37.5" customHeight="1" x14ac:dyDescent="0.2">
      <c r="B37" s="42">
        <v>22</v>
      </c>
      <c r="C37" s="44">
        <v>44713</v>
      </c>
      <c r="D37" s="43">
        <v>57582</v>
      </c>
      <c r="E37" s="43" t="s">
        <v>19</v>
      </c>
      <c r="F37" s="49">
        <v>0</v>
      </c>
      <c r="G37" s="45">
        <v>73508</v>
      </c>
      <c r="H37" s="38">
        <f t="shared" si="0"/>
        <v>1222624367.6400003</v>
      </c>
      <c r="L37" s="26"/>
      <c r="M37" s="30"/>
    </row>
    <row r="38" spans="2:13" s="6" customFormat="1" ht="37.5" customHeight="1" x14ac:dyDescent="0.2">
      <c r="B38" s="42">
        <v>23</v>
      </c>
      <c r="C38" s="44">
        <v>44713</v>
      </c>
      <c r="D38" s="43">
        <v>57582</v>
      </c>
      <c r="E38" s="43" t="s">
        <v>19</v>
      </c>
      <c r="F38" s="49">
        <v>0</v>
      </c>
      <c r="G38" s="45">
        <v>206260.09</v>
      </c>
      <c r="H38" s="38">
        <f t="shared" si="0"/>
        <v>1222418107.5500004</v>
      </c>
      <c r="L38" s="26"/>
      <c r="M38" s="30"/>
    </row>
    <row r="39" spans="2:13" s="6" customFormat="1" ht="37.5" customHeight="1" x14ac:dyDescent="0.2">
      <c r="B39" s="42">
        <v>24</v>
      </c>
      <c r="C39" s="44">
        <v>44713</v>
      </c>
      <c r="D39" s="43">
        <v>57583</v>
      </c>
      <c r="E39" s="43" t="s">
        <v>19</v>
      </c>
      <c r="F39" s="49">
        <v>0</v>
      </c>
      <c r="G39" s="45">
        <v>11562</v>
      </c>
      <c r="H39" s="38">
        <f t="shared" si="0"/>
        <v>1222406545.5500004</v>
      </c>
      <c r="L39" s="26"/>
      <c r="M39" s="30"/>
    </row>
    <row r="40" spans="2:13" s="6" customFormat="1" ht="37.5" customHeight="1" x14ac:dyDescent="0.2">
      <c r="B40" s="42">
        <v>25</v>
      </c>
      <c r="C40" s="44">
        <v>44713</v>
      </c>
      <c r="D40" s="43">
        <v>57583</v>
      </c>
      <c r="E40" s="43" t="s">
        <v>19</v>
      </c>
      <c r="F40" s="49">
        <v>0</v>
      </c>
      <c r="G40" s="45">
        <v>190774.63</v>
      </c>
      <c r="H40" s="38">
        <f t="shared" si="0"/>
        <v>1222215770.9200003</v>
      </c>
      <c r="L40" s="26"/>
      <c r="M40" s="30"/>
    </row>
    <row r="41" spans="2:13" s="6" customFormat="1" ht="37.5" customHeight="1" x14ac:dyDescent="0.2">
      <c r="B41" s="42">
        <v>26</v>
      </c>
      <c r="C41" s="44">
        <v>44713</v>
      </c>
      <c r="D41" s="43">
        <v>57584</v>
      </c>
      <c r="E41" s="43" t="s">
        <v>19</v>
      </c>
      <c r="F41" s="49">
        <v>0</v>
      </c>
      <c r="G41" s="45">
        <v>258646.5</v>
      </c>
      <c r="H41" s="38">
        <f t="shared" si="0"/>
        <v>1221957124.4200003</v>
      </c>
      <c r="L41" s="26"/>
      <c r="M41" s="30"/>
    </row>
    <row r="42" spans="2:13" s="6" customFormat="1" ht="37.5" customHeight="1" x14ac:dyDescent="0.2">
      <c r="B42" s="42">
        <v>27</v>
      </c>
      <c r="C42" s="44">
        <v>44713</v>
      </c>
      <c r="D42" s="43">
        <v>57584</v>
      </c>
      <c r="E42" s="43" t="s">
        <v>19</v>
      </c>
      <c r="F42" s="49">
        <v>0</v>
      </c>
      <c r="G42" s="45">
        <v>742280</v>
      </c>
      <c r="H42" s="38">
        <f t="shared" si="0"/>
        <v>1221214844.4200003</v>
      </c>
      <c r="L42" s="26"/>
      <c r="M42" s="30"/>
    </row>
    <row r="43" spans="2:13" s="6" customFormat="1" ht="37.5" customHeight="1" x14ac:dyDescent="0.2">
      <c r="B43" s="42">
        <v>28</v>
      </c>
      <c r="C43" s="44">
        <v>44713</v>
      </c>
      <c r="D43" s="43">
        <v>57590</v>
      </c>
      <c r="E43" s="43" t="s">
        <v>19</v>
      </c>
      <c r="F43" s="49">
        <v>0</v>
      </c>
      <c r="G43" s="45">
        <v>9901</v>
      </c>
      <c r="H43" s="38">
        <f t="shared" si="0"/>
        <v>1221204943.4200003</v>
      </c>
      <c r="L43" s="26"/>
      <c r="M43" s="30"/>
    </row>
    <row r="44" spans="2:13" s="6" customFormat="1" ht="37.5" customHeight="1" x14ac:dyDescent="0.2">
      <c r="B44" s="42">
        <v>29</v>
      </c>
      <c r="C44" s="44">
        <v>44713</v>
      </c>
      <c r="D44" s="43">
        <v>57590</v>
      </c>
      <c r="E44" s="43" t="s">
        <v>19</v>
      </c>
      <c r="F44" s="49">
        <v>0</v>
      </c>
      <c r="G44" s="45">
        <v>27698.07</v>
      </c>
      <c r="H44" s="38">
        <f t="shared" si="0"/>
        <v>1221177245.3500004</v>
      </c>
      <c r="L44" s="26"/>
      <c r="M44" s="30"/>
    </row>
    <row r="45" spans="2:13" s="6" customFormat="1" ht="37.5" customHeight="1" x14ac:dyDescent="0.2">
      <c r="B45" s="42">
        <v>30</v>
      </c>
      <c r="C45" s="44">
        <v>44713</v>
      </c>
      <c r="D45" s="43">
        <v>57589</v>
      </c>
      <c r="E45" s="43" t="s">
        <v>19</v>
      </c>
      <c r="F45" s="49">
        <v>0</v>
      </c>
      <c r="G45" s="45">
        <v>10757.25</v>
      </c>
      <c r="H45" s="38">
        <f t="shared" si="0"/>
        <v>1221166488.1000004</v>
      </c>
      <c r="L45" s="26"/>
      <c r="M45" s="30"/>
    </row>
    <row r="46" spans="2:13" s="6" customFormat="1" ht="37.5" customHeight="1" x14ac:dyDescent="0.2">
      <c r="B46" s="42">
        <v>31</v>
      </c>
      <c r="C46" s="44">
        <v>44713</v>
      </c>
      <c r="D46" s="43">
        <v>57589</v>
      </c>
      <c r="E46" s="43" t="s">
        <v>19</v>
      </c>
      <c r="F46" s="49">
        <v>0</v>
      </c>
      <c r="G46" s="45">
        <v>87249.63</v>
      </c>
      <c r="H46" s="38">
        <f t="shared" si="0"/>
        <v>1221079238.4700003</v>
      </c>
      <c r="L46" s="26"/>
      <c r="M46" s="30"/>
    </row>
    <row r="47" spans="2:13" s="6" customFormat="1" ht="37.5" customHeight="1" x14ac:dyDescent="0.2">
      <c r="B47" s="42">
        <v>32</v>
      </c>
      <c r="C47" s="44">
        <v>44713</v>
      </c>
      <c r="D47" s="43">
        <v>57588</v>
      </c>
      <c r="E47" s="43" t="s">
        <v>19</v>
      </c>
      <c r="F47" s="49">
        <v>0</v>
      </c>
      <c r="G47" s="45">
        <v>68448.45</v>
      </c>
      <c r="H47" s="38">
        <f t="shared" si="0"/>
        <v>1221010790.0200002</v>
      </c>
      <c r="L47" s="26"/>
      <c r="M47" s="30"/>
    </row>
    <row r="48" spans="2:13" s="6" customFormat="1" ht="37.5" customHeight="1" x14ac:dyDescent="0.2">
      <c r="B48" s="42">
        <v>33</v>
      </c>
      <c r="C48" s="44">
        <v>44713</v>
      </c>
      <c r="D48" s="43">
        <v>57588</v>
      </c>
      <c r="E48" s="43" t="s">
        <v>19</v>
      </c>
      <c r="F48" s="49">
        <v>0</v>
      </c>
      <c r="G48" s="45">
        <v>1010952.92</v>
      </c>
      <c r="H48" s="38">
        <f t="shared" si="0"/>
        <v>1219999837.1000001</v>
      </c>
      <c r="L48" s="26"/>
      <c r="M48" s="30"/>
    </row>
    <row r="49" spans="2:13" s="6" customFormat="1" ht="37.5" customHeight="1" x14ac:dyDescent="0.2">
      <c r="B49" s="42">
        <v>34</v>
      </c>
      <c r="C49" s="44">
        <v>44713</v>
      </c>
      <c r="D49" s="43">
        <v>57587</v>
      </c>
      <c r="E49" s="43" t="s">
        <v>19</v>
      </c>
      <c r="F49" s="49">
        <v>0</v>
      </c>
      <c r="G49" s="45">
        <v>16511.3</v>
      </c>
      <c r="H49" s="38">
        <f t="shared" si="0"/>
        <v>1219983325.8000002</v>
      </c>
      <c r="L49" s="26"/>
      <c r="M49" s="30"/>
    </row>
    <row r="50" spans="2:13" s="6" customFormat="1" ht="37.5" customHeight="1" x14ac:dyDescent="0.2">
      <c r="B50" s="42">
        <v>35</v>
      </c>
      <c r="C50" s="44">
        <v>44713</v>
      </c>
      <c r="D50" s="43">
        <v>57587</v>
      </c>
      <c r="E50" s="43" t="s">
        <v>19</v>
      </c>
      <c r="F50" s="49">
        <v>0</v>
      </c>
      <c r="G50" s="45">
        <v>280258.95</v>
      </c>
      <c r="H50" s="38">
        <f t="shared" si="0"/>
        <v>1219703066.8500001</v>
      </c>
      <c r="L50" s="26"/>
      <c r="M50" s="30"/>
    </row>
    <row r="51" spans="2:13" s="6" customFormat="1" ht="37.5" customHeight="1" x14ac:dyDescent="0.2">
      <c r="B51" s="42">
        <v>36</v>
      </c>
      <c r="C51" s="44">
        <v>44713</v>
      </c>
      <c r="D51" s="43">
        <v>57586</v>
      </c>
      <c r="E51" s="43" t="s">
        <v>19</v>
      </c>
      <c r="F51" s="49">
        <v>0</v>
      </c>
      <c r="G51" s="45">
        <v>50309.84</v>
      </c>
      <c r="H51" s="38">
        <f t="shared" si="0"/>
        <v>1219652757.0100002</v>
      </c>
      <c r="L51" s="26"/>
      <c r="M51" s="30"/>
    </row>
    <row r="52" spans="2:13" s="6" customFormat="1" ht="37.5" customHeight="1" x14ac:dyDescent="0.2">
      <c r="B52" s="42">
        <v>37</v>
      </c>
      <c r="C52" s="44">
        <v>44713</v>
      </c>
      <c r="D52" s="43">
        <v>57586</v>
      </c>
      <c r="E52" s="43" t="s">
        <v>19</v>
      </c>
      <c r="F52" s="49">
        <v>0</v>
      </c>
      <c r="G52" s="45">
        <v>146357.4</v>
      </c>
      <c r="H52" s="38">
        <f t="shared" si="0"/>
        <v>1219506399.6100001</v>
      </c>
      <c r="L52" s="26"/>
      <c r="M52" s="30"/>
    </row>
    <row r="53" spans="2:13" s="6" customFormat="1" ht="37.5" customHeight="1" x14ac:dyDescent="0.2">
      <c r="B53" s="42">
        <v>38</v>
      </c>
      <c r="C53" s="44">
        <v>44713</v>
      </c>
      <c r="D53" s="43">
        <v>57585</v>
      </c>
      <c r="E53" s="43" t="s">
        <v>19</v>
      </c>
      <c r="F53" s="49">
        <v>0</v>
      </c>
      <c r="G53" s="45">
        <v>71203.86</v>
      </c>
      <c r="H53" s="38">
        <f t="shared" si="0"/>
        <v>1219435195.7500002</v>
      </c>
      <c r="L53" s="26"/>
      <c r="M53" s="30"/>
    </row>
    <row r="54" spans="2:13" s="6" customFormat="1" ht="37.5" customHeight="1" x14ac:dyDescent="0.2">
      <c r="B54" s="42">
        <v>39</v>
      </c>
      <c r="C54" s="44">
        <v>44713</v>
      </c>
      <c r="D54" s="43">
        <v>57585</v>
      </c>
      <c r="E54" s="43" t="s">
        <v>19</v>
      </c>
      <c r="F54" s="49">
        <v>0</v>
      </c>
      <c r="G54" s="45">
        <v>107995.26</v>
      </c>
      <c r="H54" s="38">
        <f t="shared" si="0"/>
        <v>1219327200.4900002</v>
      </c>
      <c r="L54" s="26"/>
      <c r="M54" s="30"/>
    </row>
    <row r="55" spans="2:13" s="6" customFormat="1" ht="37.5" customHeight="1" x14ac:dyDescent="0.2">
      <c r="B55" s="42">
        <v>40</v>
      </c>
      <c r="C55" s="44">
        <v>44713</v>
      </c>
      <c r="D55" s="43">
        <v>57591</v>
      </c>
      <c r="E55" s="43" t="s">
        <v>19</v>
      </c>
      <c r="F55" s="49">
        <v>0</v>
      </c>
      <c r="G55" s="45">
        <v>88772.64</v>
      </c>
      <c r="H55" s="38">
        <f t="shared" si="0"/>
        <v>1219238427.8500001</v>
      </c>
      <c r="L55" s="26"/>
      <c r="M55" s="30"/>
    </row>
    <row r="56" spans="2:13" s="6" customFormat="1" ht="37.5" customHeight="1" x14ac:dyDescent="0.2">
      <c r="B56" s="42">
        <v>41</v>
      </c>
      <c r="C56" s="44">
        <v>44713</v>
      </c>
      <c r="D56" s="43">
        <v>57591</v>
      </c>
      <c r="E56" s="43" t="s">
        <v>19</v>
      </c>
      <c r="F56" s="49">
        <v>0</v>
      </c>
      <c r="G56" s="45">
        <v>250645.36</v>
      </c>
      <c r="H56" s="38">
        <f t="shared" si="0"/>
        <v>1218987782.4900002</v>
      </c>
      <c r="L56" s="26"/>
      <c r="M56" s="30"/>
    </row>
    <row r="57" spans="2:13" s="6" customFormat="1" ht="37.5" customHeight="1" x14ac:dyDescent="0.2">
      <c r="B57" s="42">
        <v>42</v>
      </c>
      <c r="C57" s="44">
        <v>44713</v>
      </c>
      <c r="D57" s="43">
        <v>57592</v>
      </c>
      <c r="E57" s="43" t="s">
        <v>19</v>
      </c>
      <c r="F57" s="49">
        <v>0</v>
      </c>
      <c r="G57" s="45">
        <v>133998.79</v>
      </c>
      <c r="H57" s="38">
        <f t="shared" si="0"/>
        <v>1218853783.7000003</v>
      </c>
      <c r="L57" s="26"/>
      <c r="M57" s="30"/>
    </row>
    <row r="58" spans="2:13" s="6" customFormat="1" ht="37.5" customHeight="1" x14ac:dyDescent="0.2">
      <c r="B58" s="42">
        <v>43</v>
      </c>
      <c r="C58" s="44">
        <v>44713</v>
      </c>
      <c r="D58" s="43">
        <v>57592</v>
      </c>
      <c r="E58" s="43" t="s">
        <v>19</v>
      </c>
      <c r="F58" s="49">
        <v>0</v>
      </c>
      <c r="G58" s="45">
        <v>372581.02</v>
      </c>
      <c r="H58" s="38">
        <f t="shared" si="0"/>
        <v>1218481202.6800003</v>
      </c>
      <c r="L58" s="26"/>
      <c r="M58" s="30"/>
    </row>
    <row r="59" spans="2:13" s="6" customFormat="1" ht="37.5" customHeight="1" x14ac:dyDescent="0.2">
      <c r="B59" s="42">
        <v>44</v>
      </c>
      <c r="C59" s="44">
        <v>44713</v>
      </c>
      <c r="D59" s="43">
        <v>57594</v>
      </c>
      <c r="E59" s="43" t="s">
        <v>19</v>
      </c>
      <c r="F59" s="49">
        <v>0</v>
      </c>
      <c r="G59" s="45">
        <v>14918.5</v>
      </c>
      <c r="H59" s="38">
        <f t="shared" si="0"/>
        <v>1218466284.1800003</v>
      </c>
      <c r="L59" s="26"/>
      <c r="M59" s="30"/>
    </row>
    <row r="60" spans="2:13" s="6" customFormat="1" ht="37.5" customHeight="1" x14ac:dyDescent="0.2">
      <c r="B60" s="42">
        <v>45</v>
      </c>
      <c r="C60" s="44">
        <v>44713</v>
      </c>
      <c r="D60" s="43">
        <v>57594</v>
      </c>
      <c r="E60" s="43" t="s">
        <v>19</v>
      </c>
      <c r="F60" s="49">
        <v>0</v>
      </c>
      <c r="G60" s="45">
        <v>112846.5</v>
      </c>
      <c r="H60" s="38">
        <f t="shared" si="0"/>
        <v>1218353437.6800003</v>
      </c>
      <c r="L60" s="26"/>
      <c r="M60" s="30"/>
    </row>
    <row r="61" spans="2:13" s="6" customFormat="1" ht="37.5" customHeight="1" x14ac:dyDescent="0.2">
      <c r="B61" s="42">
        <v>46</v>
      </c>
      <c r="C61" s="44">
        <v>44713</v>
      </c>
      <c r="D61" s="43">
        <v>57593</v>
      </c>
      <c r="E61" s="43" t="s">
        <v>19</v>
      </c>
      <c r="F61" s="49">
        <v>0</v>
      </c>
      <c r="G61" s="45">
        <v>15205.95</v>
      </c>
      <c r="H61" s="38">
        <f t="shared" si="0"/>
        <v>1218338231.7300003</v>
      </c>
      <c r="L61" s="26"/>
      <c r="M61" s="30"/>
    </row>
    <row r="62" spans="2:13" s="6" customFormat="1" ht="37.5" customHeight="1" x14ac:dyDescent="0.2">
      <c r="B62" s="42">
        <v>47</v>
      </c>
      <c r="C62" s="44">
        <v>44713</v>
      </c>
      <c r="D62" s="43">
        <v>57593</v>
      </c>
      <c r="E62" s="43" t="s">
        <v>19</v>
      </c>
      <c r="F62" s="49">
        <v>0</v>
      </c>
      <c r="G62" s="45">
        <v>220140.75</v>
      </c>
      <c r="H62" s="38">
        <f t="shared" si="0"/>
        <v>1218118090.9800003</v>
      </c>
      <c r="L62" s="26"/>
      <c r="M62" s="30"/>
    </row>
    <row r="63" spans="2:13" s="6" customFormat="1" ht="37.5" customHeight="1" x14ac:dyDescent="0.2">
      <c r="B63" s="42">
        <v>48</v>
      </c>
      <c r="C63" s="44">
        <v>44713</v>
      </c>
      <c r="D63" s="43">
        <v>57595</v>
      </c>
      <c r="E63" s="43" t="s">
        <v>19</v>
      </c>
      <c r="F63" s="49">
        <v>0</v>
      </c>
      <c r="G63" s="45">
        <v>55095</v>
      </c>
      <c r="H63" s="38">
        <f t="shared" si="0"/>
        <v>1218062995.9800003</v>
      </c>
      <c r="L63" s="26"/>
      <c r="M63" s="30"/>
    </row>
    <row r="64" spans="2:13" s="6" customFormat="1" ht="37.5" customHeight="1" x14ac:dyDescent="0.2">
      <c r="B64" s="42">
        <v>49</v>
      </c>
      <c r="C64" s="44">
        <v>44713</v>
      </c>
      <c r="D64" s="43">
        <v>57595</v>
      </c>
      <c r="E64" s="43" t="s">
        <v>19</v>
      </c>
      <c r="F64" s="49">
        <v>0</v>
      </c>
      <c r="G64" s="45">
        <v>912615.68</v>
      </c>
      <c r="H64" s="38">
        <f t="shared" si="0"/>
        <v>1217150380.3000002</v>
      </c>
      <c r="L64" s="26"/>
      <c r="M64" s="30"/>
    </row>
    <row r="65" spans="2:13" s="6" customFormat="1" ht="37.5" customHeight="1" x14ac:dyDescent="0.2">
      <c r="B65" s="42">
        <v>50</v>
      </c>
      <c r="C65" s="44">
        <v>44713</v>
      </c>
      <c r="D65" s="43">
        <v>57600</v>
      </c>
      <c r="E65" s="43" t="s">
        <v>19</v>
      </c>
      <c r="F65" s="49">
        <v>0</v>
      </c>
      <c r="G65" s="45">
        <v>10353.200000000001</v>
      </c>
      <c r="H65" s="38">
        <f t="shared" si="0"/>
        <v>1217140027.1000001</v>
      </c>
      <c r="L65" s="26"/>
      <c r="M65" s="30"/>
    </row>
    <row r="66" spans="2:13" s="6" customFormat="1" ht="37.5" customHeight="1" x14ac:dyDescent="0.2">
      <c r="B66" s="42">
        <v>51</v>
      </c>
      <c r="C66" s="44">
        <v>44713</v>
      </c>
      <c r="D66" s="43">
        <v>57600</v>
      </c>
      <c r="E66" s="43" t="s">
        <v>19</v>
      </c>
      <c r="F66" s="49">
        <v>0</v>
      </c>
      <c r="G66" s="45">
        <v>173578.31</v>
      </c>
      <c r="H66" s="38">
        <f t="shared" si="0"/>
        <v>1216966448.7900002</v>
      </c>
      <c r="L66" s="26"/>
      <c r="M66" s="30"/>
    </row>
    <row r="67" spans="2:13" s="6" customFormat="1" ht="37.5" customHeight="1" x14ac:dyDescent="0.2">
      <c r="B67" s="42">
        <v>52</v>
      </c>
      <c r="C67" s="44">
        <v>44713</v>
      </c>
      <c r="D67" s="43">
        <v>57599</v>
      </c>
      <c r="E67" s="43" t="s">
        <v>19</v>
      </c>
      <c r="F67" s="49">
        <v>0</v>
      </c>
      <c r="G67" s="45">
        <v>20268.900000000001</v>
      </c>
      <c r="H67" s="38">
        <f t="shared" si="0"/>
        <v>1216946179.8900001</v>
      </c>
      <c r="L67" s="26"/>
      <c r="M67" s="30"/>
    </row>
    <row r="68" spans="2:13" s="6" customFormat="1" ht="37.5" customHeight="1" x14ac:dyDescent="0.2">
      <c r="B68" s="42">
        <v>53</v>
      </c>
      <c r="C68" s="44">
        <v>44713</v>
      </c>
      <c r="D68" s="43">
        <v>57599</v>
      </c>
      <c r="E68" s="43" t="s">
        <v>19</v>
      </c>
      <c r="F68" s="49">
        <v>0</v>
      </c>
      <c r="G68" s="45">
        <v>379964.63</v>
      </c>
      <c r="H68" s="38">
        <f t="shared" si="0"/>
        <v>1216566215.26</v>
      </c>
      <c r="L68" s="26"/>
      <c r="M68" s="30"/>
    </row>
    <row r="69" spans="2:13" s="6" customFormat="1" ht="37.5" customHeight="1" x14ac:dyDescent="0.2">
      <c r="B69" s="42">
        <v>54</v>
      </c>
      <c r="C69" s="44">
        <v>44713</v>
      </c>
      <c r="D69" s="43">
        <v>57598</v>
      </c>
      <c r="E69" s="43" t="s">
        <v>19</v>
      </c>
      <c r="F69" s="49">
        <v>0</v>
      </c>
      <c r="G69" s="45">
        <v>46530</v>
      </c>
      <c r="H69" s="38">
        <f t="shared" si="0"/>
        <v>1216519685.26</v>
      </c>
      <c r="L69" s="26"/>
      <c r="M69" s="30"/>
    </row>
    <row r="70" spans="2:13" s="6" customFormat="1" ht="37.5" customHeight="1" x14ac:dyDescent="0.2">
      <c r="B70" s="42">
        <v>55</v>
      </c>
      <c r="C70" s="44">
        <v>44713</v>
      </c>
      <c r="D70" s="43">
        <v>57598</v>
      </c>
      <c r="E70" s="43" t="s">
        <v>19</v>
      </c>
      <c r="F70" s="49">
        <v>0</v>
      </c>
      <c r="G70" s="45">
        <v>772261.91</v>
      </c>
      <c r="H70" s="38">
        <f t="shared" si="0"/>
        <v>1215747423.3499999</v>
      </c>
      <c r="L70" s="26"/>
      <c r="M70" s="30"/>
    </row>
    <row r="71" spans="2:13" s="6" customFormat="1" ht="37.5" customHeight="1" x14ac:dyDescent="0.2">
      <c r="B71" s="42">
        <v>56</v>
      </c>
      <c r="C71" s="44">
        <v>44713</v>
      </c>
      <c r="D71" s="43">
        <v>57597</v>
      </c>
      <c r="E71" s="43" t="s">
        <v>19</v>
      </c>
      <c r="F71" s="49">
        <v>0</v>
      </c>
      <c r="G71" s="45">
        <v>32227.65</v>
      </c>
      <c r="H71" s="38">
        <f t="shared" si="0"/>
        <v>1215715195.6999998</v>
      </c>
      <c r="L71" s="26"/>
      <c r="M71" s="30"/>
    </row>
    <row r="72" spans="2:13" s="6" customFormat="1" ht="37.5" customHeight="1" x14ac:dyDescent="0.2">
      <c r="B72" s="42">
        <v>57</v>
      </c>
      <c r="C72" s="44">
        <v>44713</v>
      </c>
      <c r="D72" s="43">
        <v>57597</v>
      </c>
      <c r="E72" s="43" t="s">
        <v>19</v>
      </c>
      <c r="F72" s="49">
        <v>0</v>
      </c>
      <c r="G72" s="45">
        <v>728344.89</v>
      </c>
      <c r="H72" s="38">
        <f t="shared" si="0"/>
        <v>1214986850.8099997</v>
      </c>
      <c r="L72" s="26"/>
      <c r="M72" s="30"/>
    </row>
    <row r="73" spans="2:13" s="6" customFormat="1" ht="37.5" customHeight="1" x14ac:dyDescent="0.2">
      <c r="B73" s="42">
        <v>58</v>
      </c>
      <c r="C73" s="44">
        <v>44713</v>
      </c>
      <c r="D73" s="43">
        <v>57596</v>
      </c>
      <c r="E73" s="43" t="s">
        <v>19</v>
      </c>
      <c r="F73" s="49">
        <v>0</v>
      </c>
      <c r="G73" s="45">
        <v>3675.4</v>
      </c>
      <c r="H73" s="38">
        <f t="shared" si="0"/>
        <v>1214983175.4099996</v>
      </c>
      <c r="L73" s="26"/>
      <c r="M73" s="30"/>
    </row>
    <row r="74" spans="2:13" s="6" customFormat="1" ht="37.5" customHeight="1" x14ac:dyDescent="0.2">
      <c r="B74" s="42">
        <v>59</v>
      </c>
      <c r="C74" s="44">
        <v>44713</v>
      </c>
      <c r="D74" s="43">
        <v>57596</v>
      </c>
      <c r="E74" s="43" t="s">
        <v>19</v>
      </c>
      <c r="F74" s="49">
        <v>0</v>
      </c>
      <c r="G74" s="45">
        <v>15181</v>
      </c>
      <c r="H74" s="38">
        <f t="shared" si="0"/>
        <v>1214967994.4099996</v>
      </c>
      <c r="L74" s="26"/>
      <c r="M74" s="30"/>
    </row>
    <row r="75" spans="2:13" s="6" customFormat="1" ht="37.5" customHeight="1" x14ac:dyDescent="0.2">
      <c r="B75" s="42">
        <v>60</v>
      </c>
      <c r="C75" s="44">
        <v>44713</v>
      </c>
      <c r="D75" s="43">
        <v>57601</v>
      </c>
      <c r="E75" s="43" t="s">
        <v>19</v>
      </c>
      <c r="F75" s="49">
        <v>0</v>
      </c>
      <c r="G75" s="45">
        <v>21471.45</v>
      </c>
      <c r="H75" s="38">
        <f t="shared" si="0"/>
        <v>1214946522.9599996</v>
      </c>
      <c r="L75" s="26"/>
      <c r="M75" s="30"/>
    </row>
    <row r="76" spans="2:13" s="6" customFormat="1" ht="37.5" customHeight="1" x14ac:dyDescent="0.2">
      <c r="B76" s="42">
        <v>61</v>
      </c>
      <c r="C76" s="44">
        <v>44713</v>
      </c>
      <c r="D76" s="43">
        <v>57601</v>
      </c>
      <c r="E76" s="43" t="s">
        <v>19</v>
      </c>
      <c r="F76" s="49">
        <v>0</v>
      </c>
      <c r="G76" s="45">
        <v>352533.09</v>
      </c>
      <c r="H76" s="38">
        <f t="shared" si="0"/>
        <v>1214593989.8699996</v>
      </c>
      <c r="L76" s="26"/>
      <c r="M76" s="30"/>
    </row>
    <row r="77" spans="2:13" s="6" customFormat="1" ht="37.5" customHeight="1" x14ac:dyDescent="0.2">
      <c r="B77" s="42">
        <v>62</v>
      </c>
      <c r="C77" s="44">
        <v>44713</v>
      </c>
      <c r="D77" s="43">
        <v>57602</v>
      </c>
      <c r="E77" s="43" t="s">
        <v>19</v>
      </c>
      <c r="F77" s="49">
        <v>0</v>
      </c>
      <c r="G77" s="45">
        <v>67693.600000000006</v>
      </c>
      <c r="H77" s="38">
        <f t="shared" si="0"/>
        <v>1214526296.2699997</v>
      </c>
      <c r="L77" s="26"/>
      <c r="M77" s="30"/>
    </row>
    <row r="78" spans="2:13" s="6" customFormat="1" ht="37.5" customHeight="1" x14ac:dyDescent="0.2">
      <c r="B78" s="42">
        <v>63</v>
      </c>
      <c r="C78" s="44">
        <v>44713</v>
      </c>
      <c r="D78" s="43">
        <v>57602</v>
      </c>
      <c r="E78" s="43" t="s">
        <v>19</v>
      </c>
      <c r="F78" s="49">
        <v>0</v>
      </c>
      <c r="G78" s="45">
        <v>1152261.01</v>
      </c>
      <c r="H78" s="38">
        <f t="shared" si="0"/>
        <v>1213374035.2599998</v>
      </c>
      <c r="L78" s="26"/>
      <c r="M78" s="30"/>
    </row>
    <row r="79" spans="2:13" s="6" customFormat="1" ht="37.5" customHeight="1" x14ac:dyDescent="0.2">
      <c r="B79" s="42">
        <v>64</v>
      </c>
      <c r="C79" s="44">
        <v>44713</v>
      </c>
      <c r="D79" s="43">
        <v>57603</v>
      </c>
      <c r="E79" s="43" t="s">
        <v>19</v>
      </c>
      <c r="F79" s="49">
        <v>0</v>
      </c>
      <c r="G79" s="45">
        <v>134422.35</v>
      </c>
      <c r="H79" s="38">
        <f t="shared" si="0"/>
        <v>1213239612.9099998</v>
      </c>
      <c r="L79" s="26"/>
      <c r="M79" s="30"/>
    </row>
    <row r="80" spans="2:13" s="6" customFormat="1" ht="37.5" customHeight="1" x14ac:dyDescent="0.2">
      <c r="B80" s="42">
        <v>65</v>
      </c>
      <c r="C80" s="44">
        <v>44713</v>
      </c>
      <c r="D80" s="43">
        <v>57603</v>
      </c>
      <c r="E80" s="43" t="s">
        <v>19</v>
      </c>
      <c r="F80" s="49">
        <v>0</v>
      </c>
      <c r="G80" s="45">
        <v>226217.48</v>
      </c>
      <c r="H80" s="38">
        <f t="shared" si="0"/>
        <v>1213013395.4299998</v>
      </c>
      <c r="L80" s="26"/>
      <c r="M80" s="30"/>
    </row>
    <row r="81" spans="2:13" s="6" customFormat="1" ht="37.5" customHeight="1" x14ac:dyDescent="0.2">
      <c r="B81" s="42">
        <v>66</v>
      </c>
      <c r="C81" s="44">
        <v>44713</v>
      </c>
      <c r="D81" s="43">
        <v>57606</v>
      </c>
      <c r="E81" s="43" t="s">
        <v>19</v>
      </c>
      <c r="F81" s="49">
        <v>0</v>
      </c>
      <c r="G81" s="45">
        <v>7394.5</v>
      </c>
      <c r="H81" s="38">
        <f t="shared" si="0"/>
        <v>1213006000.9299998</v>
      </c>
      <c r="L81" s="26"/>
      <c r="M81" s="30"/>
    </row>
    <row r="82" spans="2:13" s="6" customFormat="1" ht="37.5" customHeight="1" x14ac:dyDescent="0.2">
      <c r="B82" s="42">
        <v>67</v>
      </c>
      <c r="C82" s="44">
        <v>44713</v>
      </c>
      <c r="D82" s="43">
        <v>57606</v>
      </c>
      <c r="E82" s="43" t="s">
        <v>19</v>
      </c>
      <c r="F82" s="49">
        <v>0</v>
      </c>
      <c r="G82" s="45">
        <v>104502.73</v>
      </c>
      <c r="H82" s="38">
        <f t="shared" ref="H82:H145" si="1">H81+F82-G82</f>
        <v>1212901498.1999998</v>
      </c>
      <c r="L82" s="26"/>
      <c r="M82" s="30"/>
    </row>
    <row r="83" spans="2:13" s="6" customFormat="1" ht="37.5" customHeight="1" x14ac:dyDescent="0.2">
      <c r="B83" s="42">
        <v>68</v>
      </c>
      <c r="C83" s="44">
        <v>44713</v>
      </c>
      <c r="D83" s="43">
        <v>57605</v>
      </c>
      <c r="E83" s="43" t="s">
        <v>19</v>
      </c>
      <c r="F83" s="49">
        <v>0</v>
      </c>
      <c r="G83" s="45">
        <v>37817.199999999997</v>
      </c>
      <c r="H83" s="38">
        <f t="shared" si="1"/>
        <v>1212863680.9999998</v>
      </c>
      <c r="L83" s="26"/>
      <c r="M83" s="30"/>
    </row>
    <row r="84" spans="2:13" s="6" customFormat="1" ht="37.5" customHeight="1" x14ac:dyDescent="0.2">
      <c r="B84" s="42">
        <v>69</v>
      </c>
      <c r="C84" s="44">
        <v>44713</v>
      </c>
      <c r="D84" s="43">
        <v>57605</v>
      </c>
      <c r="E84" s="43" t="s">
        <v>19</v>
      </c>
      <c r="F84" s="49">
        <v>0</v>
      </c>
      <c r="G84" s="45">
        <v>558535.54</v>
      </c>
      <c r="H84" s="38">
        <f t="shared" si="1"/>
        <v>1212305145.4599998</v>
      </c>
      <c r="L84" s="26"/>
      <c r="M84" s="30"/>
    </row>
    <row r="85" spans="2:13" s="6" customFormat="1" ht="37.5" customHeight="1" x14ac:dyDescent="0.2">
      <c r="B85" s="42">
        <v>70</v>
      </c>
      <c r="C85" s="44">
        <v>44713</v>
      </c>
      <c r="D85" s="43">
        <v>57604</v>
      </c>
      <c r="E85" s="43" t="s">
        <v>19</v>
      </c>
      <c r="F85" s="49">
        <v>0</v>
      </c>
      <c r="G85" s="45">
        <v>13777.2</v>
      </c>
      <c r="H85" s="38">
        <f t="shared" si="1"/>
        <v>1212291368.2599998</v>
      </c>
      <c r="L85" s="26"/>
      <c r="M85" s="30"/>
    </row>
    <row r="86" spans="2:13" s="6" customFormat="1" ht="37.5" customHeight="1" x14ac:dyDescent="0.2">
      <c r="B86" s="42">
        <v>71</v>
      </c>
      <c r="C86" s="44">
        <v>44713</v>
      </c>
      <c r="D86" s="43">
        <v>57604</v>
      </c>
      <c r="E86" s="43" t="s">
        <v>19</v>
      </c>
      <c r="F86" s="49">
        <v>0</v>
      </c>
      <c r="G86" s="45">
        <v>199080.52</v>
      </c>
      <c r="H86" s="38">
        <f t="shared" si="1"/>
        <v>1212092287.7399998</v>
      </c>
      <c r="L86" s="26"/>
      <c r="M86" s="30"/>
    </row>
    <row r="87" spans="2:13" s="6" customFormat="1" ht="37.5" customHeight="1" x14ac:dyDescent="0.2">
      <c r="B87" s="42">
        <v>72</v>
      </c>
      <c r="C87" s="44">
        <v>44713</v>
      </c>
      <c r="D87" s="43">
        <v>57607</v>
      </c>
      <c r="E87" s="43" t="s">
        <v>19</v>
      </c>
      <c r="F87" s="49">
        <v>0</v>
      </c>
      <c r="G87" s="45">
        <v>135276.79999999999</v>
      </c>
      <c r="H87" s="38">
        <f t="shared" si="1"/>
        <v>1211957010.9399998</v>
      </c>
      <c r="L87" s="26"/>
      <c r="M87" s="30"/>
    </row>
    <row r="88" spans="2:13" s="6" customFormat="1" ht="37.5" customHeight="1" x14ac:dyDescent="0.2">
      <c r="B88" s="42">
        <v>73</v>
      </c>
      <c r="C88" s="44">
        <v>44713</v>
      </c>
      <c r="D88" s="43">
        <v>57607</v>
      </c>
      <c r="E88" s="43" t="s">
        <v>19</v>
      </c>
      <c r="F88" s="49">
        <v>0</v>
      </c>
      <c r="G88" s="45">
        <v>373392.64000000001</v>
      </c>
      <c r="H88" s="38">
        <f t="shared" si="1"/>
        <v>1211583618.2999997</v>
      </c>
      <c r="L88" s="26"/>
      <c r="M88" s="30"/>
    </row>
    <row r="89" spans="2:13" s="6" customFormat="1" ht="37.5" customHeight="1" x14ac:dyDescent="0.2">
      <c r="B89" s="42">
        <v>74</v>
      </c>
      <c r="C89" s="44">
        <v>44713</v>
      </c>
      <c r="D89" s="43">
        <v>57613</v>
      </c>
      <c r="E89" s="43" t="s">
        <v>19</v>
      </c>
      <c r="F89" s="49">
        <v>0</v>
      </c>
      <c r="G89" s="45">
        <v>15319.85</v>
      </c>
      <c r="H89" s="38">
        <f t="shared" si="1"/>
        <v>1211568298.4499998</v>
      </c>
      <c r="L89" s="26"/>
      <c r="M89" s="30"/>
    </row>
    <row r="90" spans="2:13" s="6" customFormat="1" ht="37.5" customHeight="1" x14ac:dyDescent="0.2">
      <c r="B90" s="42">
        <v>75</v>
      </c>
      <c r="C90" s="44">
        <v>44713</v>
      </c>
      <c r="D90" s="43">
        <v>57613</v>
      </c>
      <c r="E90" s="43" t="s">
        <v>19</v>
      </c>
      <c r="F90" s="49">
        <v>0</v>
      </c>
      <c r="G90" s="45">
        <v>256579.35</v>
      </c>
      <c r="H90" s="38">
        <f t="shared" si="1"/>
        <v>1211311719.0999999</v>
      </c>
      <c r="L90" s="26"/>
      <c r="M90" s="30"/>
    </row>
    <row r="91" spans="2:13" s="6" customFormat="1" ht="37.5" customHeight="1" x14ac:dyDescent="0.2">
      <c r="B91" s="42">
        <v>76</v>
      </c>
      <c r="C91" s="44">
        <v>44713</v>
      </c>
      <c r="D91" s="43">
        <v>57612</v>
      </c>
      <c r="E91" s="43" t="s">
        <v>19</v>
      </c>
      <c r="F91" s="49">
        <v>0</v>
      </c>
      <c r="G91" s="45">
        <v>37168.5</v>
      </c>
      <c r="H91" s="38">
        <f t="shared" si="1"/>
        <v>1211274550.5999999</v>
      </c>
      <c r="L91" s="26"/>
      <c r="M91" s="30"/>
    </row>
    <row r="92" spans="2:13" s="6" customFormat="1" ht="37.5" customHeight="1" x14ac:dyDescent="0.2">
      <c r="B92" s="42">
        <v>77</v>
      </c>
      <c r="C92" s="44">
        <v>44713</v>
      </c>
      <c r="D92" s="43">
        <v>57612</v>
      </c>
      <c r="E92" s="43" t="s">
        <v>19</v>
      </c>
      <c r="F92" s="49">
        <v>0</v>
      </c>
      <c r="G92" s="45">
        <v>601985.30000000005</v>
      </c>
      <c r="H92" s="38">
        <f t="shared" si="1"/>
        <v>1210672565.3</v>
      </c>
      <c r="L92" s="26"/>
      <c r="M92" s="30"/>
    </row>
    <row r="93" spans="2:13" s="6" customFormat="1" ht="37.5" customHeight="1" x14ac:dyDescent="0.2">
      <c r="B93" s="42">
        <v>78</v>
      </c>
      <c r="C93" s="44">
        <v>44713</v>
      </c>
      <c r="D93" s="43">
        <v>57611</v>
      </c>
      <c r="E93" s="43" t="s">
        <v>19</v>
      </c>
      <c r="F93" s="49">
        <v>0</v>
      </c>
      <c r="G93" s="45">
        <v>20888.7</v>
      </c>
      <c r="H93" s="38">
        <f t="shared" si="1"/>
        <v>1210651676.5999999</v>
      </c>
      <c r="L93" s="26"/>
      <c r="M93" s="30"/>
    </row>
    <row r="94" spans="2:13" s="6" customFormat="1" ht="37.5" customHeight="1" x14ac:dyDescent="0.2">
      <c r="B94" s="42">
        <v>79</v>
      </c>
      <c r="C94" s="44">
        <v>44713</v>
      </c>
      <c r="D94" s="43">
        <v>57611</v>
      </c>
      <c r="E94" s="43" t="s">
        <v>19</v>
      </c>
      <c r="F94" s="49">
        <v>0</v>
      </c>
      <c r="G94" s="45">
        <v>387716.15</v>
      </c>
      <c r="H94" s="38">
        <f t="shared" si="1"/>
        <v>1210263960.4499998</v>
      </c>
      <c r="L94" s="26"/>
      <c r="M94" s="30"/>
    </row>
    <row r="95" spans="2:13" s="6" customFormat="1" ht="37.5" customHeight="1" x14ac:dyDescent="0.2">
      <c r="B95" s="42">
        <v>80</v>
      </c>
      <c r="C95" s="44">
        <v>44713</v>
      </c>
      <c r="D95" s="43">
        <v>57610</v>
      </c>
      <c r="E95" s="43" t="s">
        <v>19</v>
      </c>
      <c r="F95" s="49">
        <v>0</v>
      </c>
      <c r="G95" s="45">
        <v>5538.9</v>
      </c>
      <c r="H95" s="38">
        <f t="shared" si="1"/>
        <v>1210258421.5499997</v>
      </c>
      <c r="L95" s="26"/>
      <c r="M95" s="30"/>
    </row>
    <row r="96" spans="2:13" s="6" customFormat="1" ht="37.5" customHeight="1" x14ac:dyDescent="0.2">
      <c r="B96" s="42">
        <v>81</v>
      </c>
      <c r="C96" s="44">
        <v>44713</v>
      </c>
      <c r="D96" s="43">
        <v>57610</v>
      </c>
      <c r="E96" s="43" t="s">
        <v>19</v>
      </c>
      <c r="F96" s="49">
        <v>0</v>
      </c>
      <c r="G96" s="45">
        <v>35179.14</v>
      </c>
      <c r="H96" s="38">
        <f t="shared" si="1"/>
        <v>1210223242.4099996</v>
      </c>
      <c r="L96" s="26"/>
      <c r="M96" s="30"/>
    </row>
    <row r="97" spans="2:13" s="6" customFormat="1" ht="37.5" customHeight="1" x14ac:dyDescent="0.2">
      <c r="B97" s="42">
        <v>82</v>
      </c>
      <c r="C97" s="44">
        <v>44713</v>
      </c>
      <c r="D97" s="43">
        <v>57609</v>
      </c>
      <c r="E97" s="43" t="s">
        <v>19</v>
      </c>
      <c r="F97" s="49">
        <v>0</v>
      </c>
      <c r="G97" s="45">
        <v>31262</v>
      </c>
      <c r="H97" s="38">
        <f t="shared" si="1"/>
        <v>1210191980.4099996</v>
      </c>
      <c r="L97" s="26"/>
      <c r="M97" s="30"/>
    </row>
    <row r="98" spans="2:13" s="6" customFormat="1" ht="37.5" customHeight="1" x14ac:dyDescent="0.2">
      <c r="B98" s="42">
        <v>83</v>
      </c>
      <c r="C98" s="44">
        <v>44713</v>
      </c>
      <c r="D98" s="43">
        <v>57609</v>
      </c>
      <c r="E98" s="43" t="s">
        <v>19</v>
      </c>
      <c r="F98" s="49">
        <v>0</v>
      </c>
      <c r="G98" s="45">
        <v>554744.93999999994</v>
      </c>
      <c r="H98" s="38">
        <f t="shared" si="1"/>
        <v>1209637235.4699996</v>
      </c>
      <c r="L98" s="26"/>
      <c r="M98" s="30"/>
    </row>
    <row r="99" spans="2:13" s="6" customFormat="1" ht="37.5" customHeight="1" x14ac:dyDescent="0.2">
      <c r="B99" s="42">
        <v>84</v>
      </c>
      <c r="C99" s="44">
        <v>44713</v>
      </c>
      <c r="D99" s="43">
        <v>57608</v>
      </c>
      <c r="E99" s="43" t="s">
        <v>19</v>
      </c>
      <c r="F99" s="49">
        <v>0</v>
      </c>
      <c r="G99" s="45">
        <v>129678</v>
      </c>
      <c r="H99" s="38">
        <f t="shared" si="1"/>
        <v>1209507557.4699996</v>
      </c>
      <c r="L99" s="26"/>
      <c r="M99" s="30"/>
    </row>
    <row r="100" spans="2:13" s="6" customFormat="1" ht="37.5" customHeight="1" x14ac:dyDescent="0.2">
      <c r="B100" s="42">
        <v>85</v>
      </c>
      <c r="C100" s="44">
        <v>44713</v>
      </c>
      <c r="D100" s="43">
        <v>57608</v>
      </c>
      <c r="E100" s="43" t="s">
        <v>19</v>
      </c>
      <c r="F100" s="49">
        <v>0</v>
      </c>
      <c r="G100" s="45">
        <v>2118301.83</v>
      </c>
      <c r="H100" s="38">
        <f t="shared" si="1"/>
        <v>1207389255.6399996</v>
      </c>
      <c r="L100" s="26"/>
      <c r="M100" s="30"/>
    </row>
    <row r="101" spans="2:13" s="6" customFormat="1" ht="37.5" customHeight="1" x14ac:dyDescent="0.2">
      <c r="B101" s="42">
        <v>86</v>
      </c>
      <c r="C101" s="44">
        <v>44713</v>
      </c>
      <c r="D101" s="43">
        <v>57614</v>
      </c>
      <c r="E101" s="43" t="s">
        <v>19</v>
      </c>
      <c r="F101" s="49">
        <v>0</v>
      </c>
      <c r="G101" s="45">
        <v>37594.85</v>
      </c>
      <c r="H101" s="38">
        <f t="shared" si="1"/>
        <v>1207351660.7899997</v>
      </c>
      <c r="L101" s="26"/>
      <c r="M101" s="30"/>
    </row>
    <row r="102" spans="2:13" s="6" customFormat="1" ht="37.5" customHeight="1" x14ac:dyDescent="0.2">
      <c r="B102" s="42">
        <v>87</v>
      </c>
      <c r="C102" s="44">
        <v>44713</v>
      </c>
      <c r="D102" s="43">
        <v>57614</v>
      </c>
      <c r="E102" s="43" t="s">
        <v>19</v>
      </c>
      <c r="F102" s="49">
        <v>0</v>
      </c>
      <c r="G102" s="45">
        <v>570670.37</v>
      </c>
      <c r="H102" s="38">
        <f t="shared" si="1"/>
        <v>1206780990.4199998</v>
      </c>
      <c r="L102" s="26"/>
      <c r="M102" s="30"/>
    </row>
    <row r="103" spans="2:13" s="6" customFormat="1" ht="37.5" customHeight="1" x14ac:dyDescent="0.2">
      <c r="B103" s="42">
        <v>88</v>
      </c>
      <c r="C103" s="44">
        <v>44713</v>
      </c>
      <c r="D103" s="43">
        <v>57616</v>
      </c>
      <c r="E103" s="43" t="s">
        <v>19</v>
      </c>
      <c r="F103" s="49">
        <v>0</v>
      </c>
      <c r="G103" s="45">
        <v>58417.24</v>
      </c>
      <c r="H103" s="38">
        <f t="shared" si="1"/>
        <v>1206722573.1799998</v>
      </c>
      <c r="L103" s="26"/>
      <c r="M103" s="30"/>
    </row>
    <row r="104" spans="2:13" s="6" customFormat="1" ht="37.5" customHeight="1" x14ac:dyDescent="0.2">
      <c r="B104" s="42">
        <v>89</v>
      </c>
      <c r="C104" s="44">
        <v>44713</v>
      </c>
      <c r="D104" s="43">
        <v>57616</v>
      </c>
      <c r="E104" s="43" t="s">
        <v>19</v>
      </c>
      <c r="F104" s="49">
        <v>0</v>
      </c>
      <c r="G104" s="45">
        <v>152952.29</v>
      </c>
      <c r="H104" s="38">
        <f t="shared" si="1"/>
        <v>1206569620.8899999</v>
      </c>
      <c r="L104" s="26"/>
      <c r="M104" s="30"/>
    </row>
    <row r="105" spans="2:13" s="6" customFormat="1" ht="37.5" customHeight="1" x14ac:dyDescent="0.2">
      <c r="B105" s="42">
        <v>90</v>
      </c>
      <c r="C105" s="44">
        <v>44713</v>
      </c>
      <c r="D105" s="43">
        <v>57615</v>
      </c>
      <c r="E105" s="43" t="s">
        <v>19</v>
      </c>
      <c r="F105" s="49">
        <v>0</v>
      </c>
      <c r="G105" s="45">
        <v>30921.3</v>
      </c>
      <c r="H105" s="38">
        <f t="shared" si="1"/>
        <v>1206538699.5899999</v>
      </c>
      <c r="L105" s="26"/>
      <c r="M105" s="30"/>
    </row>
    <row r="106" spans="2:13" s="6" customFormat="1" ht="37.5" customHeight="1" x14ac:dyDescent="0.2">
      <c r="B106" s="42">
        <v>91</v>
      </c>
      <c r="C106" s="44">
        <v>44713</v>
      </c>
      <c r="D106" s="43">
        <v>57615</v>
      </c>
      <c r="E106" s="43" t="s">
        <v>19</v>
      </c>
      <c r="F106" s="49">
        <v>0</v>
      </c>
      <c r="G106" s="45">
        <v>465216.96</v>
      </c>
      <c r="H106" s="38">
        <f t="shared" si="1"/>
        <v>1206073482.6299999</v>
      </c>
      <c r="L106" s="26"/>
      <c r="M106" s="30"/>
    </row>
    <row r="107" spans="2:13" s="6" customFormat="1" ht="37.5" customHeight="1" x14ac:dyDescent="0.2">
      <c r="B107" s="42">
        <v>92</v>
      </c>
      <c r="C107" s="44">
        <v>44713</v>
      </c>
      <c r="D107" s="43">
        <v>57617</v>
      </c>
      <c r="E107" s="43" t="s">
        <v>19</v>
      </c>
      <c r="F107" s="49">
        <v>0</v>
      </c>
      <c r="G107" s="45">
        <v>52566.5</v>
      </c>
      <c r="H107" s="38">
        <f t="shared" si="1"/>
        <v>1206020916.1299999</v>
      </c>
      <c r="L107" s="26"/>
      <c r="M107" s="30"/>
    </row>
    <row r="108" spans="2:13" s="6" customFormat="1" ht="37.5" customHeight="1" x14ac:dyDescent="0.2">
      <c r="B108" s="42">
        <v>93</v>
      </c>
      <c r="C108" s="44">
        <v>44713</v>
      </c>
      <c r="D108" s="43">
        <v>57617</v>
      </c>
      <c r="E108" s="43" t="s">
        <v>19</v>
      </c>
      <c r="F108" s="49">
        <v>0</v>
      </c>
      <c r="G108" s="45">
        <v>169394.24</v>
      </c>
      <c r="H108" s="38">
        <f t="shared" si="1"/>
        <v>1205851521.8899999</v>
      </c>
      <c r="L108" s="26"/>
      <c r="M108" s="30"/>
    </row>
    <row r="109" spans="2:13" s="6" customFormat="1" ht="37.5" customHeight="1" x14ac:dyDescent="0.2">
      <c r="B109" s="42">
        <v>94</v>
      </c>
      <c r="C109" s="44">
        <v>44713</v>
      </c>
      <c r="D109" s="43">
        <v>57619</v>
      </c>
      <c r="E109" s="43" t="s">
        <v>19</v>
      </c>
      <c r="F109" s="49">
        <v>0</v>
      </c>
      <c r="G109" s="45">
        <v>11606</v>
      </c>
      <c r="H109" s="38">
        <f t="shared" si="1"/>
        <v>1205839915.8899999</v>
      </c>
      <c r="L109" s="26"/>
      <c r="M109" s="30"/>
    </row>
    <row r="110" spans="2:13" s="6" customFormat="1" ht="37.5" customHeight="1" x14ac:dyDescent="0.2">
      <c r="B110" s="42">
        <v>95</v>
      </c>
      <c r="C110" s="44">
        <v>44713</v>
      </c>
      <c r="D110" s="43">
        <v>57619</v>
      </c>
      <c r="E110" s="43" t="s">
        <v>19</v>
      </c>
      <c r="F110" s="49">
        <v>0</v>
      </c>
      <c r="G110" s="45">
        <v>191657.2</v>
      </c>
      <c r="H110" s="38">
        <f t="shared" si="1"/>
        <v>1205648258.6899998</v>
      </c>
      <c r="L110" s="26"/>
      <c r="M110" s="30"/>
    </row>
    <row r="111" spans="2:13" s="6" customFormat="1" ht="37.5" customHeight="1" x14ac:dyDescent="0.2">
      <c r="B111" s="42">
        <v>96</v>
      </c>
      <c r="C111" s="44">
        <v>44713</v>
      </c>
      <c r="D111" s="43">
        <v>57618</v>
      </c>
      <c r="E111" s="43" t="s">
        <v>19</v>
      </c>
      <c r="F111" s="49">
        <v>0</v>
      </c>
      <c r="G111" s="45">
        <v>358642.91</v>
      </c>
      <c r="H111" s="38">
        <f t="shared" si="1"/>
        <v>1205289615.7799997</v>
      </c>
      <c r="L111" s="26"/>
      <c r="M111" s="30"/>
    </row>
    <row r="112" spans="2:13" s="6" customFormat="1" ht="37.5" customHeight="1" x14ac:dyDescent="0.2">
      <c r="B112" s="42">
        <v>97</v>
      </c>
      <c r="C112" s="44">
        <v>44713</v>
      </c>
      <c r="D112" s="43">
        <v>57618</v>
      </c>
      <c r="E112" s="43" t="s">
        <v>19</v>
      </c>
      <c r="F112" s="49">
        <v>0</v>
      </c>
      <c r="G112" s="45">
        <v>931253.84</v>
      </c>
      <c r="H112" s="38">
        <f t="shared" si="1"/>
        <v>1204358361.9399998</v>
      </c>
      <c r="L112" s="26"/>
      <c r="M112" s="30"/>
    </row>
    <row r="113" spans="2:13" s="6" customFormat="1" ht="37.5" customHeight="1" x14ac:dyDescent="0.2">
      <c r="B113" s="42">
        <v>98</v>
      </c>
      <c r="C113" s="44">
        <v>44713</v>
      </c>
      <c r="D113" s="43">
        <v>57620</v>
      </c>
      <c r="E113" s="43" t="s">
        <v>19</v>
      </c>
      <c r="F113" s="49">
        <v>0</v>
      </c>
      <c r="G113" s="45">
        <v>188732.25</v>
      </c>
      <c r="H113" s="38">
        <f t="shared" si="1"/>
        <v>1204169629.6899998</v>
      </c>
      <c r="L113" s="26"/>
      <c r="M113" s="30"/>
    </row>
    <row r="114" spans="2:13" s="6" customFormat="1" ht="37.5" customHeight="1" x14ac:dyDescent="0.2">
      <c r="B114" s="42">
        <v>99</v>
      </c>
      <c r="C114" s="44">
        <v>44713</v>
      </c>
      <c r="D114" s="43">
        <v>57620</v>
      </c>
      <c r="E114" s="43" t="s">
        <v>19</v>
      </c>
      <c r="F114" s="49">
        <v>0</v>
      </c>
      <c r="G114" s="45">
        <v>458970.92</v>
      </c>
      <c r="H114" s="38">
        <f t="shared" si="1"/>
        <v>1203710658.7699997</v>
      </c>
      <c r="L114" s="26"/>
      <c r="M114" s="30"/>
    </row>
    <row r="115" spans="2:13" s="6" customFormat="1" ht="37.5" customHeight="1" x14ac:dyDescent="0.2">
      <c r="B115" s="42">
        <v>100</v>
      </c>
      <c r="C115" s="44">
        <v>44713</v>
      </c>
      <c r="D115" s="43">
        <v>57621</v>
      </c>
      <c r="E115" s="43" t="s">
        <v>19</v>
      </c>
      <c r="F115" s="49">
        <v>0</v>
      </c>
      <c r="G115" s="45">
        <v>154592.66</v>
      </c>
      <c r="H115" s="38">
        <f t="shared" si="1"/>
        <v>1203556066.1099997</v>
      </c>
      <c r="L115" s="26"/>
      <c r="M115" s="30"/>
    </row>
    <row r="116" spans="2:13" s="6" customFormat="1" ht="37.5" customHeight="1" x14ac:dyDescent="0.2">
      <c r="B116" s="42">
        <v>101</v>
      </c>
      <c r="C116" s="44">
        <v>44713</v>
      </c>
      <c r="D116" s="43">
        <v>57621</v>
      </c>
      <c r="E116" s="43" t="s">
        <v>19</v>
      </c>
      <c r="F116" s="49">
        <v>0</v>
      </c>
      <c r="G116" s="45">
        <v>425156.27</v>
      </c>
      <c r="H116" s="38">
        <f t="shared" si="1"/>
        <v>1203130909.8399997</v>
      </c>
      <c r="L116" s="26"/>
      <c r="M116" s="30"/>
    </row>
    <row r="117" spans="2:13" s="6" customFormat="1" ht="37.5" customHeight="1" x14ac:dyDescent="0.2">
      <c r="B117" s="42">
        <v>102</v>
      </c>
      <c r="C117" s="44">
        <v>44713</v>
      </c>
      <c r="D117" s="43">
        <v>57622</v>
      </c>
      <c r="E117" s="43" t="s">
        <v>19</v>
      </c>
      <c r="F117" s="49">
        <v>0</v>
      </c>
      <c r="G117" s="45">
        <v>10949.25</v>
      </c>
      <c r="H117" s="38">
        <f t="shared" si="1"/>
        <v>1203119960.5899997</v>
      </c>
      <c r="L117" s="26"/>
      <c r="M117" s="30"/>
    </row>
    <row r="118" spans="2:13" s="6" customFormat="1" ht="37.5" customHeight="1" x14ac:dyDescent="0.2">
      <c r="B118" s="42">
        <v>103</v>
      </c>
      <c r="C118" s="44">
        <v>44713</v>
      </c>
      <c r="D118" s="43">
        <v>57622</v>
      </c>
      <c r="E118" s="43" t="s">
        <v>19</v>
      </c>
      <c r="F118" s="49">
        <v>0</v>
      </c>
      <c r="G118" s="45">
        <v>185744.37</v>
      </c>
      <c r="H118" s="38">
        <f t="shared" si="1"/>
        <v>1202934216.2199998</v>
      </c>
      <c r="L118" s="26"/>
      <c r="M118" s="30"/>
    </row>
    <row r="119" spans="2:13" s="6" customFormat="1" ht="37.5" customHeight="1" x14ac:dyDescent="0.2">
      <c r="B119" s="42">
        <v>104</v>
      </c>
      <c r="C119" s="44">
        <v>44713</v>
      </c>
      <c r="D119" s="43">
        <v>57624</v>
      </c>
      <c r="E119" s="43" t="s">
        <v>19</v>
      </c>
      <c r="F119" s="49">
        <v>0</v>
      </c>
      <c r="G119" s="45">
        <v>28695.55</v>
      </c>
      <c r="H119" s="38">
        <f t="shared" si="1"/>
        <v>1202905520.6699998</v>
      </c>
      <c r="L119" s="26"/>
      <c r="M119" s="30"/>
    </row>
    <row r="120" spans="2:13" s="6" customFormat="1" ht="37.5" customHeight="1" x14ac:dyDescent="0.2">
      <c r="B120" s="42">
        <v>105</v>
      </c>
      <c r="C120" s="44">
        <v>44713</v>
      </c>
      <c r="D120" s="43">
        <v>57624</v>
      </c>
      <c r="E120" s="43" t="s">
        <v>19</v>
      </c>
      <c r="F120" s="49">
        <v>0</v>
      </c>
      <c r="G120" s="45">
        <v>486753.15</v>
      </c>
      <c r="H120" s="38">
        <f t="shared" si="1"/>
        <v>1202418767.5199997</v>
      </c>
      <c r="L120" s="26"/>
      <c r="M120" s="30"/>
    </row>
    <row r="121" spans="2:13" s="6" customFormat="1" ht="37.5" customHeight="1" x14ac:dyDescent="0.2">
      <c r="B121" s="42">
        <v>106</v>
      </c>
      <c r="C121" s="44">
        <v>44713</v>
      </c>
      <c r="D121" s="43">
        <v>57623</v>
      </c>
      <c r="E121" s="43" t="s">
        <v>19</v>
      </c>
      <c r="F121" s="49">
        <v>0</v>
      </c>
      <c r="G121" s="45">
        <v>45207.3</v>
      </c>
      <c r="H121" s="38">
        <f t="shared" si="1"/>
        <v>1202373560.2199998</v>
      </c>
      <c r="L121" s="26"/>
      <c r="M121" s="30"/>
    </row>
    <row r="122" spans="2:13" s="6" customFormat="1" ht="37.5" customHeight="1" x14ac:dyDescent="0.2">
      <c r="B122" s="42">
        <v>107</v>
      </c>
      <c r="C122" s="44">
        <v>44713</v>
      </c>
      <c r="D122" s="43">
        <v>57623</v>
      </c>
      <c r="E122" s="43" t="s">
        <v>19</v>
      </c>
      <c r="F122" s="49">
        <v>0</v>
      </c>
      <c r="G122" s="45">
        <v>741147.06</v>
      </c>
      <c r="H122" s="38">
        <f t="shared" si="1"/>
        <v>1201632413.1599998</v>
      </c>
      <c r="L122" s="26"/>
      <c r="M122" s="30"/>
    </row>
    <row r="123" spans="2:13" s="6" customFormat="1" ht="37.5" customHeight="1" x14ac:dyDescent="0.2">
      <c r="B123" s="42">
        <v>108</v>
      </c>
      <c r="C123" s="44">
        <v>44713</v>
      </c>
      <c r="D123" s="43">
        <v>57625</v>
      </c>
      <c r="E123" s="43" t="s">
        <v>19</v>
      </c>
      <c r="F123" s="49">
        <v>0</v>
      </c>
      <c r="G123" s="45">
        <v>106805.79</v>
      </c>
      <c r="H123" s="38">
        <f t="shared" si="1"/>
        <v>1201525607.3699999</v>
      </c>
      <c r="L123" s="26"/>
      <c r="M123" s="30"/>
    </row>
    <row r="124" spans="2:13" s="6" customFormat="1" ht="37.5" customHeight="1" x14ac:dyDescent="0.2">
      <c r="B124" s="42">
        <v>109</v>
      </c>
      <c r="C124" s="44">
        <v>44713</v>
      </c>
      <c r="D124" s="43">
        <v>57625</v>
      </c>
      <c r="E124" s="43" t="s">
        <v>19</v>
      </c>
      <c r="F124" s="49">
        <v>0</v>
      </c>
      <c r="G124" s="45">
        <v>311246.78999999998</v>
      </c>
      <c r="H124" s="38">
        <f t="shared" si="1"/>
        <v>1201214360.5799999</v>
      </c>
      <c r="L124" s="26"/>
      <c r="M124" s="30"/>
    </row>
    <row r="125" spans="2:13" s="6" customFormat="1" ht="37.5" customHeight="1" x14ac:dyDescent="0.2">
      <c r="B125" s="42">
        <v>110</v>
      </c>
      <c r="C125" s="44">
        <v>44713</v>
      </c>
      <c r="D125" s="43">
        <v>57626</v>
      </c>
      <c r="E125" s="43" t="s">
        <v>19</v>
      </c>
      <c r="F125" s="49">
        <v>0</v>
      </c>
      <c r="G125" s="45">
        <v>14347.2</v>
      </c>
      <c r="H125" s="38">
        <f t="shared" si="1"/>
        <v>1201200013.3799999</v>
      </c>
      <c r="L125" s="26"/>
      <c r="M125" s="30"/>
    </row>
    <row r="126" spans="2:13" s="6" customFormat="1" ht="37.5" customHeight="1" x14ac:dyDescent="0.2">
      <c r="B126" s="42">
        <v>111</v>
      </c>
      <c r="C126" s="44">
        <v>44713</v>
      </c>
      <c r="D126" s="43">
        <v>57626</v>
      </c>
      <c r="E126" s="43" t="s">
        <v>19</v>
      </c>
      <c r="F126" s="49">
        <v>0</v>
      </c>
      <c r="G126" s="45">
        <v>240271.72</v>
      </c>
      <c r="H126" s="38">
        <f t="shared" si="1"/>
        <v>1200959741.6599998</v>
      </c>
      <c r="L126" s="26"/>
      <c r="M126" s="30"/>
    </row>
    <row r="127" spans="2:13" s="6" customFormat="1" ht="37.5" customHeight="1" x14ac:dyDescent="0.2">
      <c r="B127" s="42">
        <v>112</v>
      </c>
      <c r="C127" s="44">
        <v>44713</v>
      </c>
      <c r="D127" s="43">
        <v>57627</v>
      </c>
      <c r="E127" s="43" t="s">
        <v>19</v>
      </c>
      <c r="F127" s="49">
        <v>0</v>
      </c>
      <c r="G127" s="45">
        <v>38175.9</v>
      </c>
      <c r="H127" s="38">
        <f t="shared" si="1"/>
        <v>1200921565.7599998</v>
      </c>
      <c r="L127" s="26"/>
      <c r="M127" s="30"/>
    </row>
    <row r="128" spans="2:13" s="6" customFormat="1" ht="37.5" customHeight="1" x14ac:dyDescent="0.2">
      <c r="B128" s="42">
        <v>113</v>
      </c>
      <c r="C128" s="44">
        <v>44713</v>
      </c>
      <c r="D128" s="43">
        <v>57627</v>
      </c>
      <c r="E128" s="43" t="s">
        <v>19</v>
      </c>
      <c r="F128" s="49">
        <v>0</v>
      </c>
      <c r="G128" s="45">
        <v>708389.74</v>
      </c>
      <c r="H128" s="38">
        <f t="shared" si="1"/>
        <v>1200213176.0199997</v>
      </c>
      <c r="L128" s="26"/>
      <c r="M128" s="30"/>
    </row>
    <row r="129" spans="2:13" s="6" customFormat="1" ht="37.5" customHeight="1" x14ac:dyDescent="0.2">
      <c r="B129" s="42">
        <v>114</v>
      </c>
      <c r="C129" s="44">
        <v>44713</v>
      </c>
      <c r="D129" s="43">
        <v>57629</v>
      </c>
      <c r="E129" s="43" t="s">
        <v>19</v>
      </c>
      <c r="F129" s="49">
        <v>0</v>
      </c>
      <c r="G129" s="45">
        <v>297303.75</v>
      </c>
      <c r="H129" s="38">
        <f t="shared" si="1"/>
        <v>1199915872.2699997</v>
      </c>
      <c r="L129" s="26"/>
      <c r="M129" s="30"/>
    </row>
    <row r="130" spans="2:13" s="6" customFormat="1" ht="37.5" customHeight="1" x14ac:dyDescent="0.2">
      <c r="B130" s="42">
        <v>115</v>
      </c>
      <c r="C130" s="44">
        <v>44713</v>
      </c>
      <c r="D130" s="43">
        <v>57629</v>
      </c>
      <c r="E130" s="43" t="s">
        <v>19</v>
      </c>
      <c r="F130" s="49">
        <v>0</v>
      </c>
      <c r="G130" s="45">
        <v>790384.05</v>
      </c>
      <c r="H130" s="38">
        <f t="shared" si="1"/>
        <v>1199125488.2199998</v>
      </c>
      <c r="L130" s="26"/>
      <c r="M130" s="30"/>
    </row>
    <row r="131" spans="2:13" s="6" customFormat="1" ht="37.5" customHeight="1" x14ac:dyDescent="0.2">
      <c r="B131" s="42">
        <v>116</v>
      </c>
      <c r="C131" s="44">
        <v>44713</v>
      </c>
      <c r="D131" s="43">
        <v>57628</v>
      </c>
      <c r="E131" s="43" t="s">
        <v>19</v>
      </c>
      <c r="F131" s="49">
        <v>0</v>
      </c>
      <c r="G131" s="45">
        <v>259822.26</v>
      </c>
      <c r="H131" s="38">
        <f t="shared" si="1"/>
        <v>1198865665.9599998</v>
      </c>
      <c r="L131" s="26"/>
      <c r="M131" s="30"/>
    </row>
    <row r="132" spans="2:13" s="6" customFormat="1" ht="37.5" customHeight="1" x14ac:dyDescent="0.2">
      <c r="B132" s="42">
        <v>117</v>
      </c>
      <c r="C132" s="44">
        <v>44713</v>
      </c>
      <c r="D132" s="43">
        <v>57628</v>
      </c>
      <c r="E132" s="43" t="s">
        <v>19</v>
      </c>
      <c r="F132" s="49">
        <v>0</v>
      </c>
      <c r="G132" s="45">
        <v>676760.32</v>
      </c>
      <c r="H132" s="38">
        <f t="shared" si="1"/>
        <v>1198188905.6399999</v>
      </c>
      <c r="L132" s="26"/>
      <c r="M132" s="30"/>
    </row>
    <row r="133" spans="2:13" s="6" customFormat="1" ht="37.5" customHeight="1" x14ac:dyDescent="0.2">
      <c r="B133" s="42">
        <v>118</v>
      </c>
      <c r="C133" s="44">
        <v>44713</v>
      </c>
      <c r="D133" s="43">
        <v>57572</v>
      </c>
      <c r="E133" s="43" t="s">
        <v>19</v>
      </c>
      <c r="F133" s="49">
        <v>0</v>
      </c>
      <c r="G133" s="45">
        <v>17271.2</v>
      </c>
      <c r="H133" s="38">
        <f t="shared" si="1"/>
        <v>1198171634.4399998</v>
      </c>
      <c r="L133" s="26"/>
      <c r="M133" s="30"/>
    </row>
    <row r="134" spans="2:13" s="6" customFormat="1" ht="37.5" customHeight="1" x14ac:dyDescent="0.2">
      <c r="B134" s="42">
        <v>119</v>
      </c>
      <c r="C134" s="44">
        <v>44713</v>
      </c>
      <c r="D134" s="43">
        <v>57572</v>
      </c>
      <c r="E134" s="43" t="s">
        <v>19</v>
      </c>
      <c r="F134" s="49">
        <v>0</v>
      </c>
      <c r="G134" s="45">
        <v>234108.71</v>
      </c>
      <c r="H134" s="38">
        <f t="shared" si="1"/>
        <v>1197937525.7299998</v>
      </c>
      <c r="L134" s="26"/>
      <c r="M134" s="30"/>
    </row>
    <row r="135" spans="2:13" s="6" customFormat="1" ht="37.5" customHeight="1" x14ac:dyDescent="0.2">
      <c r="B135" s="42">
        <v>120</v>
      </c>
      <c r="C135" s="44">
        <v>44713</v>
      </c>
      <c r="D135" s="43">
        <v>57818</v>
      </c>
      <c r="E135" s="43" t="s">
        <v>19</v>
      </c>
      <c r="F135" s="49">
        <v>0</v>
      </c>
      <c r="G135" s="45">
        <v>4076497.62</v>
      </c>
      <c r="H135" s="38">
        <f t="shared" si="1"/>
        <v>1193861028.1099999</v>
      </c>
      <c r="L135" s="26"/>
      <c r="M135" s="30"/>
    </row>
    <row r="136" spans="2:13" s="6" customFormat="1" ht="37.5" customHeight="1" x14ac:dyDescent="0.2">
      <c r="B136" s="42">
        <v>121</v>
      </c>
      <c r="C136" s="44">
        <v>44713</v>
      </c>
      <c r="D136" s="43">
        <v>57819</v>
      </c>
      <c r="E136" s="43" t="s">
        <v>19</v>
      </c>
      <c r="F136" s="49">
        <v>0</v>
      </c>
      <c r="G136" s="45">
        <v>119612.19</v>
      </c>
      <c r="H136" s="38">
        <f t="shared" si="1"/>
        <v>1193741415.9199998</v>
      </c>
      <c r="L136" s="26"/>
      <c r="M136" s="30"/>
    </row>
    <row r="137" spans="2:13" s="6" customFormat="1" ht="37.5" customHeight="1" x14ac:dyDescent="0.2">
      <c r="B137" s="42">
        <v>122</v>
      </c>
      <c r="C137" s="44">
        <v>44713</v>
      </c>
      <c r="D137" s="43">
        <v>57819</v>
      </c>
      <c r="E137" s="43" t="s">
        <v>19</v>
      </c>
      <c r="F137" s="49">
        <v>0</v>
      </c>
      <c r="G137" s="45">
        <v>369327.41</v>
      </c>
      <c r="H137" s="38">
        <f t="shared" si="1"/>
        <v>1193372088.5099998</v>
      </c>
      <c r="L137" s="26"/>
      <c r="M137" s="30"/>
    </row>
    <row r="138" spans="2:13" s="6" customFormat="1" ht="37.5" customHeight="1" x14ac:dyDescent="0.2">
      <c r="B138" s="42">
        <v>123</v>
      </c>
      <c r="C138" s="44">
        <v>44713</v>
      </c>
      <c r="D138" s="43">
        <v>57820</v>
      </c>
      <c r="E138" s="43" t="s">
        <v>19</v>
      </c>
      <c r="F138" s="49">
        <v>0</v>
      </c>
      <c r="G138" s="45">
        <v>24944.880000000001</v>
      </c>
      <c r="H138" s="38">
        <f t="shared" si="1"/>
        <v>1193347143.6299996</v>
      </c>
      <c r="L138" s="26"/>
      <c r="M138" s="30"/>
    </row>
    <row r="139" spans="2:13" s="6" customFormat="1" ht="37.5" customHeight="1" x14ac:dyDescent="0.2">
      <c r="B139" s="42">
        <v>124</v>
      </c>
      <c r="C139" s="44">
        <v>44713</v>
      </c>
      <c r="D139" s="43">
        <v>57820</v>
      </c>
      <c r="E139" s="43" t="s">
        <v>19</v>
      </c>
      <c r="F139" s="49">
        <v>0</v>
      </c>
      <c r="G139" s="45">
        <v>103033.2</v>
      </c>
      <c r="H139" s="38">
        <f t="shared" si="1"/>
        <v>1193244110.4299996</v>
      </c>
      <c r="L139" s="26"/>
      <c r="M139" s="30"/>
    </row>
    <row r="140" spans="2:13" s="6" customFormat="1" ht="37.5" customHeight="1" x14ac:dyDescent="0.2">
      <c r="B140" s="42">
        <v>125</v>
      </c>
      <c r="C140" s="44">
        <v>44713</v>
      </c>
      <c r="D140" s="43">
        <v>57821</v>
      </c>
      <c r="E140" s="43" t="s">
        <v>19</v>
      </c>
      <c r="F140" s="49">
        <v>0</v>
      </c>
      <c r="G140" s="45">
        <v>31181.1</v>
      </c>
      <c r="H140" s="38">
        <f t="shared" si="1"/>
        <v>1193212929.3299997</v>
      </c>
      <c r="L140" s="26"/>
      <c r="M140" s="30"/>
    </row>
    <row r="141" spans="2:13" s="6" customFormat="1" ht="37.5" customHeight="1" x14ac:dyDescent="0.2">
      <c r="B141" s="42">
        <v>126</v>
      </c>
      <c r="C141" s="44">
        <v>44713</v>
      </c>
      <c r="D141" s="43">
        <v>57821</v>
      </c>
      <c r="E141" s="43" t="s">
        <v>19</v>
      </c>
      <c r="F141" s="49">
        <v>0</v>
      </c>
      <c r="G141" s="45">
        <v>128791.5</v>
      </c>
      <c r="H141" s="38">
        <f t="shared" si="1"/>
        <v>1193084137.8299997</v>
      </c>
      <c r="L141" s="26"/>
      <c r="M141" s="30"/>
    </row>
    <row r="142" spans="2:13" s="6" customFormat="1" ht="37.5" customHeight="1" x14ac:dyDescent="0.2">
      <c r="B142" s="42">
        <v>127</v>
      </c>
      <c r="C142" s="44">
        <v>44713</v>
      </c>
      <c r="D142" s="43">
        <v>57822</v>
      </c>
      <c r="E142" s="43" t="s">
        <v>19</v>
      </c>
      <c r="F142" s="49">
        <v>0</v>
      </c>
      <c r="G142" s="45">
        <v>62362.2</v>
      </c>
      <c r="H142" s="38">
        <f t="shared" si="1"/>
        <v>1193021775.6299996</v>
      </c>
      <c r="L142" s="26"/>
      <c r="M142" s="30"/>
    </row>
    <row r="143" spans="2:13" s="6" customFormat="1" ht="37.5" customHeight="1" x14ac:dyDescent="0.2">
      <c r="B143" s="42">
        <v>128</v>
      </c>
      <c r="C143" s="44">
        <v>44713</v>
      </c>
      <c r="D143" s="43">
        <v>57822</v>
      </c>
      <c r="E143" s="43" t="s">
        <v>19</v>
      </c>
      <c r="F143" s="49">
        <v>0</v>
      </c>
      <c r="G143" s="45">
        <v>257583</v>
      </c>
      <c r="H143" s="38">
        <f t="shared" si="1"/>
        <v>1192764192.6299996</v>
      </c>
      <c r="L143" s="26"/>
      <c r="M143" s="30"/>
    </row>
    <row r="144" spans="2:13" s="6" customFormat="1" ht="37.5" customHeight="1" x14ac:dyDescent="0.2">
      <c r="B144" s="42">
        <v>129</v>
      </c>
      <c r="C144" s="44">
        <v>44713</v>
      </c>
      <c r="D144" s="43">
        <v>57823</v>
      </c>
      <c r="E144" s="43" t="s">
        <v>19</v>
      </c>
      <c r="F144" s="49">
        <v>0</v>
      </c>
      <c r="G144" s="45">
        <v>777806.18</v>
      </c>
      <c r="H144" s="38">
        <f t="shared" si="1"/>
        <v>1191986386.4499996</v>
      </c>
      <c r="L144" s="26"/>
      <c r="M144" s="30"/>
    </row>
    <row r="145" spans="2:13" s="6" customFormat="1" ht="37.5" customHeight="1" x14ac:dyDescent="0.2">
      <c r="B145" s="42">
        <v>130</v>
      </c>
      <c r="C145" s="44">
        <v>44713</v>
      </c>
      <c r="D145" s="43">
        <v>57823</v>
      </c>
      <c r="E145" s="43" t="s">
        <v>19</v>
      </c>
      <c r="F145" s="49">
        <v>0</v>
      </c>
      <c r="G145" s="45">
        <v>2155263.27</v>
      </c>
      <c r="H145" s="38">
        <f t="shared" si="1"/>
        <v>1189831123.1799996</v>
      </c>
      <c r="L145" s="26"/>
      <c r="M145" s="30"/>
    </row>
    <row r="146" spans="2:13" s="6" customFormat="1" ht="37.5" customHeight="1" x14ac:dyDescent="0.2">
      <c r="B146" s="42">
        <v>131</v>
      </c>
      <c r="C146" s="44">
        <v>44713</v>
      </c>
      <c r="D146" s="43">
        <v>57824</v>
      </c>
      <c r="E146" s="43" t="s">
        <v>19</v>
      </c>
      <c r="F146" s="49">
        <v>0</v>
      </c>
      <c r="G146" s="45">
        <v>9744.7000000000007</v>
      </c>
      <c r="H146" s="38">
        <f t="shared" ref="H146:H209" si="2">H145+F146-G146</f>
        <v>1189821378.4799995</v>
      </c>
      <c r="L146" s="26"/>
      <c r="M146" s="30"/>
    </row>
    <row r="147" spans="2:13" s="6" customFormat="1" ht="37.5" customHeight="1" x14ac:dyDescent="0.2">
      <c r="B147" s="42">
        <v>132</v>
      </c>
      <c r="C147" s="44">
        <v>44713</v>
      </c>
      <c r="D147" s="43">
        <v>57824</v>
      </c>
      <c r="E147" s="43" t="s">
        <v>19</v>
      </c>
      <c r="F147" s="49">
        <v>0</v>
      </c>
      <c r="G147" s="45">
        <v>148718.35999999999</v>
      </c>
      <c r="H147" s="38">
        <f t="shared" si="2"/>
        <v>1189672660.1199996</v>
      </c>
      <c r="L147" s="26"/>
      <c r="M147" s="30"/>
    </row>
    <row r="148" spans="2:13" s="6" customFormat="1" ht="37.5" customHeight="1" x14ac:dyDescent="0.2">
      <c r="B148" s="42">
        <v>133</v>
      </c>
      <c r="C148" s="44">
        <v>44713</v>
      </c>
      <c r="D148" s="43">
        <v>57825</v>
      </c>
      <c r="E148" s="43" t="s">
        <v>19</v>
      </c>
      <c r="F148" s="49">
        <v>0</v>
      </c>
      <c r="G148" s="45">
        <v>1595502.02</v>
      </c>
      <c r="H148" s="38">
        <f t="shared" si="2"/>
        <v>1188077158.0999997</v>
      </c>
      <c r="L148" s="26"/>
      <c r="M148" s="30"/>
    </row>
    <row r="149" spans="2:13" s="6" customFormat="1" ht="37.5" customHeight="1" x14ac:dyDescent="0.2">
      <c r="B149" s="42">
        <v>134</v>
      </c>
      <c r="C149" s="44">
        <v>44713</v>
      </c>
      <c r="D149" s="43">
        <v>57826</v>
      </c>
      <c r="E149" s="43" t="s">
        <v>19</v>
      </c>
      <c r="F149" s="49">
        <v>0</v>
      </c>
      <c r="G149" s="45">
        <v>54204.33</v>
      </c>
      <c r="H149" s="38">
        <f t="shared" si="2"/>
        <v>1188022953.7699997</v>
      </c>
      <c r="L149" s="26"/>
      <c r="M149" s="30"/>
    </row>
    <row r="150" spans="2:13" s="6" customFormat="1" ht="37.5" customHeight="1" x14ac:dyDescent="0.2">
      <c r="B150" s="42">
        <v>135</v>
      </c>
      <c r="C150" s="44">
        <v>44713</v>
      </c>
      <c r="D150" s="43">
        <v>57826</v>
      </c>
      <c r="E150" s="43" t="s">
        <v>19</v>
      </c>
      <c r="F150" s="49">
        <v>0</v>
      </c>
      <c r="G150" s="45">
        <v>144747.78</v>
      </c>
      <c r="H150" s="38">
        <f t="shared" si="2"/>
        <v>1187878205.9899998</v>
      </c>
      <c r="L150" s="26"/>
      <c r="M150" s="30"/>
    </row>
    <row r="151" spans="2:13" s="6" customFormat="1" ht="37.5" customHeight="1" x14ac:dyDescent="0.2">
      <c r="B151" s="42">
        <v>136</v>
      </c>
      <c r="C151" s="44">
        <v>44713</v>
      </c>
      <c r="D151" s="43">
        <v>57827</v>
      </c>
      <c r="E151" s="43" t="s">
        <v>19</v>
      </c>
      <c r="F151" s="49">
        <v>0</v>
      </c>
      <c r="G151" s="45">
        <v>76038.69</v>
      </c>
      <c r="H151" s="38">
        <f t="shared" si="2"/>
        <v>1187802167.2999997</v>
      </c>
      <c r="L151" s="26"/>
      <c r="M151" s="30"/>
    </row>
    <row r="152" spans="2:13" s="6" customFormat="1" ht="37.5" customHeight="1" x14ac:dyDescent="0.2">
      <c r="B152" s="42">
        <v>137</v>
      </c>
      <c r="C152" s="44">
        <v>44713</v>
      </c>
      <c r="D152" s="43">
        <v>57827</v>
      </c>
      <c r="E152" s="43" t="s">
        <v>19</v>
      </c>
      <c r="F152" s="49">
        <v>0</v>
      </c>
      <c r="G152" s="45">
        <v>217341.11</v>
      </c>
      <c r="H152" s="38">
        <f t="shared" si="2"/>
        <v>1187584826.1899998</v>
      </c>
      <c r="L152" s="26"/>
      <c r="M152" s="30"/>
    </row>
    <row r="153" spans="2:13" s="6" customFormat="1" ht="37.5" customHeight="1" x14ac:dyDescent="0.2">
      <c r="B153" s="42">
        <v>138</v>
      </c>
      <c r="C153" s="44">
        <v>44713</v>
      </c>
      <c r="D153" s="43">
        <v>57830</v>
      </c>
      <c r="E153" s="43" t="s">
        <v>19</v>
      </c>
      <c r="F153" s="49">
        <v>0</v>
      </c>
      <c r="G153" s="45">
        <v>3419.25</v>
      </c>
      <c r="H153" s="38">
        <f t="shared" si="2"/>
        <v>1187581406.9399998</v>
      </c>
      <c r="L153" s="26"/>
      <c r="M153" s="30"/>
    </row>
    <row r="154" spans="2:13" s="6" customFormat="1" ht="37.5" customHeight="1" x14ac:dyDescent="0.2">
      <c r="B154" s="42">
        <v>139</v>
      </c>
      <c r="C154" s="44">
        <v>44713</v>
      </c>
      <c r="D154" s="43">
        <v>57830</v>
      </c>
      <c r="E154" s="43" t="s">
        <v>19</v>
      </c>
      <c r="F154" s="49">
        <v>0</v>
      </c>
      <c r="G154" s="45">
        <v>77275.05</v>
      </c>
      <c r="H154" s="38">
        <f t="shared" si="2"/>
        <v>1187504131.8899999</v>
      </c>
      <c r="L154" s="26"/>
      <c r="M154" s="30"/>
    </row>
    <row r="155" spans="2:13" s="6" customFormat="1" ht="37.5" customHeight="1" x14ac:dyDescent="0.2">
      <c r="B155" s="42">
        <v>140</v>
      </c>
      <c r="C155" s="44">
        <v>44713</v>
      </c>
      <c r="D155" s="43">
        <v>57829</v>
      </c>
      <c r="E155" s="43" t="s">
        <v>19</v>
      </c>
      <c r="F155" s="49">
        <v>0</v>
      </c>
      <c r="G155" s="45">
        <v>21997.95</v>
      </c>
      <c r="H155" s="38">
        <f t="shared" si="2"/>
        <v>1187482133.9399998</v>
      </c>
      <c r="L155" s="26"/>
      <c r="M155" s="30"/>
    </row>
    <row r="156" spans="2:13" s="6" customFormat="1" ht="37.5" customHeight="1" x14ac:dyDescent="0.2">
      <c r="B156" s="42">
        <v>141</v>
      </c>
      <c r="C156" s="44">
        <v>44713</v>
      </c>
      <c r="D156" s="43">
        <v>57829</v>
      </c>
      <c r="E156" s="43" t="s">
        <v>19</v>
      </c>
      <c r="F156" s="49">
        <v>0</v>
      </c>
      <c r="G156" s="45">
        <v>373094.33</v>
      </c>
      <c r="H156" s="38">
        <f t="shared" si="2"/>
        <v>1187109039.6099999</v>
      </c>
      <c r="L156" s="26"/>
      <c r="M156" s="30"/>
    </row>
    <row r="157" spans="2:13" s="6" customFormat="1" ht="37.5" customHeight="1" x14ac:dyDescent="0.2">
      <c r="B157" s="42">
        <v>142</v>
      </c>
      <c r="C157" s="44">
        <v>44713</v>
      </c>
      <c r="D157" s="43">
        <v>57828</v>
      </c>
      <c r="E157" s="43" t="s">
        <v>19</v>
      </c>
      <c r="F157" s="49">
        <v>0</v>
      </c>
      <c r="G157" s="45">
        <v>39764.699999999997</v>
      </c>
      <c r="H157" s="38">
        <f t="shared" si="2"/>
        <v>1187069274.9099998</v>
      </c>
      <c r="L157" s="26"/>
      <c r="M157" s="30"/>
    </row>
    <row r="158" spans="2:13" s="6" customFormat="1" ht="37.5" customHeight="1" x14ac:dyDescent="0.2">
      <c r="B158" s="42">
        <v>143</v>
      </c>
      <c r="C158" s="44">
        <v>44713</v>
      </c>
      <c r="D158" s="43">
        <v>57828</v>
      </c>
      <c r="E158" s="43" t="s">
        <v>19</v>
      </c>
      <c r="F158" s="49">
        <v>0</v>
      </c>
      <c r="G158" s="45">
        <v>459204.1</v>
      </c>
      <c r="H158" s="38">
        <f t="shared" si="2"/>
        <v>1186610070.8099999</v>
      </c>
      <c r="L158" s="26"/>
      <c r="M158" s="30"/>
    </row>
    <row r="159" spans="2:13" s="6" customFormat="1" ht="37.5" customHeight="1" x14ac:dyDescent="0.2">
      <c r="B159" s="42">
        <v>144</v>
      </c>
      <c r="C159" s="44">
        <v>44713</v>
      </c>
      <c r="D159" s="43">
        <v>57831</v>
      </c>
      <c r="E159" s="43" t="s">
        <v>19</v>
      </c>
      <c r="F159" s="49">
        <v>0</v>
      </c>
      <c r="G159" s="45">
        <v>14040.95</v>
      </c>
      <c r="H159" s="38">
        <f t="shared" si="2"/>
        <v>1186596029.8599999</v>
      </c>
      <c r="L159" s="26"/>
      <c r="M159" s="30"/>
    </row>
    <row r="160" spans="2:13" s="6" customFormat="1" ht="37.5" customHeight="1" x14ac:dyDescent="0.2">
      <c r="B160" s="42">
        <v>145</v>
      </c>
      <c r="C160" s="44">
        <v>44713</v>
      </c>
      <c r="D160" s="43">
        <v>57831</v>
      </c>
      <c r="E160" s="43" t="s">
        <v>19</v>
      </c>
      <c r="F160" s="49">
        <v>0</v>
      </c>
      <c r="G160" s="45">
        <v>190482.84</v>
      </c>
      <c r="H160" s="38">
        <f t="shared" si="2"/>
        <v>1186405547.02</v>
      </c>
      <c r="L160" s="26"/>
      <c r="M160" s="30"/>
    </row>
    <row r="161" spans="2:13" s="6" customFormat="1" ht="37.5" customHeight="1" x14ac:dyDescent="0.2">
      <c r="B161" s="42">
        <v>146</v>
      </c>
      <c r="C161" s="44">
        <v>44713</v>
      </c>
      <c r="D161" s="43">
        <v>57832</v>
      </c>
      <c r="E161" s="43" t="s">
        <v>19</v>
      </c>
      <c r="F161" s="49">
        <v>0</v>
      </c>
      <c r="G161" s="45">
        <v>122679.7</v>
      </c>
      <c r="H161" s="38">
        <f t="shared" si="2"/>
        <v>1186282867.3199999</v>
      </c>
      <c r="L161" s="26"/>
      <c r="M161" s="30"/>
    </row>
    <row r="162" spans="2:13" s="6" customFormat="1" ht="37.5" customHeight="1" x14ac:dyDescent="0.2">
      <c r="B162" s="42">
        <v>147</v>
      </c>
      <c r="C162" s="44">
        <v>44713</v>
      </c>
      <c r="D162" s="43">
        <v>57832</v>
      </c>
      <c r="E162" s="43" t="s">
        <v>19</v>
      </c>
      <c r="F162" s="49">
        <v>0</v>
      </c>
      <c r="G162" s="45">
        <v>358514.47</v>
      </c>
      <c r="H162" s="38">
        <f t="shared" si="2"/>
        <v>1185924352.8499999</v>
      </c>
      <c r="L162" s="26"/>
      <c r="M162" s="30"/>
    </row>
    <row r="163" spans="2:13" s="6" customFormat="1" ht="37.5" customHeight="1" x14ac:dyDescent="0.2">
      <c r="B163" s="42">
        <v>148</v>
      </c>
      <c r="C163" s="44">
        <v>44713</v>
      </c>
      <c r="D163" s="43">
        <v>57833</v>
      </c>
      <c r="E163" s="43" t="s">
        <v>19</v>
      </c>
      <c r="F163" s="49">
        <v>0</v>
      </c>
      <c r="G163" s="45">
        <v>3158.38</v>
      </c>
      <c r="H163" s="38">
        <f t="shared" si="2"/>
        <v>1185921194.4699998</v>
      </c>
      <c r="L163" s="26"/>
      <c r="M163" s="30"/>
    </row>
    <row r="164" spans="2:13" s="6" customFormat="1" ht="37.5" customHeight="1" x14ac:dyDescent="0.2">
      <c r="B164" s="42">
        <v>149</v>
      </c>
      <c r="C164" s="44">
        <v>44713</v>
      </c>
      <c r="D164" s="43">
        <v>57833</v>
      </c>
      <c r="E164" s="43" t="s">
        <v>19</v>
      </c>
      <c r="F164" s="49">
        <v>0</v>
      </c>
      <c r="G164" s="45">
        <v>260256.65</v>
      </c>
      <c r="H164" s="38">
        <f t="shared" si="2"/>
        <v>1185660937.8199997</v>
      </c>
      <c r="L164" s="26"/>
      <c r="M164" s="30"/>
    </row>
    <row r="165" spans="2:13" s="6" customFormat="1" ht="37.5" customHeight="1" x14ac:dyDescent="0.2">
      <c r="B165" s="42">
        <v>150</v>
      </c>
      <c r="C165" s="44">
        <v>44713</v>
      </c>
      <c r="D165" s="43">
        <v>57834</v>
      </c>
      <c r="E165" s="43" t="s">
        <v>19</v>
      </c>
      <c r="F165" s="49">
        <v>0</v>
      </c>
      <c r="G165" s="45">
        <v>118667.12</v>
      </c>
      <c r="H165" s="38">
        <f t="shared" si="2"/>
        <v>1185542270.6999998</v>
      </c>
      <c r="L165" s="26"/>
      <c r="M165" s="30"/>
    </row>
    <row r="166" spans="2:13" s="6" customFormat="1" ht="37.5" customHeight="1" x14ac:dyDescent="0.2">
      <c r="B166" s="42">
        <v>151</v>
      </c>
      <c r="C166" s="44">
        <v>44713</v>
      </c>
      <c r="D166" s="43">
        <v>57834</v>
      </c>
      <c r="E166" s="43" t="s">
        <v>19</v>
      </c>
      <c r="F166" s="49">
        <v>0</v>
      </c>
      <c r="G166" s="45">
        <v>346857.09</v>
      </c>
      <c r="H166" s="38">
        <f t="shared" si="2"/>
        <v>1185195413.6099999</v>
      </c>
      <c r="L166" s="26"/>
      <c r="M166" s="30"/>
    </row>
    <row r="167" spans="2:13" s="6" customFormat="1" ht="37.5" customHeight="1" x14ac:dyDescent="0.2">
      <c r="B167" s="42">
        <v>152</v>
      </c>
      <c r="C167" s="44">
        <v>44713</v>
      </c>
      <c r="D167" s="43">
        <v>57835</v>
      </c>
      <c r="E167" s="43" t="s">
        <v>19</v>
      </c>
      <c r="F167" s="49">
        <v>0</v>
      </c>
      <c r="G167" s="45">
        <v>96777.33</v>
      </c>
      <c r="H167" s="38">
        <f t="shared" si="2"/>
        <v>1185098636.28</v>
      </c>
      <c r="L167" s="26"/>
      <c r="M167" s="30"/>
    </row>
    <row r="168" spans="2:13" s="6" customFormat="1" ht="37.5" customHeight="1" x14ac:dyDescent="0.2">
      <c r="B168" s="42">
        <v>153</v>
      </c>
      <c r="C168" s="44">
        <v>44713</v>
      </c>
      <c r="D168" s="43">
        <v>57835</v>
      </c>
      <c r="E168" s="43" t="s">
        <v>19</v>
      </c>
      <c r="F168" s="49">
        <v>0</v>
      </c>
      <c r="G168" s="45">
        <v>190573.39</v>
      </c>
      <c r="H168" s="38">
        <f t="shared" si="2"/>
        <v>1184908062.8899999</v>
      </c>
      <c r="L168" s="26"/>
      <c r="M168" s="30"/>
    </row>
    <row r="169" spans="2:13" s="6" customFormat="1" ht="37.5" customHeight="1" x14ac:dyDescent="0.2">
      <c r="B169" s="42">
        <v>154</v>
      </c>
      <c r="C169" s="44">
        <v>44713</v>
      </c>
      <c r="D169" s="43">
        <v>57836</v>
      </c>
      <c r="E169" s="43" t="s">
        <v>19</v>
      </c>
      <c r="F169" s="49">
        <v>0</v>
      </c>
      <c r="G169" s="45">
        <v>15455.7</v>
      </c>
      <c r="H169" s="38">
        <f t="shared" si="2"/>
        <v>1184892607.1899998</v>
      </c>
      <c r="L169" s="26"/>
      <c r="M169" s="30"/>
    </row>
    <row r="170" spans="2:13" s="6" customFormat="1" ht="37.5" customHeight="1" x14ac:dyDescent="0.2">
      <c r="B170" s="42">
        <v>155</v>
      </c>
      <c r="C170" s="44">
        <v>44713</v>
      </c>
      <c r="D170" s="43">
        <v>57836</v>
      </c>
      <c r="E170" s="43" t="s">
        <v>19</v>
      </c>
      <c r="F170" s="49">
        <v>0</v>
      </c>
      <c r="G170" s="45">
        <v>162694.16</v>
      </c>
      <c r="H170" s="38">
        <f t="shared" si="2"/>
        <v>1184729913.0299997</v>
      </c>
      <c r="L170" s="26"/>
      <c r="M170" s="30"/>
    </row>
    <row r="171" spans="2:13" s="6" customFormat="1" ht="37.5" customHeight="1" x14ac:dyDescent="0.2">
      <c r="B171" s="42">
        <v>156</v>
      </c>
      <c r="C171" s="44">
        <v>44713</v>
      </c>
      <c r="D171" s="43">
        <v>57837</v>
      </c>
      <c r="E171" s="43" t="s">
        <v>19</v>
      </c>
      <c r="F171" s="49">
        <v>0</v>
      </c>
      <c r="G171" s="45">
        <v>18118.939999999999</v>
      </c>
      <c r="H171" s="38">
        <f t="shared" si="2"/>
        <v>1184711794.0899997</v>
      </c>
      <c r="L171" s="26"/>
      <c r="M171" s="30"/>
    </row>
    <row r="172" spans="2:13" s="6" customFormat="1" ht="37.5" customHeight="1" x14ac:dyDescent="0.2">
      <c r="B172" s="42">
        <v>157</v>
      </c>
      <c r="C172" s="44">
        <v>44713</v>
      </c>
      <c r="D172" s="43">
        <v>57837</v>
      </c>
      <c r="E172" s="43" t="s">
        <v>19</v>
      </c>
      <c r="F172" s="49">
        <v>0</v>
      </c>
      <c r="G172" s="45">
        <v>58661.23</v>
      </c>
      <c r="H172" s="38">
        <f t="shared" si="2"/>
        <v>1184653132.8599997</v>
      </c>
      <c r="L172" s="26"/>
      <c r="M172" s="30"/>
    </row>
    <row r="173" spans="2:13" s="6" customFormat="1" ht="37.5" customHeight="1" x14ac:dyDescent="0.2">
      <c r="B173" s="42">
        <v>158</v>
      </c>
      <c r="C173" s="44">
        <v>44713</v>
      </c>
      <c r="D173" s="43">
        <v>57843</v>
      </c>
      <c r="E173" s="43" t="s">
        <v>19</v>
      </c>
      <c r="F173" s="49">
        <v>0</v>
      </c>
      <c r="G173" s="45">
        <v>18218.2</v>
      </c>
      <c r="H173" s="38">
        <f t="shared" si="2"/>
        <v>1184634914.6599996</v>
      </c>
      <c r="L173" s="26"/>
      <c r="M173" s="30"/>
    </row>
    <row r="174" spans="2:13" s="6" customFormat="1" ht="37.5" customHeight="1" x14ac:dyDescent="0.2">
      <c r="B174" s="42">
        <v>159</v>
      </c>
      <c r="C174" s="44">
        <v>44713</v>
      </c>
      <c r="D174" s="43">
        <v>57843</v>
      </c>
      <c r="E174" s="43" t="s">
        <v>19</v>
      </c>
      <c r="F174" s="49">
        <v>0</v>
      </c>
      <c r="G174" s="45">
        <v>309780.90999999997</v>
      </c>
      <c r="H174" s="38">
        <f t="shared" si="2"/>
        <v>1184325133.7499995</v>
      </c>
      <c r="L174" s="26"/>
      <c r="M174" s="30"/>
    </row>
    <row r="175" spans="2:13" s="6" customFormat="1" ht="37.5" customHeight="1" x14ac:dyDescent="0.2">
      <c r="B175" s="42">
        <v>160</v>
      </c>
      <c r="C175" s="44">
        <v>44713</v>
      </c>
      <c r="D175" s="43">
        <v>57842</v>
      </c>
      <c r="E175" s="43" t="s">
        <v>19</v>
      </c>
      <c r="F175" s="49">
        <v>0</v>
      </c>
      <c r="G175" s="45">
        <v>21594.3</v>
      </c>
      <c r="H175" s="38">
        <f t="shared" si="2"/>
        <v>1184303539.4499996</v>
      </c>
      <c r="L175" s="26"/>
      <c r="M175" s="30"/>
    </row>
    <row r="176" spans="2:13" s="6" customFormat="1" ht="37.5" customHeight="1" x14ac:dyDescent="0.2">
      <c r="B176" s="42">
        <v>161</v>
      </c>
      <c r="C176" s="44">
        <v>44713</v>
      </c>
      <c r="D176" s="43">
        <v>57842</v>
      </c>
      <c r="E176" s="43" t="s">
        <v>19</v>
      </c>
      <c r="F176" s="49">
        <v>0</v>
      </c>
      <c r="G176" s="45">
        <v>367069.91</v>
      </c>
      <c r="H176" s="38">
        <f t="shared" si="2"/>
        <v>1183936469.5399995</v>
      </c>
      <c r="L176" s="26"/>
      <c r="M176" s="30"/>
    </row>
    <row r="177" spans="2:13" s="6" customFormat="1" ht="37.5" customHeight="1" x14ac:dyDescent="0.2">
      <c r="B177" s="42">
        <v>162</v>
      </c>
      <c r="C177" s="44">
        <v>44713</v>
      </c>
      <c r="D177" s="43">
        <v>57841</v>
      </c>
      <c r="E177" s="43" t="s">
        <v>19</v>
      </c>
      <c r="F177" s="49">
        <v>0</v>
      </c>
      <c r="G177" s="45">
        <v>214497.08</v>
      </c>
      <c r="H177" s="38">
        <f t="shared" si="2"/>
        <v>1183721972.4599996</v>
      </c>
      <c r="L177" s="26"/>
      <c r="M177" s="30"/>
    </row>
    <row r="178" spans="2:13" s="6" customFormat="1" ht="37.5" customHeight="1" x14ac:dyDescent="0.2">
      <c r="B178" s="42">
        <v>163</v>
      </c>
      <c r="C178" s="44">
        <v>44713</v>
      </c>
      <c r="D178" s="43">
        <v>57841</v>
      </c>
      <c r="E178" s="43" t="s">
        <v>19</v>
      </c>
      <c r="F178" s="49">
        <v>0</v>
      </c>
      <c r="G178" s="45">
        <v>698554.81</v>
      </c>
      <c r="H178" s="38">
        <f t="shared" si="2"/>
        <v>1183023417.6499996</v>
      </c>
      <c r="L178" s="26"/>
      <c r="M178" s="30"/>
    </row>
    <row r="179" spans="2:13" s="6" customFormat="1" ht="37.5" customHeight="1" x14ac:dyDescent="0.2">
      <c r="B179" s="42">
        <v>164</v>
      </c>
      <c r="C179" s="44">
        <v>44713</v>
      </c>
      <c r="D179" s="43">
        <v>57840</v>
      </c>
      <c r="E179" s="43" t="s">
        <v>19</v>
      </c>
      <c r="F179" s="49">
        <v>0</v>
      </c>
      <c r="G179" s="45">
        <v>56590.05</v>
      </c>
      <c r="H179" s="38">
        <f t="shared" si="2"/>
        <v>1182966827.5999997</v>
      </c>
      <c r="L179" s="26"/>
      <c r="M179" s="30"/>
    </row>
    <row r="180" spans="2:13" s="6" customFormat="1" ht="37.5" customHeight="1" x14ac:dyDescent="0.2">
      <c r="B180" s="42">
        <v>165</v>
      </c>
      <c r="C180" s="44">
        <v>44713</v>
      </c>
      <c r="D180" s="43">
        <v>57840</v>
      </c>
      <c r="E180" s="43" t="s">
        <v>19</v>
      </c>
      <c r="F180" s="49">
        <v>0</v>
      </c>
      <c r="G180" s="45">
        <v>948916.51</v>
      </c>
      <c r="H180" s="38">
        <f t="shared" si="2"/>
        <v>1182017911.0899997</v>
      </c>
      <c r="L180" s="26"/>
      <c r="M180" s="30"/>
    </row>
    <row r="181" spans="2:13" s="6" customFormat="1" ht="37.5" customHeight="1" x14ac:dyDescent="0.2">
      <c r="B181" s="42">
        <v>166</v>
      </c>
      <c r="C181" s="44">
        <v>44713</v>
      </c>
      <c r="D181" s="43">
        <v>57839</v>
      </c>
      <c r="E181" s="43" t="s">
        <v>19</v>
      </c>
      <c r="F181" s="49">
        <v>0</v>
      </c>
      <c r="G181" s="45">
        <v>148574.25</v>
      </c>
      <c r="H181" s="38">
        <f t="shared" si="2"/>
        <v>1181869336.8399997</v>
      </c>
      <c r="L181" s="26"/>
      <c r="M181" s="30"/>
    </row>
    <row r="182" spans="2:13" s="6" customFormat="1" ht="37.5" customHeight="1" x14ac:dyDescent="0.2">
      <c r="B182" s="42">
        <v>167</v>
      </c>
      <c r="C182" s="44">
        <v>44713</v>
      </c>
      <c r="D182" s="43">
        <v>57839</v>
      </c>
      <c r="E182" s="43" t="s">
        <v>19</v>
      </c>
      <c r="F182" s="49">
        <v>0</v>
      </c>
      <c r="G182" s="45">
        <v>2488751.09</v>
      </c>
      <c r="H182" s="38">
        <f t="shared" si="2"/>
        <v>1179380585.7499998</v>
      </c>
      <c r="L182" s="26"/>
      <c r="M182" s="30"/>
    </row>
    <row r="183" spans="2:13" s="6" customFormat="1" ht="37.5" customHeight="1" x14ac:dyDescent="0.2">
      <c r="B183" s="42">
        <v>168</v>
      </c>
      <c r="C183" s="44">
        <v>44713</v>
      </c>
      <c r="D183" s="43">
        <v>57838</v>
      </c>
      <c r="E183" s="43" t="s">
        <v>19</v>
      </c>
      <c r="F183" s="49">
        <v>0</v>
      </c>
      <c r="G183" s="45">
        <v>218134.99</v>
      </c>
      <c r="H183" s="38">
        <f t="shared" si="2"/>
        <v>1179162450.7599998</v>
      </c>
      <c r="L183" s="26"/>
      <c r="M183" s="30"/>
    </row>
    <row r="184" spans="2:13" s="6" customFormat="1" ht="37.5" customHeight="1" x14ac:dyDescent="0.2">
      <c r="B184" s="42">
        <v>169</v>
      </c>
      <c r="C184" s="44">
        <v>44713</v>
      </c>
      <c r="D184" s="43">
        <v>57838</v>
      </c>
      <c r="E184" s="43" t="s">
        <v>19</v>
      </c>
      <c r="F184" s="49">
        <v>0</v>
      </c>
      <c r="G184" s="45">
        <v>548490.65</v>
      </c>
      <c r="H184" s="38">
        <f t="shared" si="2"/>
        <v>1178613960.1099997</v>
      </c>
      <c r="L184" s="26"/>
      <c r="M184" s="30"/>
    </row>
    <row r="185" spans="2:13" s="6" customFormat="1" ht="37.5" customHeight="1" x14ac:dyDescent="0.2">
      <c r="B185" s="42">
        <v>170</v>
      </c>
      <c r="C185" s="44">
        <v>44713</v>
      </c>
      <c r="D185" s="43">
        <v>57844</v>
      </c>
      <c r="E185" s="43" t="s">
        <v>19</v>
      </c>
      <c r="F185" s="49">
        <v>0</v>
      </c>
      <c r="G185" s="45">
        <v>45744.4</v>
      </c>
      <c r="H185" s="38">
        <f t="shared" si="2"/>
        <v>1178568215.7099996</v>
      </c>
      <c r="L185" s="26"/>
      <c r="M185" s="30"/>
    </row>
    <row r="186" spans="2:13" s="6" customFormat="1" ht="37.5" customHeight="1" x14ac:dyDescent="0.2">
      <c r="B186" s="42">
        <v>171</v>
      </c>
      <c r="C186" s="44">
        <v>44713</v>
      </c>
      <c r="D186" s="43">
        <v>57844</v>
      </c>
      <c r="E186" s="43" t="s">
        <v>19</v>
      </c>
      <c r="F186" s="49">
        <v>0</v>
      </c>
      <c r="G186" s="45">
        <v>713144.58</v>
      </c>
      <c r="H186" s="38">
        <f t="shared" si="2"/>
        <v>1177855071.1299996</v>
      </c>
      <c r="L186" s="26"/>
      <c r="M186" s="30"/>
    </row>
    <row r="187" spans="2:13" s="6" customFormat="1" ht="37.5" customHeight="1" x14ac:dyDescent="0.2">
      <c r="B187" s="42">
        <v>172</v>
      </c>
      <c r="C187" s="44">
        <v>44713</v>
      </c>
      <c r="D187" s="43">
        <v>57853</v>
      </c>
      <c r="E187" s="43" t="s">
        <v>19</v>
      </c>
      <c r="F187" s="49">
        <v>0</v>
      </c>
      <c r="G187" s="45">
        <v>145199.92000000001</v>
      </c>
      <c r="H187" s="38">
        <f t="shared" si="2"/>
        <v>1177709871.2099996</v>
      </c>
      <c r="L187" s="26"/>
      <c r="M187" s="30"/>
    </row>
    <row r="188" spans="2:13" s="6" customFormat="1" ht="37.5" customHeight="1" x14ac:dyDescent="0.2">
      <c r="B188" s="42">
        <v>173</v>
      </c>
      <c r="C188" s="44">
        <v>44713</v>
      </c>
      <c r="D188" s="43">
        <v>57853</v>
      </c>
      <c r="E188" s="43" t="s">
        <v>19</v>
      </c>
      <c r="F188" s="49">
        <v>0</v>
      </c>
      <c r="G188" s="45">
        <v>256269.73</v>
      </c>
      <c r="H188" s="38">
        <f t="shared" si="2"/>
        <v>1177453601.4799995</v>
      </c>
      <c r="L188" s="26"/>
      <c r="M188" s="30"/>
    </row>
    <row r="189" spans="2:13" s="6" customFormat="1" ht="37.5" customHeight="1" x14ac:dyDescent="0.2">
      <c r="B189" s="42">
        <v>174</v>
      </c>
      <c r="C189" s="44">
        <v>44713</v>
      </c>
      <c r="D189" s="43">
        <v>57851</v>
      </c>
      <c r="E189" s="43" t="s">
        <v>19</v>
      </c>
      <c r="F189" s="49">
        <v>0</v>
      </c>
      <c r="G189" s="45">
        <v>26122</v>
      </c>
      <c r="H189" s="38">
        <f t="shared" si="2"/>
        <v>1177427479.4799995</v>
      </c>
      <c r="L189" s="26"/>
      <c r="M189" s="30"/>
    </row>
    <row r="190" spans="2:13" s="6" customFormat="1" ht="37.5" customHeight="1" x14ac:dyDescent="0.2">
      <c r="B190" s="42">
        <v>175</v>
      </c>
      <c r="C190" s="44">
        <v>44713</v>
      </c>
      <c r="D190" s="43">
        <v>57851</v>
      </c>
      <c r="E190" s="43" t="s">
        <v>19</v>
      </c>
      <c r="F190" s="49">
        <v>0</v>
      </c>
      <c r="G190" s="45">
        <v>430987.64</v>
      </c>
      <c r="H190" s="38">
        <f t="shared" si="2"/>
        <v>1176996491.8399994</v>
      </c>
      <c r="L190" s="26"/>
      <c r="M190" s="30"/>
    </row>
    <row r="191" spans="2:13" s="6" customFormat="1" ht="37.5" customHeight="1" x14ac:dyDescent="0.2">
      <c r="B191" s="42">
        <v>176</v>
      </c>
      <c r="C191" s="44">
        <v>44713</v>
      </c>
      <c r="D191" s="43">
        <v>57850</v>
      </c>
      <c r="E191" s="43" t="s">
        <v>19</v>
      </c>
      <c r="F191" s="49">
        <v>0</v>
      </c>
      <c r="G191" s="45">
        <v>33318.949999999997</v>
      </c>
      <c r="H191" s="38">
        <f t="shared" si="2"/>
        <v>1176963172.8899994</v>
      </c>
      <c r="L191" s="26"/>
      <c r="M191" s="30"/>
    </row>
    <row r="192" spans="2:13" s="6" customFormat="1" ht="37.5" customHeight="1" x14ac:dyDescent="0.2">
      <c r="B192" s="42">
        <v>177</v>
      </c>
      <c r="C192" s="44">
        <v>44713</v>
      </c>
      <c r="D192" s="43">
        <v>57850</v>
      </c>
      <c r="E192" s="43" t="s">
        <v>19</v>
      </c>
      <c r="F192" s="49">
        <v>0</v>
      </c>
      <c r="G192" s="45">
        <v>31339.02</v>
      </c>
      <c r="H192" s="38">
        <f t="shared" si="2"/>
        <v>1176931833.8699994</v>
      </c>
      <c r="L192" s="26"/>
      <c r="M192" s="30"/>
    </row>
    <row r="193" spans="2:13" s="6" customFormat="1" ht="37.5" customHeight="1" x14ac:dyDescent="0.2">
      <c r="B193" s="42">
        <v>178</v>
      </c>
      <c r="C193" s="44">
        <v>44713</v>
      </c>
      <c r="D193" s="43">
        <v>57849</v>
      </c>
      <c r="E193" s="43" t="s">
        <v>19</v>
      </c>
      <c r="F193" s="49">
        <v>0</v>
      </c>
      <c r="G193" s="45">
        <v>66832.05</v>
      </c>
      <c r="H193" s="38">
        <f t="shared" si="2"/>
        <v>1176865001.8199995</v>
      </c>
      <c r="L193" s="26"/>
      <c r="M193" s="30"/>
    </row>
    <row r="194" spans="2:13" s="6" customFormat="1" ht="37.5" customHeight="1" x14ac:dyDescent="0.2">
      <c r="B194" s="42">
        <v>179</v>
      </c>
      <c r="C194" s="44">
        <v>44713</v>
      </c>
      <c r="D194" s="43">
        <v>57849</v>
      </c>
      <c r="E194" s="43" t="s">
        <v>19</v>
      </c>
      <c r="F194" s="49">
        <v>0</v>
      </c>
      <c r="G194" s="45">
        <v>1102424.1399999999</v>
      </c>
      <c r="H194" s="38">
        <f t="shared" si="2"/>
        <v>1175762577.6799994</v>
      </c>
      <c r="L194" s="26"/>
      <c r="M194" s="30"/>
    </row>
    <row r="195" spans="2:13" s="6" customFormat="1" ht="37.5" customHeight="1" x14ac:dyDescent="0.2">
      <c r="B195" s="42">
        <v>180</v>
      </c>
      <c r="C195" s="44">
        <v>44713</v>
      </c>
      <c r="D195" s="43">
        <v>57848</v>
      </c>
      <c r="E195" s="43" t="s">
        <v>19</v>
      </c>
      <c r="F195" s="49">
        <v>0</v>
      </c>
      <c r="G195" s="45">
        <v>408649.05</v>
      </c>
      <c r="H195" s="38">
        <f t="shared" si="2"/>
        <v>1175353928.6299994</v>
      </c>
      <c r="L195" s="26"/>
      <c r="M195" s="30"/>
    </row>
    <row r="196" spans="2:13" s="6" customFormat="1" ht="37.5" customHeight="1" x14ac:dyDescent="0.2">
      <c r="B196" s="42">
        <v>181</v>
      </c>
      <c r="C196" s="44">
        <v>44713</v>
      </c>
      <c r="D196" s="43">
        <v>57848</v>
      </c>
      <c r="E196" s="43" t="s">
        <v>19</v>
      </c>
      <c r="F196" s="49">
        <v>0</v>
      </c>
      <c r="G196" s="45">
        <v>1103863.95</v>
      </c>
      <c r="H196" s="38">
        <f t="shared" si="2"/>
        <v>1174250064.6799994</v>
      </c>
      <c r="L196" s="26"/>
      <c r="M196" s="30"/>
    </row>
    <row r="197" spans="2:13" s="6" customFormat="1" ht="37.5" customHeight="1" x14ac:dyDescent="0.2">
      <c r="B197" s="42">
        <v>182</v>
      </c>
      <c r="C197" s="44">
        <v>44713</v>
      </c>
      <c r="D197" s="43">
        <v>57847</v>
      </c>
      <c r="E197" s="43" t="s">
        <v>19</v>
      </c>
      <c r="F197" s="49">
        <v>0</v>
      </c>
      <c r="G197" s="45">
        <v>58776.5</v>
      </c>
      <c r="H197" s="38">
        <f t="shared" si="2"/>
        <v>1174191288.1799994</v>
      </c>
      <c r="L197" s="26"/>
      <c r="M197" s="30"/>
    </row>
    <row r="198" spans="2:13" s="6" customFormat="1" ht="37.5" customHeight="1" x14ac:dyDescent="0.2">
      <c r="B198" s="42">
        <v>183</v>
      </c>
      <c r="C198" s="44">
        <v>44713</v>
      </c>
      <c r="D198" s="43">
        <v>57847</v>
      </c>
      <c r="E198" s="43" t="s">
        <v>19</v>
      </c>
      <c r="F198" s="49">
        <v>0</v>
      </c>
      <c r="G198" s="45">
        <v>57729.3</v>
      </c>
      <c r="H198" s="38">
        <f t="shared" si="2"/>
        <v>1174133558.8799994</v>
      </c>
      <c r="L198" s="26"/>
      <c r="M198" s="30"/>
    </row>
    <row r="199" spans="2:13" s="6" customFormat="1" ht="37.5" customHeight="1" x14ac:dyDescent="0.2">
      <c r="B199" s="42">
        <v>184</v>
      </c>
      <c r="C199" s="44">
        <v>44713</v>
      </c>
      <c r="D199" s="43">
        <v>57846</v>
      </c>
      <c r="E199" s="43" t="s">
        <v>19</v>
      </c>
      <c r="F199" s="49">
        <v>0</v>
      </c>
      <c r="G199" s="45">
        <v>3249.9</v>
      </c>
      <c r="H199" s="38">
        <f t="shared" si="2"/>
        <v>1174130308.9799993</v>
      </c>
      <c r="L199" s="26"/>
      <c r="M199" s="30"/>
    </row>
    <row r="200" spans="2:13" s="6" customFormat="1" ht="37.5" customHeight="1" x14ac:dyDescent="0.2">
      <c r="B200" s="42">
        <v>185</v>
      </c>
      <c r="C200" s="44">
        <v>44713</v>
      </c>
      <c r="D200" s="43">
        <v>57846</v>
      </c>
      <c r="E200" s="43" t="s">
        <v>19</v>
      </c>
      <c r="F200" s="49">
        <v>0</v>
      </c>
      <c r="G200" s="45">
        <v>270964.49</v>
      </c>
      <c r="H200" s="38">
        <f t="shared" si="2"/>
        <v>1173859344.4899993</v>
      </c>
      <c r="L200" s="26"/>
      <c r="M200" s="30"/>
    </row>
    <row r="201" spans="2:13" s="6" customFormat="1" ht="37.5" customHeight="1" x14ac:dyDescent="0.2">
      <c r="B201" s="42">
        <v>186</v>
      </c>
      <c r="C201" s="44">
        <v>44713</v>
      </c>
      <c r="D201" s="43">
        <v>57845</v>
      </c>
      <c r="E201" s="43" t="s">
        <v>19</v>
      </c>
      <c r="F201" s="49">
        <v>0</v>
      </c>
      <c r="G201" s="45">
        <v>164992.79999999999</v>
      </c>
      <c r="H201" s="38">
        <f t="shared" si="2"/>
        <v>1173694351.6899993</v>
      </c>
      <c r="L201" s="26"/>
      <c r="M201" s="30"/>
    </row>
    <row r="202" spans="2:13" s="6" customFormat="1" ht="37.5" customHeight="1" x14ac:dyDescent="0.2">
      <c r="B202" s="42">
        <v>187</v>
      </c>
      <c r="C202" s="44">
        <v>44713</v>
      </c>
      <c r="D202" s="43">
        <v>57845</v>
      </c>
      <c r="E202" s="43" t="s">
        <v>19</v>
      </c>
      <c r="F202" s="49">
        <v>0</v>
      </c>
      <c r="G202" s="45">
        <v>546241.52</v>
      </c>
      <c r="H202" s="38">
        <f t="shared" si="2"/>
        <v>1173148110.1699994</v>
      </c>
      <c r="L202" s="26"/>
      <c r="M202" s="30"/>
    </row>
    <row r="203" spans="2:13" s="6" customFormat="1" ht="37.5" customHeight="1" x14ac:dyDescent="0.2">
      <c r="B203" s="42">
        <v>188</v>
      </c>
      <c r="C203" s="44">
        <v>44713</v>
      </c>
      <c r="D203" s="43">
        <v>57855</v>
      </c>
      <c r="E203" s="43" t="s">
        <v>19</v>
      </c>
      <c r="F203" s="49">
        <v>0</v>
      </c>
      <c r="G203" s="45">
        <v>31347</v>
      </c>
      <c r="H203" s="38">
        <f t="shared" si="2"/>
        <v>1173116763.1699994</v>
      </c>
      <c r="L203" s="26"/>
      <c r="M203" s="30"/>
    </row>
    <row r="204" spans="2:13" s="6" customFormat="1" ht="37.5" customHeight="1" x14ac:dyDescent="0.2">
      <c r="B204" s="42">
        <v>189</v>
      </c>
      <c r="C204" s="44">
        <v>44713</v>
      </c>
      <c r="D204" s="43">
        <v>57855</v>
      </c>
      <c r="E204" s="43" t="s">
        <v>19</v>
      </c>
      <c r="F204" s="49">
        <v>0</v>
      </c>
      <c r="G204" s="45">
        <v>517201.49</v>
      </c>
      <c r="H204" s="38">
        <f t="shared" si="2"/>
        <v>1172599561.6799994</v>
      </c>
      <c r="L204" s="26"/>
      <c r="M204" s="30"/>
    </row>
    <row r="205" spans="2:13" s="6" customFormat="1" ht="37.5" customHeight="1" x14ac:dyDescent="0.2">
      <c r="B205" s="42">
        <v>190</v>
      </c>
      <c r="C205" s="44">
        <v>44713</v>
      </c>
      <c r="D205" s="43">
        <v>57861</v>
      </c>
      <c r="E205" s="43" t="s">
        <v>19</v>
      </c>
      <c r="F205" s="49">
        <v>0</v>
      </c>
      <c r="G205" s="45">
        <v>18604.95</v>
      </c>
      <c r="H205" s="38">
        <f t="shared" si="2"/>
        <v>1172580956.7299993</v>
      </c>
      <c r="L205" s="26"/>
      <c r="M205" s="30"/>
    </row>
    <row r="206" spans="2:13" s="6" customFormat="1" ht="37.5" customHeight="1" x14ac:dyDescent="0.2">
      <c r="B206" s="42">
        <v>191</v>
      </c>
      <c r="C206" s="44">
        <v>44713</v>
      </c>
      <c r="D206" s="43">
        <v>57861</v>
      </c>
      <c r="E206" s="43" t="s">
        <v>19</v>
      </c>
      <c r="F206" s="49">
        <v>0</v>
      </c>
      <c r="G206" s="45">
        <v>317353.48</v>
      </c>
      <c r="H206" s="38">
        <f t="shared" si="2"/>
        <v>1172263603.2499993</v>
      </c>
      <c r="L206" s="26"/>
      <c r="M206" s="30"/>
    </row>
    <row r="207" spans="2:13" s="6" customFormat="1" ht="37.5" customHeight="1" x14ac:dyDescent="0.2">
      <c r="B207" s="42">
        <v>192</v>
      </c>
      <c r="C207" s="44">
        <v>44713</v>
      </c>
      <c r="D207" s="43">
        <v>57860</v>
      </c>
      <c r="E207" s="43" t="s">
        <v>19</v>
      </c>
      <c r="F207" s="49">
        <v>0</v>
      </c>
      <c r="G207" s="45">
        <v>145003.04</v>
      </c>
      <c r="H207" s="38">
        <f t="shared" si="2"/>
        <v>1172118600.2099993</v>
      </c>
      <c r="L207" s="26"/>
      <c r="M207" s="30"/>
    </row>
    <row r="208" spans="2:13" s="6" customFormat="1" ht="37.5" customHeight="1" x14ac:dyDescent="0.2">
      <c r="B208" s="42">
        <v>193</v>
      </c>
      <c r="C208" s="44">
        <v>44713</v>
      </c>
      <c r="D208" s="43">
        <v>57860</v>
      </c>
      <c r="E208" s="43" t="s">
        <v>19</v>
      </c>
      <c r="F208" s="49">
        <v>0</v>
      </c>
      <c r="G208" s="45">
        <v>384151.64</v>
      </c>
      <c r="H208" s="38">
        <f t="shared" si="2"/>
        <v>1171734448.5699992</v>
      </c>
      <c r="L208" s="26"/>
      <c r="M208" s="30"/>
    </row>
    <row r="209" spans="2:13" s="6" customFormat="1" ht="37.5" customHeight="1" x14ac:dyDescent="0.2">
      <c r="B209" s="42">
        <v>194</v>
      </c>
      <c r="C209" s="44">
        <v>44713</v>
      </c>
      <c r="D209" s="43">
        <v>57859</v>
      </c>
      <c r="E209" s="43" t="s">
        <v>19</v>
      </c>
      <c r="F209" s="49">
        <v>0</v>
      </c>
      <c r="G209" s="45">
        <v>67846.350000000006</v>
      </c>
      <c r="H209" s="38">
        <f t="shared" si="2"/>
        <v>1171666602.2199993</v>
      </c>
      <c r="L209" s="26"/>
      <c r="M209" s="30"/>
    </row>
    <row r="210" spans="2:13" s="6" customFormat="1" ht="37.5" customHeight="1" x14ac:dyDescent="0.2">
      <c r="B210" s="42">
        <v>195</v>
      </c>
      <c r="C210" s="44">
        <v>44713</v>
      </c>
      <c r="D210" s="43">
        <v>57859</v>
      </c>
      <c r="E210" s="43" t="s">
        <v>19</v>
      </c>
      <c r="F210" s="49">
        <v>0</v>
      </c>
      <c r="G210" s="45">
        <v>1156071.6599999999</v>
      </c>
      <c r="H210" s="38">
        <f t="shared" ref="H210:H273" si="3">H209+F210-G210</f>
        <v>1170510530.5599992</v>
      </c>
      <c r="L210" s="26"/>
      <c r="M210" s="30"/>
    </row>
    <row r="211" spans="2:13" s="6" customFormat="1" ht="37.5" customHeight="1" x14ac:dyDescent="0.2">
      <c r="B211" s="42">
        <v>196</v>
      </c>
      <c r="C211" s="44">
        <v>44713</v>
      </c>
      <c r="D211" s="43">
        <v>57858</v>
      </c>
      <c r="E211" s="43" t="s">
        <v>19</v>
      </c>
      <c r="F211" s="49">
        <v>0</v>
      </c>
      <c r="G211" s="45">
        <v>18691.05</v>
      </c>
      <c r="H211" s="38">
        <f t="shared" si="3"/>
        <v>1170491839.5099993</v>
      </c>
      <c r="L211" s="26"/>
      <c r="M211" s="30"/>
    </row>
    <row r="212" spans="2:13" s="6" customFormat="1" ht="37.5" customHeight="1" x14ac:dyDescent="0.2">
      <c r="B212" s="42">
        <v>197</v>
      </c>
      <c r="C212" s="44">
        <v>44713</v>
      </c>
      <c r="D212" s="43">
        <v>57858</v>
      </c>
      <c r="E212" s="43" t="s">
        <v>19</v>
      </c>
      <c r="F212" s="49">
        <v>0</v>
      </c>
      <c r="G212" s="45">
        <v>306550.40999999997</v>
      </c>
      <c r="H212" s="38">
        <f t="shared" si="3"/>
        <v>1170185289.0999992</v>
      </c>
      <c r="L212" s="26"/>
      <c r="M212" s="30"/>
    </row>
    <row r="213" spans="2:13" s="6" customFormat="1" ht="37.5" customHeight="1" x14ac:dyDescent="0.2">
      <c r="B213" s="42">
        <v>198</v>
      </c>
      <c r="C213" s="44">
        <v>44713</v>
      </c>
      <c r="D213" s="43">
        <v>57857</v>
      </c>
      <c r="E213" s="43" t="s">
        <v>19</v>
      </c>
      <c r="F213" s="49">
        <v>0</v>
      </c>
      <c r="G213" s="45">
        <v>29620.5</v>
      </c>
      <c r="H213" s="38">
        <f t="shared" si="3"/>
        <v>1170155668.5999992</v>
      </c>
      <c r="L213" s="26"/>
      <c r="M213" s="30"/>
    </row>
    <row r="214" spans="2:13" s="6" customFormat="1" ht="37.5" customHeight="1" x14ac:dyDescent="0.2">
      <c r="B214" s="42">
        <v>199</v>
      </c>
      <c r="C214" s="44">
        <v>44713</v>
      </c>
      <c r="D214" s="43">
        <v>57857</v>
      </c>
      <c r="E214" s="43" t="s">
        <v>19</v>
      </c>
      <c r="F214" s="49">
        <v>0</v>
      </c>
      <c r="G214" s="45">
        <v>503544.21</v>
      </c>
      <c r="H214" s="38">
        <f t="shared" si="3"/>
        <v>1169652124.3899992</v>
      </c>
      <c r="L214" s="26"/>
      <c r="M214" s="30"/>
    </row>
    <row r="215" spans="2:13" s="6" customFormat="1" ht="37.5" customHeight="1" x14ac:dyDescent="0.2">
      <c r="B215" s="42">
        <v>200</v>
      </c>
      <c r="C215" s="44">
        <v>44713</v>
      </c>
      <c r="D215" s="43">
        <v>57856</v>
      </c>
      <c r="E215" s="43" t="s">
        <v>19</v>
      </c>
      <c r="F215" s="49">
        <v>0</v>
      </c>
      <c r="G215" s="45">
        <v>242255.78</v>
      </c>
      <c r="H215" s="38">
        <f t="shared" si="3"/>
        <v>1169409868.6099992</v>
      </c>
      <c r="L215" s="26"/>
      <c r="M215" s="30"/>
    </row>
    <row r="216" spans="2:13" s="6" customFormat="1" ht="37.5" customHeight="1" x14ac:dyDescent="0.2">
      <c r="B216" s="42">
        <v>201</v>
      </c>
      <c r="C216" s="44">
        <v>44713</v>
      </c>
      <c r="D216" s="43">
        <v>57856</v>
      </c>
      <c r="E216" s="43" t="s">
        <v>19</v>
      </c>
      <c r="F216" s="49">
        <v>0</v>
      </c>
      <c r="G216" s="45">
        <v>632691.80000000005</v>
      </c>
      <c r="H216" s="38">
        <f t="shared" si="3"/>
        <v>1168777176.8099992</v>
      </c>
      <c r="L216" s="26"/>
      <c r="M216" s="30"/>
    </row>
    <row r="217" spans="2:13" s="6" customFormat="1" ht="37.5" customHeight="1" x14ac:dyDescent="0.2">
      <c r="B217" s="42">
        <v>202</v>
      </c>
      <c r="C217" s="44">
        <v>44713</v>
      </c>
      <c r="D217" s="43">
        <v>57854</v>
      </c>
      <c r="E217" s="43" t="s">
        <v>19</v>
      </c>
      <c r="F217" s="49">
        <v>0</v>
      </c>
      <c r="G217" s="45">
        <v>140982.64000000001</v>
      </c>
      <c r="H217" s="38">
        <f t="shared" si="3"/>
        <v>1168636194.1699991</v>
      </c>
      <c r="L217" s="26"/>
      <c r="M217" s="30"/>
    </row>
    <row r="218" spans="2:13" s="6" customFormat="1" ht="37.5" customHeight="1" x14ac:dyDescent="0.2">
      <c r="B218" s="42">
        <v>203</v>
      </c>
      <c r="C218" s="44">
        <v>44713</v>
      </c>
      <c r="D218" s="43">
        <v>57854</v>
      </c>
      <c r="E218" s="43" t="s">
        <v>19</v>
      </c>
      <c r="F218" s="49">
        <v>0</v>
      </c>
      <c r="G218" s="45">
        <v>457551.56</v>
      </c>
      <c r="H218" s="38">
        <f t="shared" si="3"/>
        <v>1168178642.6099992</v>
      </c>
      <c r="L218" s="26"/>
      <c r="M218" s="30"/>
    </row>
    <row r="219" spans="2:13" s="6" customFormat="1" ht="37.5" customHeight="1" x14ac:dyDescent="0.2">
      <c r="B219" s="42">
        <v>204</v>
      </c>
      <c r="C219" s="44">
        <v>44713</v>
      </c>
      <c r="D219" s="43">
        <v>57852</v>
      </c>
      <c r="E219" s="43" t="s">
        <v>19</v>
      </c>
      <c r="F219" s="49">
        <v>0</v>
      </c>
      <c r="G219" s="45">
        <v>238402.36</v>
      </c>
      <c r="H219" s="38">
        <f t="shared" si="3"/>
        <v>1167940240.2499993</v>
      </c>
      <c r="L219" s="26"/>
      <c r="M219" s="30"/>
    </row>
    <row r="220" spans="2:13" s="6" customFormat="1" ht="37.5" customHeight="1" x14ac:dyDescent="0.2">
      <c r="B220" s="42">
        <v>205</v>
      </c>
      <c r="C220" s="44">
        <v>44713</v>
      </c>
      <c r="D220" s="43">
        <v>57852</v>
      </c>
      <c r="E220" s="43" t="s">
        <v>19</v>
      </c>
      <c r="F220" s="49">
        <v>0</v>
      </c>
      <c r="G220" s="45">
        <v>628135.07999999996</v>
      </c>
      <c r="H220" s="38">
        <f t="shared" si="3"/>
        <v>1167312105.1699994</v>
      </c>
      <c r="L220" s="26"/>
      <c r="M220" s="30"/>
    </row>
    <row r="221" spans="2:13" s="6" customFormat="1" ht="37.5" customHeight="1" x14ac:dyDescent="0.2">
      <c r="B221" s="42">
        <v>206</v>
      </c>
      <c r="C221" s="44">
        <v>44713</v>
      </c>
      <c r="D221" s="43">
        <v>57862</v>
      </c>
      <c r="E221" s="43" t="s">
        <v>19</v>
      </c>
      <c r="F221" s="49">
        <v>0</v>
      </c>
      <c r="G221" s="45">
        <v>130401.72</v>
      </c>
      <c r="H221" s="38">
        <f t="shared" si="3"/>
        <v>1167181703.4499993</v>
      </c>
      <c r="L221" s="26"/>
      <c r="M221" s="30"/>
    </row>
    <row r="222" spans="2:13" s="6" customFormat="1" ht="37.5" customHeight="1" x14ac:dyDescent="0.2">
      <c r="B222" s="42">
        <v>207</v>
      </c>
      <c r="C222" s="44">
        <v>44713</v>
      </c>
      <c r="D222" s="43">
        <v>57862</v>
      </c>
      <c r="E222" s="43" t="s">
        <v>19</v>
      </c>
      <c r="F222" s="49">
        <v>0</v>
      </c>
      <c r="G222" s="45">
        <v>377788.78</v>
      </c>
      <c r="H222" s="38">
        <f t="shared" si="3"/>
        <v>1166803914.6699994</v>
      </c>
      <c r="L222" s="26"/>
      <c r="M222" s="30"/>
    </row>
    <row r="223" spans="2:13" s="6" customFormat="1" ht="37.5" customHeight="1" x14ac:dyDescent="0.2">
      <c r="B223" s="42">
        <v>208</v>
      </c>
      <c r="C223" s="44">
        <v>44713</v>
      </c>
      <c r="D223" s="43">
        <v>57867</v>
      </c>
      <c r="E223" s="43" t="s">
        <v>19</v>
      </c>
      <c r="F223" s="49">
        <v>0</v>
      </c>
      <c r="G223" s="45">
        <v>79556.399999999994</v>
      </c>
      <c r="H223" s="38">
        <f t="shared" si="3"/>
        <v>1166724358.2699993</v>
      </c>
      <c r="L223" s="26"/>
      <c r="M223" s="30"/>
    </row>
    <row r="224" spans="2:13" s="6" customFormat="1" ht="37.5" customHeight="1" x14ac:dyDescent="0.2">
      <c r="B224" s="42">
        <v>209</v>
      </c>
      <c r="C224" s="44">
        <v>44713</v>
      </c>
      <c r="D224" s="43">
        <v>57867</v>
      </c>
      <c r="E224" s="43" t="s">
        <v>19</v>
      </c>
      <c r="F224" s="49">
        <v>0</v>
      </c>
      <c r="G224" s="45">
        <v>1330282.58</v>
      </c>
      <c r="H224" s="38">
        <f t="shared" si="3"/>
        <v>1165394075.6899993</v>
      </c>
      <c r="L224" s="26"/>
      <c r="M224" s="30"/>
    </row>
    <row r="225" spans="2:13" s="6" customFormat="1" ht="37.5" customHeight="1" x14ac:dyDescent="0.2">
      <c r="B225" s="42">
        <v>210</v>
      </c>
      <c r="C225" s="44">
        <v>44713</v>
      </c>
      <c r="D225" s="43">
        <v>57866</v>
      </c>
      <c r="E225" s="43" t="s">
        <v>19</v>
      </c>
      <c r="F225" s="49">
        <v>0</v>
      </c>
      <c r="G225" s="45">
        <v>5900</v>
      </c>
      <c r="H225" s="38">
        <f t="shared" si="3"/>
        <v>1165388175.6899993</v>
      </c>
      <c r="L225" s="26"/>
      <c r="M225" s="30"/>
    </row>
    <row r="226" spans="2:13" s="6" customFormat="1" ht="37.5" customHeight="1" x14ac:dyDescent="0.2">
      <c r="B226" s="42">
        <v>211</v>
      </c>
      <c r="C226" s="44">
        <v>44713</v>
      </c>
      <c r="D226" s="43">
        <v>57866</v>
      </c>
      <c r="E226" s="43" t="s">
        <v>19</v>
      </c>
      <c r="F226" s="49">
        <v>0</v>
      </c>
      <c r="G226" s="45">
        <v>28340</v>
      </c>
      <c r="H226" s="38">
        <f t="shared" si="3"/>
        <v>1165359835.6899993</v>
      </c>
      <c r="L226" s="26"/>
      <c r="M226" s="30"/>
    </row>
    <row r="227" spans="2:13" s="6" customFormat="1" ht="37.5" customHeight="1" x14ac:dyDescent="0.2">
      <c r="B227" s="42">
        <v>212</v>
      </c>
      <c r="C227" s="44">
        <v>44713</v>
      </c>
      <c r="D227" s="43">
        <v>57865</v>
      </c>
      <c r="E227" s="43" t="s">
        <v>19</v>
      </c>
      <c r="F227" s="49">
        <v>0</v>
      </c>
      <c r="G227" s="45">
        <v>77399.600000000006</v>
      </c>
      <c r="H227" s="38">
        <f t="shared" si="3"/>
        <v>1165282436.0899994</v>
      </c>
      <c r="L227" s="26"/>
      <c r="M227" s="30"/>
    </row>
    <row r="228" spans="2:13" s="6" customFormat="1" ht="37.5" customHeight="1" x14ac:dyDescent="0.2">
      <c r="B228" s="42">
        <v>213</v>
      </c>
      <c r="C228" s="44">
        <v>44713</v>
      </c>
      <c r="D228" s="43">
        <v>57865</v>
      </c>
      <c r="E228" s="43" t="s">
        <v>19</v>
      </c>
      <c r="F228" s="49">
        <v>0</v>
      </c>
      <c r="G228" s="45">
        <v>217287.99</v>
      </c>
      <c r="H228" s="38">
        <f t="shared" si="3"/>
        <v>1165065148.0999994</v>
      </c>
      <c r="L228" s="26"/>
      <c r="M228" s="30"/>
    </row>
    <row r="229" spans="2:13" s="6" customFormat="1" ht="37.5" customHeight="1" x14ac:dyDescent="0.2">
      <c r="B229" s="42">
        <v>214</v>
      </c>
      <c r="C229" s="44">
        <v>44713</v>
      </c>
      <c r="D229" s="43">
        <v>57864</v>
      </c>
      <c r="E229" s="43" t="s">
        <v>19</v>
      </c>
      <c r="F229" s="49">
        <v>0</v>
      </c>
      <c r="G229" s="45">
        <v>53974.8</v>
      </c>
      <c r="H229" s="38">
        <f t="shared" si="3"/>
        <v>1165011173.2999995</v>
      </c>
      <c r="L229" s="26"/>
      <c r="M229" s="30"/>
    </row>
    <row r="230" spans="2:13" s="6" customFormat="1" ht="37.5" customHeight="1" x14ac:dyDescent="0.2">
      <c r="B230" s="42">
        <v>215</v>
      </c>
      <c r="C230" s="44">
        <v>44713</v>
      </c>
      <c r="D230" s="43">
        <v>57864</v>
      </c>
      <c r="E230" s="43" t="s">
        <v>19</v>
      </c>
      <c r="F230" s="49">
        <v>0</v>
      </c>
      <c r="G230" s="45">
        <v>849427.46</v>
      </c>
      <c r="H230" s="38">
        <f t="shared" si="3"/>
        <v>1164161745.8399994</v>
      </c>
      <c r="L230" s="26"/>
      <c r="M230" s="30"/>
    </row>
    <row r="231" spans="2:13" s="6" customFormat="1" ht="37.5" customHeight="1" x14ac:dyDescent="0.2">
      <c r="B231" s="42">
        <v>216</v>
      </c>
      <c r="C231" s="44">
        <v>44713</v>
      </c>
      <c r="D231" s="43">
        <v>57863</v>
      </c>
      <c r="E231" s="43" t="s">
        <v>19</v>
      </c>
      <c r="F231" s="49">
        <v>0</v>
      </c>
      <c r="G231" s="45">
        <v>38298</v>
      </c>
      <c r="H231" s="38">
        <f t="shared" si="3"/>
        <v>1164123447.8399994</v>
      </c>
      <c r="L231" s="26"/>
      <c r="M231" s="30"/>
    </row>
    <row r="232" spans="2:13" s="6" customFormat="1" ht="37.5" customHeight="1" x14ac:dyDescent="0.2">
      <c r="B232" s="42">
        <v>217</v>
      </c>
      <c r="C232" s="44">
        <v>44713</v>
      </c>
      <c r="D232" s="43">
        <v>57863</v>
      </c>
      <c r="E232" s="43" t="s">
        <v>19</v>
      </c>
      <c r="F232" s="49">
        <v>0</v>
      </c>
      <c r="G232" s="45">
        <v>604840.32999999996</v>
      </c>
      <c r="H232" s="38">
        <f t="shared" si="3"/>
        <v>1163518607.5099995</v>
      </c>
      <c r="L232" s="26"/>
      <c r="M232" s="30"/>
    </row>
    <row r="233" spans="2:13" s="6" customFormat="1" ht="37.5" customHeight="1" x14ac:dyDescent="0.2">
      <c r="B233" s="42">
        <v>218</v>
      </c>
      <c r="C233" s="44">
        <v>44713</v>
      </c>
      <c r="D233" s="43">
        <v>57868</v>
      </c>
      <c r="E233" s="43" t="s">
        <v>19</v>
      </c>
      <c r="F233" s="49">
        <v>0</v>
      </c>
      <c r="G233" s="45">
        <v>15551.6</v>
      </c>
      <c r="H233" s="38">
        <f t="shared" si="3"/>
        <v>1163503055.9099996</v>
      </c>
      <c r="L233" s="26"/>
      <c r="M233" s="30"/>
    </row>
    <row r="234" spans="2:13" s="6" customFormat="1" ht="37.5" customHeight="1" x14ac:dyDescent="0.2">
      <c r="B234" s="42">
        <v>219</v>
      </c>
      <c r="C234" s="44">
        <v>44713</v>
      </c>
      <c r="D234" s="43">
        <v>57868</v>
      </c>
      <c r="E234" s="43" t="s">
        <v>19</v>
      </c>
      <c r="F234" s="49">
        <v>0</v>
      </c>
      <c r="G234" s="45">
        <v>266059.02</v>
      </c>
      <c r="H234" s="38">
        <f t="shared" si="3"/>
        <v>1163236996.8899996</v>
      </c>
      <c r="L234" s="26"/>
      <c r="M234" s="30"/>
    </row>
    <row r="235" spans="2:13" s="6" customFormat="1" ht="37.5" customHeight="1" x14ac:dyDescent="0.2">
      <c r="B235" s="42">
        <v>220</v>
      </c>
      <c r="C235" s="44">
        <v>44713</v>
      </c>
      <c r="D235" s="43">
        <v>57874</v>
      </c>
      <c r="E235" s="43" t="s">
        <v>19</v>
      </c>
      <c r="F235" s="49">
        <v>0</v>
      </c>
      <c r="G235" s="45">
        <v>173596.85</v>
      </c>
      <c r="H235" s="38">
        <f t="shared" si="3"/>
        <v>1163063400.0399997</v>
      </c>
      <c r="L235" s="26"/>
      <c r="M235" s="30"/>
    </row>
    <row r="236" spans="2:13" s="6" customFormat="1" ht="37.5" customHeight="1" x14ac:dyDescent="0.2">
      <c r="B236" s="42">
        <v>221</v>
      </c>
      <c r="C236" s="44">
        <v>44713</v>
      </c>
      <c r="D236" s="43">
        <v>57874</v>
      </c>
      <c r="E236" s="43" t="s">
        <v>19</v>
      </c>
      <c r="F236" s="49">
        <v>0</v>
      </c>
      <c r="G236" s="45">
        <v>2973185.67</v>
      </c>
      <c r="H236" s="38">
        <f t="shared" si="3"/>
        <v>1160090214.3699996</v>
      </c>
      <c r="L236" s="26"/>
      <c r="M236" s="30"/>
    </row>
    <row r="237" spans="2:13" s="6" customFormat="1" ht="37.5" customHeight="1" x14ac:dyDescent="0.2">
      <c r="B237" s="42">
        <v>222</v>
      </c>
      <c r="C237" s="44">
        <v>44713</v>
      </c>
      <c r="D237" s="43">
        <v>57873</v>
      </c>
      <c r="E237" s="43" t="s">
        <v>19</v>
      </c>
      <c r="F237" s="49">
        <v>0</v>
      </c>
      <c r="G237" s="45">
        <v>26683.15</v>
      </c>
      <c r="H237" s="38">
        <f t="shared" si="3"/>
        <v>1160063531.2199996</v>
      </c>
      <c r="L237" s="26"/>
      <c r="M237" s="30"/>
    </row>
    <row r="238" spans="2:13" s="6" customFormat="1" ht="37.5" customHeight="1" x14ac:dyDescent="0.2">
      <c r="B238" s="42">
        <v>223</v>
      </c>
      <c r="C238" s="44">
        <v>44713</v>
      </c>
      <c r="D238" s="43">
        <v>57873</v>
      </c>
      <c r="E238" s="43" t="s">
        <v>19</v>
      </c>
      <c r="F238" s="49">
        <v>0</v>
      </c>
      <c r="G238" s="45">
        <v>448044.75</v>
      </c>
      <c r="H238" s="38">
        <f t="shared" si="3"/>
        <v>1159615486.4699996</v>
      </c>
      <c r="L238" s="26"/>
      <c r="M238" s="30"/>
    </row>
    <row r="239" spans="2:13" s="6" customFormat="1" ht="37.5" customHeight="1" x14ac:dyDescent="0.2">
      <c r="B239" s="42">
        <v>224</v>
      </c>
      <c r="C239" s="44">
        <v>44713</v>
      </c>
      <c r="D239" s="43">
        <v>57872</v>
      </c>
      <c r="E239" s="43" t="s">
        <v>19</v>
      </c>
      <c r="F239" s="49">
        <v>0</v>
      </c>
      <c r="G239" s="45">
        <v>67746.5</v>
      </c>
      <c r="H239" s="38">
        <f t="shared" si="3"/>
        <v>1159547739.9699996</v>
      </c>
      <c r="L239" s="26"/>
      <c r="M239" s="30"/>
    </row>
    <row r="240" spans="2:13" s="6" customFormat="1" ht="37.5" customHeight="1" x14ac:dyDescent="0.2">
      <c r="B240" s="42">
        <v>225</v>
      </c>
      <c r="C240" s="44">
        <v>44713</v>
      </c>
      <c r="D240" s="43">
        <v>57872</v>
      </c>
      <c r="E240" s="43" t="s">
        <v>19</v>
      </c>
      <c r="F240" s="49">
        <v>0</v>
      </c>
      <c r="G240" s="45">
        <v>1148495.8899999999</v>
      </c>
      <c r="H240" s="38">
        <f t="shared" si="3"/>
        <v>1158399244.0799994</v>
      </c>
      <c r="L240" s="26"/>
      <c r="M240" s="30"/>
    </row>
    <row r="241" spans="2:13" s="6" customFormat="1" ht="37.5" customHeight="1" x14ac:dyDescent="0.2">
      <c r="B241" s="42">
        <v>226</v>
      </c>
      <c r="C241" s="44">
        <v>44713</v>
      </c>
      <c r="D241" s="43">
        <v>57871</v>
      </c>
      <c r="E241" s="43" t="s">
        <v>19</v>
      </c>
      <c r="F241" s="49">
        <v>0</v>
      </c>
      <c r="G241" s="45">
        <v>29852</v>
      </c>
      <c r="H241" s="38">
        <f t="shared" si="3"/>
        <v>1158369392.0799994</v>
      </c>
      <c r="L241" s="26"/>
      <c r="M241" s="30"/>
    </row>
    <row r="242" spans="2:13" s="6" customFormat="1" ht="37.5" customHeight="1" x14ac:dyDescent="0.2">
      <c r="B242" s="42">
        <v>227</v>
      </c>
      <c r="C242" s="44">
        <v>44713</v>
      </c>
      <c r="D242" s="43">
        <v>57871</v>
      </c>
      <c r="E242" s="43" t="s">
        <v>19</v>
      </c>
      <c r="F242" s="49">
        <v>0</v>
      </c>
      <c r="G242" s="45">
        <v>495280.74</v>
      </c>
      <c r="H242" s="38">
        <f t="shared" si="3"/>
        <v>1157874111.3399994</v>
      </c>
      <c r="L242" s="26"/>
      <c r="M242" s="30"/>
    </row>
    <row r="243" spans="2:13" s="6" customFormat="1" ht="37.5" customHeight="1" x14ac:dyDescent="0.2">
      <c r="B243" s="42">
        <v>228</v>
      </c>
      <c r="C243" s="44">
        <v>44713</v>
      </c>
      <c r="D243" s="43">
        <v>57870</v>
      </c>
      <c r="E243" s="43" t="s">
        <v>19</v>
      </c>
      <c r="F243" s="49">
        <v>0</v>
      </c>
      <c r="G243" s="45">
        <v>32300.28</v>
      </c>
      <c r="H243" s="38">
        <f t="shared" si="3"/>
        <v>1157841811.0599995</v>
      </c>
      <c r="L243" s="26"/>
      <c r="M243" s="30"/>
    </row>
    <row r="244" spans="2:13" s="6" customFormat="1" ht="37.5" customHeight="1" x14ac:dyDescent="0.2">
      <c r="B244" s="42">
        <v>229</v>
      </c>
      <c r="C244" s="44">
        <v>44713</v>
      </c>
      <c r="D244" s="43">
        <v>57870</v>
      </c>
      <c r="E244" s="43" t="s">
        <v>19</v>
      </c>
      <c r="F244" s="49">
        <v>0</v>
      </c>
      <c r="G244" s="45">
        <v>90670.82</v>
      </c>
      <c r="H244" s="38">
        <f t="shared" si="3"/>
        <v>1157751140.2399995</v>
      </c>
      <c r="L244" s="26"/>
      <c r="M244" s="30"/>
    </row>
    <row r="245" spans="2:13" s="6" customFormat="1" ht="37.5" customHeight="1" x14ac:dyDescent="0.2">
      <c r="B245" s="42">
        <v>230</v>
      </c>
      <c r="C245" s="44">
        <v>44713</v>
      </c>
      <c r="D245" s="43">
        <v>57869</v>
      </c>
      <c r="E245" s="43" t="s">
        <v>19</v>
      </c>
      <c r="F245" s="49">
        <v>0</v>
      </c>
      <c r="G245" s="45">
        <v>18967.5</v>
      </c>
      <c r="H245" s="38">
        <f t="shared" si="3"/>
        <v>1157732172.7399995</v>
      </c>
      <c r="L245" s="26"/>
      <c r="M245" s="30"/>
    </row>
    <row r="246" spans="2:13" s="6" customFormat="1" ht="37.5" customHeight="1" x14ac:dyDescent="0.2">
      <c r="B246" s="42">
        <v>231</v>
      </c>
      <c r="C246" s="44">
        <v>44713</v>
      </c>
      <c r="D246" s="43">
        <v>57869</v>
      </c>
      <c r="E246" s="43" t="s">
        <v>19</v>
      </c>
      <c r="F246" s="49">
        <v>0</v>
      </c>
      <c r="G246" s="45">
        <v>272944.86</v>
      </c>
      <c r="H246" s="38">
        <f t="shared" si="3"/>
        <v>1157459227.8799996</v>
      </c>
      <c r="L246" s="26"/>
      <c r="M246" s="30"/>
    </row>
    <row r="247" spans="2:13" s="6" customFormat="1" ht="37.5" customHeight="1" x14ac:dyDescent="0.2">
      <c r="B247" s="42">
        <v>232</v>
      </c>
      <c r="C247" s="44">
        <v>44713</v>
      </c>
      <c r="D247" s="43">
        <v>57880</v>
      </c>
      <c r="E247" s="43" t="s">
        <v>19</v>
      </c>
      <c r="F247" s="49">
        <v>0</v>
      </c>
      <c r="G247" s="45">
        <v>285067.75</v>
      </c>
      <c r="H247" s="38">
        <f t="shared" si="3"/>
        <v>1157174160.1299996</v>
      </c>
      <c r="L247" s="26"/>
      <c r="M247" s="30"/>
    </row>
    <row r="248" spans="2:13" s="6" customFormat="1" ht="37.5" customHeight="1" x14ac:dyDescent="0.2">
      <c r="B248" s="42">
        <v>233</v>
      </c>
      <c r="C248" s="44">
        <v>44713</v>
      </c>
      <c r="D248" s="43">
        <v>57880</v>
      </c>
      <c r="E248" s="43" t="s">
        <v>19</v>
      </c>
      <c r="F248" s="49">
        <v>0</v>
      </c>
      <c r="G248" s="45">
        <v>697424.65</v>
      </c>
      <c r="H248" s="38">
        <f t="shared" si="3"/>
        <v>1156476735.4799995</v>
      </c>
      <c r="L248" s="26"/>
      <c r="M248" s="30"/>
    </row>
    <row r="249" spans="2:13" s="6" customFormat="1" ht="37.5" customHeight="1" x14ac:dyDescent="0.2">
      <c r="B249" s="42">
        <v>234</v>
      </c>
      <c r="C249" s="44">
        <v>44713</v>
      </c>
      <c r="D249" s="43">
        <v>57879</v>
      </c>
      <c r="E249" s="43" t="s">
        <v>19</v>
      </c>
      <c r="F249" s="49">
        <v>0</v>
      </c>
      <c r="G249" s="45">
        <v>8438.01</v>
      </c>
      <c r="H249" s="38">
        <f t="shared" si="3"/>
        <v>1156468297.4699996</v>
      </c>
      <c r="L249" s="26"/>
      <c r="M249" s="30"/>
    </row>
    <row r="250" spans="2:13" s="6" customFormat="1" ht="37.5" customHeight="1" x14ac:dyDescent="0.2">
      <c r="B250" s="42">
        <v>235</v>
      </c>
      <c r="C250" s="44">
        <v>44713</v>
      </c>
      <c r="D250" s="43">
        <v>57879</v>
      </c>
      <c r="E250" s="43" t="s">
        <v>19</v>
      </c>
      <c r="F250" s="49">
        <v>0</v>
      </c>
      <c r="G250" s="45">
        <v>4852.6499999999996</v>
      </c>
      <c r="H250" s="38">
        <f t="shared" si="3"/>
        <v>1156463444.8199995</v>
      </c>
      <c r="L250" s="26"/>
      <c r="M250" s="30"/>
    </row>
    <row r="251" spans="2:13" s="6" customFormat="1" ht="37.5" customHeight="1" x14ac:dyDescent="0.2">
      <c r="B251" s="42">
        <v>236</v>
      </c>
      <c r="C251" s="44">
        <v>44713</v>
      </c>
      <c r="D251" s="43">
        <v>57878</v>
      </c>
      <c r="E251" s="43" t="s">
        <v>19</v>
      </c>
      <c r="F251" s="49">
        <v>0</v>
      </c>
      <c r="G251" s="45">
        <v>13028.4</v>
      </c>
      <c r="H251" s="38">
        <f t="shared" si="3"/>
        <v>1156450416.4199994</v>
      </c>
      <c r="L251" s="26"/>
      <c r="M251" s="30"/>
    </row>
    <row r="252" spans="2:13" s="6" customFormat="1" ht="37.5" customHeight="1" x14ac:dyDescent="0.2">
      <c r="B252" s="42">
        <v>237</v>
      </c>
      <c r="C252" s="44">
        <v>44713</v>
      </c>
      <c r="D252" s="43">
        <v>57878</v>
      </c>
      <c r="E252" s="43" t="s">
        <v>19</v>
      </c>
      <c r="F252" s="49">
        <v>0</v>
      </c>
      <c r="G252" s="45">
        <v>241527.12</v>
      </c>
      <c r="H252" s="38">
        <f t="shared" si="3"/>
        <v>1156208889.2999995</v>
      </c>
      <c r="L252" s="26"/>
      <c r="M252" s="30"/>
    </row>
    <row r="253" spans="2:13" s="6" customFormat="1" ht="37.5" customHeight="1" x14ac:dyDescent="0.2">
      <c r="B253" s="42">
        <v>238</v>
      </c>
      <c r="C253" s="44">
        <v>44713</v>
      </c>
      <c r="D253" s="43">
        <v>57877</v>
      </c>
      <c r="E253" s="43" t="s">
        <v>19</v>
      </c>
      <c r="F253" s="49">
        <v>0</v>
      </c>
      <c r="G253" s="45">
        <v>127804.56</v>
      </c>
      <c r="H253" s="38">
        <f t="shared" si="3"/>
        <v>1156081084.7399995</v>
      </c>
      <c r="L253" s="26"/>
      <c r="M253" s="30"/>
    </row>
    <row r="254" spans="2:13" s="6" customFormat="1" ht="37.5" customHeight="1" x14ac:dyDescent="0.2">
      <c r="B254" s="42">
        <v>239</v>
      </c>
      <c r="C254" s="44">
        <v>44713</v>
      </c>
      <c r="D254" s="43">
        <v>57877</v>
      </c>
      <c r="E254" s="43" t="s">
        <v>19</v>
      </c>
      <c r="F254" s="49">
        <v>0</v>
      </c>
      <c r="G254" s="45">
        <v>369936.72</v>
      </c>
      <c r="H254" s="38">
        <f t="shared" si="3"/>
        <v>1155711148.0199995</v>
      </c>
      <c r="L254" s="26"/>
      <c r="M254" s="30"/>
    </row>
    <row r="255" spans="2:13" s="6" customFormat="1" ht="37.5" customHeight="1" x14ac:dyDescent="0.2">
      <c r="B255" s="42">
        <v>240</v>
      </c>
      <c r="C255" s="44">
        <v>44713</v>
      </c>
      <c r="D255" s="43">
        <v>57876</v>
      </c>
      <c r="E255" s="43" t="s">
        <v>19</v>
      </c>
      <c r="F255" s="49">
        <v>0</v>
      </c>
      <c r="G255" s="45">
        <v>21178</v>
      </c>
      <c r="H255" s="38">
        <f t="shared" si="3"/>
        <v>1155689970.0199995</v>
      </c>
      <c r="L255" s="26"/>
      <c r="M255" s="30"/>
    </row>
    <row r="256" spans="2:13" s="6" customFormat="1" ht="37.5" customHeight="1" x14ac:dyDescent="0.2">
      <c r="B256" s="42">
        <v>241</v>
      </c>
      <c r="C256" s="44">
        <v>44713</v>
      </c>
      <c r="D256" s="43">
        <v>57876</v>
      </c>
      <c r="E256" s="43" t="s">
        <v>19</v>
      </c>
      <c r="F256" s="49">
        <v>0</v>
      </c>
      <c r="G256" s="45">
        <v>478622.8</v>
      </c>
      <c r="H256" s="38">
        <f t="shared" si="3"/>
        <v>1155211347.2199996</v>
      </c>
      <c r="L256" s="26"/>
      <c r="M256" s="30"/>
    </row>
    <row r="257" spans="2:13" s="6" customFormat="1" ht="37.5" customHeight="1" x14ac:dyDescent="0.2">
      <c r="B257" s="42">
        <v>242</v>
      </c>
      <c r="C257" s="44">
        <v>44713</v>
      </c>
      <c r="D257" s="43">
        <v>57875</v>
      </c>
      <c r="E257" s="43" t="s">
        <v>19</v>
      </c>
      <c r="F257" s="49">
        <v>0</v>
      </c>
      <c r="G257" s="45">
        <v>65412.69</v>
      </c>
      <c r="H257" s="38">
        <f t="shared" si="3"/>
        <v>1155145934.5299995</v>
      </c>
      <c r="L257" s="26"/>
      <c r="M257" s="30"/>
    </row>
    <row r="258" spans="2:13" s="6" customFormat="1" ht="37.5" customHeight="1" x14ac:dyDescent="0.2">
      <c r="B258" s="42">
        <v>243</v>
      </c>
      <c r="C258" s="44">
        <v>44713</v>
      </c>
      <c r="D258" s="43">
        <v>57875</v>
      </c>
      <c r="E258" s="43" t="s">
        <v>19</v>
      </c>
      <c r="F258" s="49">
        <v>0</v>
      </c>
      <c r="G258" s="45">
        <v>180513.8</v>
      </c>
      <c r="H258" s="38">
        <f t="shared" si="3"/>
        <v>1154965420.7299995</v>
      </c>
      <c r="L258" s="26"/>
      <c r="M258" s="30"/>
    </row>
    <row r="259" spans="2:13" s="6" customFormat="1" ht="37.5" customHeight="1" x14ac:dyDescent="0.2">
      <c r="B259" s="42">
        <v>244</v>
      </c>
      <c r="C259" s="44">
        <v>44713</v>
      </c>
      <c r="D259" s="43">
        <v>57881</v>
      </c>
      <c r="E259" s="43" t="s">
        <v>19</v>
      </c>
      <c r="F259" s="49">
        <v>0</v>
      </c>
      <c r="G259" s="45">
        <v>46710.3</v>
      </c>
      <c r="H259" s="38">
        <f t="shared" si="3"/>
        <v>1154918710.4299996</v>
      </c>
      <c r="L259" s="26"/>
      <c r="M259" s="30"/>
    </row>
    <row r="260" spans="2:13" s="6" customFormat="1" ht="37.5" customHeight="1" x14ac:dyDescent="0.2">
      <c r="B260" s="42">
        <v>245</v>
      </c>
      <c r="C260" s="44">
        <v>44713</v>
      </c>
      <c r="D260" s="43">
        <v>57881</v>
      </c>
      <c r="E260" s="43" t="s">
        <v>19</v>
      </c>
      <c r="F260" s="49">
        <v>0</v>
      </c>
      <c r="G260" s="45">
        <v>766028.67</v>
      </c>
      <c r="H260" s="38">
        <f t="shared" si="3"/>
        <v>1154152681.7599995</v>
      </c>
      <c r="L260" s="26"/>
      <c r="M260" s="30"/>
    </row>
    <row r="261" spans="2:13" s="6" customFormat="1" ht="37.5" customHeight="1" x14ac:dyDescent="0.2">
      <c r="B261" s="42">
        <v>246</v>
      </c>
      <c r="C261" s="44">
        <v>44713</v>
      </c>
      <c r="D261" s="43">
        <v>57882</v>
      </c>
      <c r="E261" s="43" t="s">
        <v>19</v>
      </c>
      <c r="F261" s="49">
        <v>0</v>
      </c>
      <c r="G261" s="45">
        <v>115156.86</v>
      </c>
      <c r="H261" s="38">
        <f t="shared" si="3"/>
        <v>1154037524.8999996</v>
      </c>
      <c r="L261" s="26"/>
      <c r="M261" s="30"/>
    </row>
    <row r="262" spans="2:13" s="6" customFormat="1" ht="37.5" customHeight="1" x14ac:dyDescent="0.2">
      <c r="B262" s="42">
        <v>247</v>
      </c>
      <c r="C262" s="44">
        <v>44713</v>
      </c>
      <c r="D262" s="43">
        <v>57882</v>
      </c>
      <c r="E262" s="43" t="s">
        <v>19</v>
      </c>
      <c r="F262" s="49">
        <v>0</v>
      </c>
      <c r="G262" s="45">
        <v>366635.72</v>
      </c>
      <c r="H262" s="38">
        <f t="shared" si="3"/>
        <v>1153670889.1799996</v>
      </c>
      <c r="L262" s="26"/>
      <c r="M262" s="30"/>
    </row>
    <row r="263" spans="2:13" s="6" customFormat="1" ht="37.5" customHeight="1" x14ac:dyDescent="0.2">
      <c r="B263" s="42">
        <v>248</v>
      </c>
      <c r="C263" s="44">
        <v>44713</v>
      </c>
      <c r="D263" s="43">
        <v>57883</v>
      </c>
      <c r="E263" s="43" t="s">
        <v>19</v>
      </c>
      <c r="F263" s="49">
        <v>0</v>
      </c>
      <c r="G263" s="45">
        <v>34956.6</v>
      </c>
      <c r="H263" s="38">
        <f t="shared" si="3"/>
        <v>1153635932.5799997</v>
      </c>
      <c r="L263" s="26"/>
      <c r="M263" s="30"/>
    </row>
    <row r="264" spans="2:13" s="6" customFormat="1" ht="37.5" customHeight="1" x14ac:dyDescent="0.2">
      <c r="B264" s="42">
        <v>249</v>
      </c>
      <c r="C264" s="44">
        <v>44713</v>
      </c>
      <c r="D264" s="43">
        <v>57883</v>
      </c>
      <c r="E264" s="43" t="s">
        <v>19</v>
      </c>
      <c r="F264" s="49">
        <v>0</v>
      </c>
      <c r="G264" s="45">
        <v>553936.55000000005</v>
      </c>
      <c r="H264" s="38">
        <f t="shared" si="3"/>
        <v>1153081996.0299997</v>
      </c>
      <c r="L264" s="26"/>
      <c r="M264" s="30"/>
    </row>
    <row r="265" spans="2:13" s="6" customFormat="1" ht="37.5" customHeight="1" x14ac:dyDescent="0.2">
      <c r="B265" s="42">
        <v>250</v>
      </c>
      <c r="C265" s="44">
        <v>44713</v>
      </c>
      <c r="D265" s="43">
        <v>57884</v>
      </c>
      <c r="E265" s="43" t="s">
        <v>19</v>
      </c>
      <c r="F265" s="49">
        <v>0</v>
      </c>
      <c r="G265" s="45">
        <v>2572</v>
      </c>
      <c r="H265" s="38">
        <f t="shared" si="3"/>
        <v>1153079424.0299997</v>
      </c>
      <c r="L265" s="26"/>
      <c r="M265" s="30"/>
    </row>
    <row r="266" spans="2:13" s="6" customFormat="1" ht="37.5" customHeight="1" x14ac:dyDescent="0.2">
      <c r="B266" s="42">
        <v>251</v>
      </c>
      <c r="C266" s="44">
        <v>44713</v>
      </c>
      <c r="D266" s="43">
        <v>57884</v>
      </c>
      <c r="E266" s="43" t="s">
        <v>19</v>
      </c>
      <c r="F266" s="49">
        <v>0</v>
      </c>
      <c r="G266" s="45">
        <v>34647.339999999997</v>
      </c>
      <c r="H266" s="38">
        <f t="shared" si="3"/>
        <v>1153044776.6899998</v>
      </c>
      <c r="L266" s="26"/>
      <c r="M266" s="30"/>
    </row>
    <row r="267" spans="2:13" s="6" customFormat="1" ht="37.5" customHeight="1" x14ac:dyDescent="0.2">
      <c r="B267" s="42">
        <v>252</v>
      </c>
      <c r="C267" s="44">
        <v>44713</v>
      </c>
      <c r="D267" s="43">
        <v>57885</v>
      </c>
      <c r="E267" s="43" t="s">
        <v>19</v>
      </c>
      <c r="F267" s="49">
        <v>0</v>
      </c>
      <c r="G267" s="45">
        <v>484193.01</v>
      </c>
      <c r="H267" s="38">
        <f t="shared" si="3"/>
        <v>1152560583.6799998</v>
      </c>
      <c r="L267" s="26"/>
      <c r="M267" s="30"/>
    </row>
    <row r="268" spans="2:13" s="6" customFormat="1" ht="37.5" customHeight="1" x14ac:dyDescent="0.2">
      <c r="B268" s="42">
        <v>253</v>
      </c>
      <c r="C268" s="44">
        <v>44713</v>
      </c>
      <c r="D268" s="43">
        <v>57885</v>
      </c>
      <c r="E268" s="43" t="s">
        <v>19</v>
      </c>
      <c r="F268" s="49">
        <v>0</v>
      </c>
      <c r="G268" s="45">
        <v>1378944.82</v>
      </c>
      <c r="H268" s="38">
        <f t="shared" si="3"/>
        <v>1151181638.8599999</v>
      </c>
      <c r="L268" s="26"/>
      <c r="M268" s="30"/>
    </row>
    <row r="269" spans="2:13" s="6" customFormat="1" ht="37.5" customHeight="1" x14ac:dyDescent="0.2">
      <c r="B269" s="42">
        <v>254</v>
      </c>
      <c r="C269" s="44">
        <v>44713</v>
      </c>
      <c r="D269" s="43">
        <v>57886</v>
      </c>
      <c r="E269" s="43" t="s">
        <v>19</v>
      </c>
      <c r="F269" s="49">
        <v>0</v>
      </c>
      <c r="G269" s="45">
        <v>35311.949999999997</v>
      </c>
      <c r="H269" s="38">
        <f t="shared" si="3"/>
        <v>1151146326.9099998</v>
      </c>
      <c r="L269" s="26"/>
      <c r="M269" s="30"/>
    </row>
    <row r="270" spans="2:13" s="6" customFormat="1" ht="37.5" customHeight="1" x14ac:dyDescent="0.2">
      <c r="B270" s="42">
        <v>255</v>
      </c>
      <c r="C270" s="44">
        <v>44713</v>
      </c>
      <c r="D270" s="43">
        <v>57886</v>
      </c>
      <c r="E270" s="43" t="s">
        <v>19</v>
      </c>
      <c r="F270" s="49">
        <v>0</v>
      </c>
      <c r="G270" s="45">
        <v>546515.80000000005</v>
      </c>
      <c r="H270" s="38">
        <f t="shared" si="3"/>
        <v>1150599811.1099999</v>
      </c>
      <c r="L270" s="26"/>
      <c r="M270" s="30"/>
    </row>
    <row r="271" spans="2:13" s="6" customFormat="1" ht="37.5" customHeight="1" x14ac:dyDescent="0.2">
      <c r="B271" s="42">
        <v>256</v>
      </c>
      <c r="C271" s="44">
        <v>44713</v>
      </c>
      <c r="D271" s="43">
        <v>57887</v>
      </c>
      <c r="E271" s="43" t="s">
        <v>19</v>
      </c>
      <c r="F271" s="49">
        <v>0</v>
      </c>
      <c r="G271" s="45">
        <v>53820.93</v>
      </c>
      <c r="H271" s="38">
        <f t="shared" si="3"/>
        <v>1150545990.1799998</v>
      </c>
      <c r="L271" s="26"/>
      <c r="M271" s="30"/>
    </row>
    <row r="272" spans="2:13" s="6" customFormat="1" ht="37.5" customHeight="1" x14ac:dyDescent="0.2">
      <c r="B272" s="42">
        <v>257</v>
      </c>
      <c r="C272" s="44">
        <v>44713</v>
      </c>
      <c r="D272" s="43">
        <v>57887</v>
      </c>
      <c r="E272" s="43" t="s">
        <v>19</v>
      </c>
      <c r="F272" s="49">
        <v>0</v>
      </c>
      <c r="G272" s="45">
        <v>281291.03000000003</v>
      </c>
      <c r="H272" s="38">
        <f t="shared" si="3"/>
        <v>1150264699.1499999</v>
      </c>
      <c r="L272" s="26"/>
      <c r="M272" s="30"/>
    </row>
    <row r="273" spans="2:13" s="6" customFormat="1" ht="37.5" customHeight="1" x14ac:dyDescent="0.2">
      <c r="B273" s="42">
        <v>258</v>
      </c>
      <c r="C273" s="44">
        <v>44713</v>
      </c>
      <c r="D273" s="43">
        <v>57888</v>
      </c>
      <c r="E273" s="43" t="s">
        <v>19</v>
      </c>
      <c r="F273" s="49">
        <v>0</v>
      </c>
      <c r="G273" s="45">
        <v>786727.05</v>
      </c>
      <c r="H273" s="38">
        <f t="shared" si="3"/>
        <v>1149477972.0999999</v>
      </c>
      <c r="L273" s="26"/>
      <c r="M273" s="30"/>
    </row>
    <row r="274" spans="2:13" s="6" customFormat="1" ht="37.5" customHeight="1" x14ac:dyDescent="0.2">
      <c r="B274" s="42">
        <v>259</v>
      </c>
      <c r="C274" s="44">
        <v>44713</v>
      </c>
      <c r="D274" s="43">
        <v>57888</v>
      </c>
      <c r="E274" s="43" t="s">
        <v>19</v>
      </c>
      <c r="F274" s="49">
        <v>0</v>
      </c>
      <c r="G274" s="45">
        <v>269241.99</v>
      </c>
      <c r="H274" s="38">
        <f t="shared" ref="H274:H337" si="4">H273+F274-G274</f>
        <v>1149208730.1099999</v>
      </c>
      <c r="L274" s="26"/>
      <c r="M274" s="30"/>
    </row>
    <row r="275" spans="2:13" s="6" customFormat="1" ht="37.5" customHeight="1" x14ac:dyDescent="0.2">
      <c r="B275" s="42">
        <v>260</v>
      </c>
      <c r="C275" s="44">
        <v>44713</v>
      </c>
      <c r="D275" s="43">
        <v>57889</v>
      </c>
      <c r="E275" s="43" t="s">
        <v>19</v>
      </c>
      <c r="F275" s="49">
        <v>0</v>
      </c>
      <c r="G275" s="45">
        <v>102725.59</v>
      </c>
      <c r="H275" s="38">
        <f t="shared" si="4"/>
        <v>1149106004.52</v>
      </c>
      <c r="L275" s="26"/>
      <c r="M275" s="30"/>
    </row>
    <row r="276" spans="2:13" s="6" customFormat="1" ht="37.5" customHeight="1" x14ac:dyDescent="0.2">
      <c r="B276" s="42">
        <v>261</v>
      </c>
      <c r="C276" s="44">
        <v>44713</v>
      </c>
      <c r="D276" s="43">
        <v>57889</v>
      </c>
      <c r="E276" s="43" t="s">
        <v>19</v>
      </c>
      <c r="F276" s="49">
        <v>0</v>
      </c>
      <c r="G276" s="45">
        <v>187481.51</v>
      </c>
      <c r="H276" s="38">
        <f t="shared" si="4"/>
        <v>1148918523.01</v>
      </c>
      <c r="L276" s="26"/>
      <c r="M276" s="30"/>
    </row>
    <row r="277" spans="2:13" s="6" customFormat="1" ht="37.5" customHeight="1" x14ac:dyDescent="0.2">
      <c r="B277" s="42">
        <v>262</v>
      </c>
      <c r="C277" s="44">
        <v>44713</v>
      </c>
      <c r="D277" s="43">
        <v>57890</v>
      </c>
      <c r="E277" s="43" t="s">
        <v>19</v>
      </c>
      <c r="F277" s="49">
        <v>0</v>
      </c>
      <c r="G277" s="45">
        <v>206.8</v>
      </c>
      <c r="H277" s="38">
        <f t="shared" si="4"/>
        <v>1148918316.21</v>
      </c>
      <c r="L277" s="26"/>
      <c r="M277" s="30"/>
    </row>
    <row r="278" spans="2:13" s="6" customFormat="1" ht="37.5" customHeight="1" x14ac:dyDescent="0.2">
      <c r="B278" s="42">
        <v>263</v>
      </c>
      <c r="C278" s="44">
        <v>44713</v>
      </c>
      <c r="D278" s="43">
        <v>57890</v>
      </c>
      <c r="E278" s="43" t="s">
        <v>19</v>
      </c>
      <c r="F278" s="49">
        <v>0</v>
      </c>
      <c r="G278" s="45">
        <v>4673.68</v>
      </c>
      <c r="H278" s="38">
        <f t="shared" si="4"/>
        <v>1148913642.53</v>
      </c>
      <c r="L278" s="26"/>
      <c r="M278" s="30"/>
    </row>
    <row r="279" spans="2:13" s="6" customFormat="1" ht="37.5" customHeight="1" x14ac:dyDescent="0.2">
      <c r="B279" s="42">
        <v>264</v>
      </c>
      <c r="C279" s="44">
        <v>44713</v>
      </c>
      <c r="D279" s="43">
        <v>57891</v>
      </c>
      <c r="E279" s="43" t="s">
        <v>19</v>
      </c>
      <c r="F279" s="49">
        <v>0</v>
      </c>
      <c r="G279" s="45">
        <v>45570</v>
      </c>
      <c r="H279" s="38">
        <f t="shared" si="4"/>
        <v>1148868072.53</v>
      </c>
      <c r="L279" s="26"/>
      <c r="M279" s="30"/>
    </row>
    <row r="280" spans="2:13" s="6" customFormat="1" ht="37.5" customHeight="1" x14ac:dyDescent="0.2">
      <c r="B280" s="42">
        <v>265</v>
      </c>
      <c r="C280" s="44">
        <v>44713</v>
      </c>
      <c r="D280" s="43">
        <v>57891</v>
      </c>
      <c r="E280" s="43" t="s">
        <v>19</v>
      </c>
      <c r="F280" s="49">
        <v>0</v>
      </c>
      <c r="G280" s="45">
        <v>753416.85</v>
      </c>
      <c r="H280" s="38">
        <f t="shared" si="4"/>
        <v>1148114655.6800001</v>
      </c>
      <c r="L280" s="26"/>
      <c r="M280" s="30"/>
    </row>
    <row r="281" spans="2:13" s="6" customFormat="1" ht="37.5" customHeight="1" x14ac:dyDescent="0.2">
      <c r="B281" s="42">
        <v>266</v>
      </c>
      <c r="C281" s="44">
        <v>44713</v>
      </c>
      <c r="D281" s="43">
        <v>57892</v>
      </c>
      <c r="E281" s="43" t="s">
        <v>19</v>
      </c>
      <c r="F281" s="49">
        <v>0</v>
      </c>
      <c r="G281" s="45">
        <v>15417.35</v>
      </c>
      <c r="H281" s="38">
        <f t="shared" si="4"/>
        <v>1148099238.3300002</v>
      </c>
      <c r="L281" s="26"/>
      <c r="M281" s="30"/>
    </row>
    <row r="282" spans="2:13" s="6" customFormat="1" ht="37.5" customHeight="1" x14ac:dyDescent="0.2">
      <c r="B282" s="42">
        <v>267</v>
      </c>
      <c r="C282" s="44">
        <v>44713</v>
      </c>
      <c r="D282" s="43">
        <v>57892</v>
      </c>
      <c r="E282" s="43" t="s">
        <v>19</v>
      </c>
      <c r="F282" s="49">
        <v>0</v>
      </c>
      <c r="G282" s="45">
        <v>280605.53000000003</v>
      </c>
      <c r="H282" s="38">
        <f t="shared" si="4"/>
        <v>1147818632.8000002</v>
      </c>
      <c r="L282" s="26"/>
      <c r="M282" s="30"/>
    </row>
    <row r="283" spans="2:13" s="6" customFormat="1" ht="37.5" customHeight="1" x14ac:dyDescent="0.2">
      <c r="B283" s="42">
        <v>268</v>
      </c>
      <c r="C283" s="44">
        <v>44713</v>
      </c>
      <c r="D283" s="43">
        <v>57893</v>
      </c>
      <c r="E283" s="43" t="s">
        <v>19</v>
      </c>
      <c r="F283" s="49">
        <v>0</v>
      </c>
      <c r="G283" s="45">
        <v>327382.23</v>
      </c>
      <c r="H283" s="38">
        <f t="shared" si="4"/>
        <v>1147491250.5700002</v>
      </c>
      <c r="L283" s="26"/>
      <c r="M283" s="30"/>
    </row>
    <row r="284" spans="2:13" s="6" customFormat="1" ht="37.5" customHeight="1" x14ac:dyDescent="0.2">
      <c r="B284" s="42">
        <v>269</v>
      </c>
      <c r="C284" s="44">
        <v>44713</v>
      </c>
      <c r="D284" s="43">
        <v>57893</v>
      </c>
      <c r="E284" s="43" t="s">
        <v>19</v>
      </c>
      <c r="F284" s="49">
        <v>0</v>
      </c>
      <c r="G284" s="45">
        <v>943808.04</v>
      </c>
      <c r="H284" s="38">
        <f t="shared" si="4"/>
        <v>1146547442.5300002</v>
      </c>
      <c r="L284" s="26"/>
      <c r="M284" s="30"/>
    </row>
    <row r="285" spans="2:13" s="6" customFormat="1" ht="37.5" customHeight="1" x14ac:dyDescent="0.2">
      <c r="B285" s="42">
        <v>270</v>
      </c>
      <c r="C285" s="44">
        <v>44713</v>
      </c>
      <c r="D285" s="43">
        <v>57894</v>
      </c>
      <c r="E285" s="43" t="s">
        <v>19</v>
      </c>
      <c r="F285" s="49">
        <v>0</v>
      </c>
      <c r="G285" s="45">
        <v>34148.79</v>
      </c>
      <c r="H285" s="38">
        <f t="shared" si="4"/>
        <v>1146513293.7400002</v>
      </c>
      <c r="L285" s="26"/>
      <c r="M285" s="30"/>
    </row>
    <row r="286" spans="2:13" s="6" customFormat="1" ht="37.5" customHeight="1" x14ac:dyDescent="0.2">
      <c r="B286" s="42">
        <v>271</v>
      </c>
      <c r="C286" s="44">
        <v>44713</v>
      </c>
      <c r="D286" s="43">
        <v>57894</v>
      </c>
      <c r="E286" s="43" t="s">
        <v>19</v>
      </c>
      <c r="F286" s="49">
        <v>0</v>
      </c>
      <c r="G286" s="45">
        <v>92963.05</v>
      </c>
      <c r="H286" s="38">
        <f t="shared" si="4"/>
        <v>1146420330.6900003</v>
      </c>
      <c r="L286" s="26"/>
      <c r="M286" s="30"/>
    </row>
    <row r="287" spans="2:13" s="6" customFormat="1" ht="37.5" customHeight="1" x14ac:dyDescent="0.2">
      <c r="B287" s="42">
        <v>272</v>
      </c>
      <c r="C287" s="44">
        <v>44713</v>
      </c>
      <c r="D287" s="43">
        <v>57895</v>
      </c>
      <c r="E287" s="43" t="s">
        <v>19</v>
      </c>
      <c r="F287" s="49">
        <v>0</v>
      </c>
      <c r="G287" s="45">
        <v>28324.45</v>
      </c>
      <c r="H287" s="38">
        <f t="shared" si="4"/>
        <v>1146392006.2400002</v>
      </c>
      <c r="L287" s="26"/>
      <c r="M287" s="30"/>
    </row>
    <row r="288" spans="2:13" s="6" customFormat="1" ht="37.5" customHeight="1" x14ac:dyDescent="0.2">
      <c r="B288" s="42">
        <v>273</v>
      </c>
      <c r="C288" s="44">
        <v>44713</v>
      </c>
      <c r="D288" s="43">
        <v>57895</v>
      </c>
      <c r="E288" s="43" t="s">
        <v>19</v>
      </c>
      <c r="F288" s="49">
        <v>0</v>
      </c>
      <c r="G288" s="45">
        <v>444246.14</v>
      </c>
      <c r="H288" s="38">
        <f t="shared" si="4"/>
        <v>1145947760.1000001</v>
      </c>
      <c r="L288" s="26"/>
      <c r="M288" s="30"/>
    </row>
    <row r="289" spans="2:13" s="6" customFormat="1" ht="37.5" customHeight="1" x14ac:dyDescent="0.2">
      <c r="B289" s="42">
        <v>274</v>
      </c>
      <c r="C289" s="44">
        <v>44713</v>
      </c>
      <c r="D289" s="43">
        <v>57896</v>
      </c>
      <c r="E289" s="43" t="s">
        <v>19</v>
      </c>
      <c r="F289" s="49">
        <v>0</v>
      </c>
      <c r="G289" s="45">
        <v>93518.46</v>
      </c>
      <c r="H289" s="38">
        <f t="shared" si="4"/>
        <v>1145854241.6400001</v>
      </c>
      <c r="L289" s="26"/>
      <c r="M289" s="30"/>
    </row>
    <row r="290" spans="2:13" s="6" customFormat="1" ht="37.5" customHeight="1" x14ac:dyDescent="0.2">
      <c r="B290" s="42">
        <v>275</v>
      </c>
      <c r="C290" s="44">
        <v>44713</v>
      </c>
      <c r="D290" s="43">
        <v>57896</v>
      </c>
      <c r="E290" s="43" t="s">
        <v>19</v>
      </c>
      <c r="F290" s="49">
        <v>0</v>
      </c>
      <c r="G290" s="45">
        <v>248039.32</v>
      </c>
      <c r="H290" s="38">
        <f t="shared" si="4"/>
        <v>1145606202.3200002</v>
      </c>
      <c r="L290" s="26"/>
      <c r="M290" s="30"/>
    </row>
    <row r="291" spans="2:13" s="6" customFormat="1" ht="37.5" customHeight="1" x14ac:dyDescent="0.2">
      <c r="B291" s="42">
        <v>276</v>
      </c>
      <c r="C291" s="44">
        <v>44713</v>
      </c>
      <c r="D291" s="43">
        <v>57897</v>
      </c>
      <c r="E291" s="43" t="s">
        <v>19</v>
      </c>
      <c r="F291" s="49">
        <v>0</v>
      </c>
      <c r="G291" s="45">
        <v>41726.6</v>
      </c>
      <c r="H291" s="38">
        <f t="shared" si="4"/>
        <v>1145564475.7200003</v>
      </c>
      <c r="L291" s="26"/>
      <c r="M291" s="30"/>
    </row>
    <row r="292" spans="2:13" s="6" customFormat="1" ht="37.5" customHeight="1" x14ac:dyDescent="0.2">
      <c r="B292" s="42">
        <v>277</v>
      </c>
      <c r="C292" s="44">
        <v>44713</v>
      </c>
      <c r="D292" s="43">
        <v>57897</v>
      </c>
      <c r="E292" s="43" t="s">
        <v>19</v>
      </c>
      <c r="F292" s="49">
        <v>0</v>
      </c>
      <c r="G292" s="45">
        <v>109777.45</v>
      </c>
      <c r="H292" s="38">
        <f t="shared" si="4"/>
        <v>1145454698.2700002</v>
      </c>
      <c r="L292" s="26"/>
      <c r="M292" s="30"/>
    </row>
    <row r="293" spans="2:13" s="6" customFormat="1" ht="37.5" customHeight="1" x14ac:dyDescent="0.2">
      <c r="B293" s="42">
        <v>278</v>
      </c>
      <c r="C293" s="44">
        <v>44713</v>
      </c>
      <c r="D293" s="43">
        <v>57898</v>
      </c>
      <c r="E293" s="43" t="s">
        <v>19</v>
      </c>
      <c r="F293" s="49">
        <v>0</v>
      </c>
      <c r="G293" s="45">
        <v>24779.3</v>
      </c>
      <c r="H293" s="38">
        <f t="shared" si="4"/>
        <v>1145429918.9700003</v>
      </c>
      <c r="L293" s="26"/>
      <c r="M293" s="30"/>
    </row>
    <row r="294" spans="2:13" s="6" customFormat="1" ht="37.5" customHeight="1" x14ac:dyDescent="0.2">
      <c r="B294" s="42">
        <v>279</v>
      </c>
      <c r="C294" s="44">
        <v>44713</v>
      </c>
      <c r="D294" s="43">
        <v>57898</v>
      </c>
      <c r="E294" s="43" t="s">
        <v>19</v>
      </c>
      <c r="F294" s="49">
        <v>0</v>
      </c>
      <c r="G294" s="45">
        <v>421344.72</v>
      </c>
      <c r="H294" s="38">
        <f t="shared" si="4"/>
        <v>1145008574.2500002</v>
      </c>
      <c r="L294" s="26"/>
      <c r="M294" s="30"/>
    </row>
    <row r="295" spans="2:13" s="6" customFormat="1" ht="37.5" customHeight="1" x14ac:dyDescent="0.2">
      <c r="B295" s="42">
        <v>280</v>
      </c>
      <c r="C295" s="44">
        <v>44713</v>
      </c>
      <c r="D295" s="43">
        <v>57899</v>
      </c>
      <c r="E295" s="43" t="s">
        <v>19</v>
      </c>
      <c r="F295" s="49">
        <v>0</v>
      </c>
      <c r="G295" s="45">
        <v>101316.46</v>
      </c>
      <c r="H295" s="38">
        <f t="shared" si="4"/>
        <v>1144907257.7900002</v>
      </c>
      <c r="L295" s="26"/>
      <c r="M295" s="30"/>
    </row>
    <row r="296" spans="2:13" s="6" customFormat="1" ht="37.5" customHeight="1" x14ac:dyDescent="0.2">
      <c r="B296" s="42">
        <v>281</v>
      </c>
      <c r="C296" s="44">
        <v>44713</v>
      </c>
      <c r="D296" s="43">
        <v>57899</v>
      </c>
      <c r="E296" s="43" t="s">
        <v>19</v>
      </c>
      <c r="F296" s="49">
        <v>0</v>
      </c>
      <c r="G296" s="45">
        <v>767143.89</v>
      </c>
      <c r="H296" s="38">
        <f t="shared" si="4"/>
        <v>1144140113.9000001</v>
      </c>
      <c r="L296" s="26"/>
      <c r="M296" s="30"/>
    </row>
    <row r="297" spans="2:13" s="6" customFormat="1" ht="37.5" customHeight="1" x14ac:dyDescent="0.2">
      <c r="B297" s="42">
        <v>282</v>
      </c>
      <c r="C297" s="44">
        <v>44713</v>
      </c>
      <c r="D297" s="43">
        <v>57900</v>
      </c>
      <c r="E297" s="43" t="s">
        <v>19</v>
      </c>
      <c r="F297" s="49">
        <v>0</v>
      </c>
      <c r="G297" s="45">
        <v>23701</v>
      </c>
      <c r="H297" s="38">
        <f t="shared" si="4"/>
        <v>1144116412.9000001</v>
      </c>
      <c r="L297" s="26"/>
      <c r="M297" s="30"/>
    </row>
    <row r="298" spans="2:13" s="6" customFormat="1" ht="37.5" customHeight="1" x14ac:dyDescent="0.2">
      <c r="B298" s="42">
        <v>283</v>
      </c>
      <c r="C298" s="44">
        <v>44713</v>
      </c>
      <c r="D298" s="43">
        <v>57900</v>
      </c>
      <c r="E298" s="43" t="s">
        <v>19</v>
      </c>
      <c r="F298" s="49">
        <v>0</v>
      </c>
      <c r="G298" s="45">
        <v>381656</v>
      </c>
      <c r="H298" s="38">
        <f t="shared" si="4"/>
        <v>1143734756.9000001</v>
      </c>
      <c r="L298" s="26"/>
      <c r="M298" s="30"/>
    </row>
    <row r="299" spans="2:13" s="6" customFormat="1" ht="37.5" customHeight="1" x14ac:dyDescent="0.2">
      <c r="B299" s="42">
        <v>284</v>
      </c>
      <c r="C299" s="44">
        <v>44713</v>
      </c>
      <c r="D299" s="43">
        <v>57901</v>
      </c>
      <c r="E299" s="43" t="s">
        <v>19</v>
      </c>
      <c r="F299" s="49">
        <v>0</v>
      </c>
      <c r="G299" s="45">
        <v>32321.9</v>
      </c>
      <c r="H299" s="38">
        <f t="shared" si="4"/>
        <v>1143702435</v>
      </c>
      <c r="L299" s="26"/>
      <c r="M299" s="30"/>
    </row>
    <row r="300" spans="2:13" s="6" customFormat="1" ht="37.5" customHeight="1" x14ac:dyDescent="0.2">
      <c r="B300" s="42">
        <v>285</v>
      </c>
      <c r="C300" s="44">
        <v>44713</v>
      </c>
      <c r="D300" s="43">
        <v>57901</v>
      </c>
      <c r="E300" s="43" t="s">
        <v>19</v>
      </c>
      <c r="F300" s="49">
        <v>0</v>
      </c>
      <c r="G300" s="45">
        <v>92541.1</v>
      </c>
      <c r="H300" s="38">
        <f t="shared" si="4"/>
        <v>1143609893.9000001</v>
      </c>
      <c r="L300" s="26"/>
      <c r="M300" s="30"/>
    </row>
    <row r="301" spans="2:13" s="6" customFormat="1" ht="37.5" customHeight="1" x14ac:dyDescent="0.2">
      <c r="B301" s="42">
        <v>286</v>
      </c>
      <c r="C301" s="44">
        <v>44713</v>
      </c>
      <c r="D301" s="43">
        <v>57902</v>
      </c>
      <c r="E301" s="43" t="s">
        <v>19</v>
      </c>
      <c r="F301" s="49">
        <v>0</v>
      </c>
      <c r="G301" s="45">
        <v>158253.34</v>
      </c>
      <c r="H301" s="38">
        <f t="shared" si="4"/>
        <v>1143451640.5600002</v>
      </c>
      <c r="L301" s="26"/>
      <c r="M301" s="30"/>
    </row>
    <row r="302" spans="2:13" s="6" customFormat="1" ht="37.5" customHeight="1" x14ac:dyDescent="0.2">
      <c r="B302" s="42">
        <v>287</v>
      </c>
      <c r="C302" s="44">
        <v>44713</v>
      </c>
      <c r="D302" s="43">
        <v>57902</v>
      </c>
      <c r="E302" s="43" t="s">
        <v>19</v>
      </c>
      <c r="F302" s="49">
        <v>0</v>
      </c>
      <c r="G302" s="45">
        <v>234103.65</v>
      </c>
      <c r="H302" s="38">
        <f t="shared" si="4"/>
        <v>1143217536.9100001</v>
      </c>
      <c r="L302" s="26"/>
      <c r="M302" s="30"/>
    </row>
    <row r="303" spans="2:13" s="6" customFormat="1" ht="37.5" customHeight="1" x14ac:dyDescent="0.2">
      <c r="B303" s="42">
        <v>288</v>
      </c>
      <c r="C303" s="44">
        <v>44714</v>
      </c>
      <c r="D303" s="43">
        <v>58182</v>
      </c>
      <c r="E303" s="43" t="s">
        <v>19</v>
      </c>
      <c r="F303" s="49">
        <v>0</v>
      </c>
      <c r="G303" s="45">
        <v>1078846.8600000001</v>
      </c>
      <c r="H303" s="38">
        <f t="shared" si="4"/>
        <v>1142138690.0500002</v>
      </c>
      <c r="L303" s="26"/>
      <c r="M303" s="30"/>
    </row>
    <row r="304" spans="2:13" s="6" customFormat="1" ht="37.5" customHeight="1" x14ac:dyDescent="0.2">
      <c r="B304" s="42">
        <v>289</v>
      </c>
      <c r="C304" s="44">
        <v>44714</v>
      </c>
      <c r="D304" s="43">
        <v>58229</v>
      </c>
      <c r="E304" s="43" t="s">
        <v>19</v>
      </c>
      <c r="F304" s="49">
        <v>0</v>
      </c>
      <c r="G304" s="45">
        <v>40072.400000000001</v>
      </c>
      <c r="H304" s="38">
        <f t="shared" si="4"/>
        <v>1142098617.6500001</v>
      </c>
      <c r="L304" s="26"/>
      <c r="M304" s="30"/>
    </row>
    <row r="305" spans="2:13" s="6" customFormat="1" ht="37.5" customHeight="1" x14ac:dyDescent="0.2">
      <c r="B305" s="42">
        <v>290</v>
      </c>
      <c r="C305" s="44">
        <v>44714</v>
      </c>
      <c r="D305" s="43">
        <v>58229</v>
      </c>
      <c r="E305" s="43" t="s">
        <v>19</v>
      </c>
      <c r="F305" s="49">
        <v>0</v>
      </c>
      <c r="G305" s="45">
        <v>905636.24</v>
      </c>
      <c r="H305" s="38">
        <f t="shared" si="4"/>
        <v>1141192981.4100001</v>
      </c>
      <c r="L305" s="26"/>
      <c r="M305" s="30"/>
    </row>
    <row r="306" spans="2:13" s="6" customFormat="1" ht="37.5" customHeight="1" x14ac:dyDescent="0.2">
      <c r="B306" s="42">
        <v>291</v>
      </c>
      <c r="C306" s="44">
        <v>44714</v>
      </c>
      <c r="D306" s="43">
        <v>58184</v>
      </c>
      <c r="E306" s="43" t="s">
        <v>19</v>
      </c>
      <c r="F306" s="49">
        <v>0</v>
      </c>
      <c r="G306" s="45">
        <v>55358.1</v>
      </c>
      <c r="H306" s="38">
        <f t="shared" si="4"/>
        <v>1141137623.3100002</v>
      </c>
      <c r="L306" s="26"/>
      <c r="M306" s="30"/>
    </row>
    <row r="307" spans="2:13" s="6" customFormat="1" ht="37.5" customHeight="1" x14ac:dyDescent="0.2">
      <c r="B307" s="42">
        <v>292</v>
      </c>
      <c r="C307" s="44">
        <v>44714</v>
      </c>
      <c r="D307" s="43">
        <v>58184</v>
      </c>
      <c r="E307" s="43" t="s">
        <v>19</v>
      </c>
      <c r="F307" s="49">
        <v>0</v>
      </c>
      <c r="G307" s="45">
        <v>362855.65</v>
      </c>
      <c r="H307" s="38">
        <f t="shared" si="4"/>
        <v>1140774767.6600001</v>
      </c>
      <c r="L307" s="26"/>
      <c r="M307" s="30"/>
    </row>
    <row r="308" spans="2:13" s="6" customFormat="1" ht="37.5" customHeight="1" x14ac:dyDescent="0.2">
      <c r="B308" s="42">
        <v>293</v>
      </c>
      <c r="C308" s="44">
        <v>44714</v>
      </c>
      <c r="D308" s="43">
        <v>58185</v>
      </c>
      <c r="E308" s="43" t="s">
        <v>19</v>
      </c>
      <c r="F308" s="49">
        <v>0</v>
      </c>
      <c r="G308" s="45">
        <v>71756.09</v>
      </c>
      <c r="H308" s="38">
        <f t="shared" si="4"/>
        <v>1140703011.5700002</v>
      </c>
      <c r="L308" s="26"/>
      <c r="M308" s="30"/>
    </row>
    <row r="309" spans="2:13" s="6" customFormat="1" ht="37.5" customHeight="1" x14ac:dyDescent="0.2">
      <c r="B309" s="42">
        <v>294</v>
      </c>
      <c r="C309" s="44">
        <v>44714</v>
      </c>
      <c r="D309" s="43">
        <v>58185</v>
      </c>
      <c r="E309" s="43" t="s">
        <v>19</v>
      </c>
      <c r="F309" s="49">
        <v>0</v>
      </c>
      <c r="G309" s="45">
        <v>197311.99</v>
      </c>
      <c r="H309" s="38">
        <f t="shared" si="4"/>
        <v>1140505699.5800002</v>
      </c>
      <c r="L309" s="26"/>
      <c r="M309" s="30"/>
    </row>
    <row r="310" spans="2:13" s="6" customFormat="1" ht="37.5" customHeight="1" x14ac:dyDescent="0.2">
      <c r="B310" s="42">
        <v>295</v>
      </c>
      <c r="C310" s="44">
        <v>44714</v>
      </c>
      <c r="D310" s="43">
        <v>58186</v>
      </c>
      <c r="E310" s="43" t="s">
        <v>19</v>
      </c>
      <c r="F310" s="49">
        <v>0</v>
      </c>
      <c r="G310" s="45">
        <v>1163845.8</v>
      </c>
      <c r="H310" s="38">
        <f t="shared" si="4"/>
        <v>1139341853.7800002</v>
      </c>
      <c r="L310" s="26"/>
      <c r="M310" s="30"/>
    </row>
    <row r="311" spans="2:13" s="6" customFormat="1" ht="37.5" customHeight="1" x14ac:dyDescent="0.2">
      <c r="B311" s="42">
        <v>296</v>
      </c>
      <c r="C311" s="44">
        <v>44714</v>
      </c>
      <c r="D311" s="43">
        <v>58187</v>
      </c>
      <c r="E311" s="43" t="s">
        <v>19</v>
      </c>
      <c r="F311" s="49">
        <v>0</v>
      </c>
      <c r="G311" s="45">
        <v>18513.3</v>
      </c>
      <c r="H311" s="38">
        <f t="shared" si="4"/>
        <v>1139323340.4800003</v>
      </c>
      <c r="L311" s="26"/>
      <c r="M311" s="30"/>
    </row>
    <row r="312" spans="2:13" s="6" customFormat="1" ht="37.5" customHeight="1" x14ac:dyDescent="0.2">
      <c r="B312" s="42">
        <v>297</v>
      </c>
      <c r="C312" s="44">
        <v>44714</v>
      </c>
      <c r="D312" s="43">
        <v>58187</v>
      </c>
      <c r="E312" s="43" t="s">
        <v>19</v>
      </c>
      <c r="F312" s="49">
        <v>0</v>
      </c>
      <c r="G312" s="45">
        <v>418400.58</v>
      </c>
      <c r="H312" s="38">
        <f t="shared" si="4"/>
        <v>1138904939.9000003</v>
      </c>
      <c r="L312" s="26"/>
      <c r="M312" s="30"/>
    </row>
    <row r="313" spans="2:13" s="6" customFormat="1" ht="37.5" customHeight="1" x14ac:dyDescent="0.2">
      <c r="B313" s="42">
        <v>298</v>
      </c>
      <c r="C313" s="44">
        <v>44714</v>
      </c>
      <c r="D313" s="43">
        <v>58188</v>
      </c>
      <c r="E313" s="43" t="s">
        <v>19</v>
      </c>
      <c r="F313" s="49">
        <v>0</v>
      </c>
      <c r="G313" s="45">
        <v>9320.85</v>
      </c>
      <c r="H313" s="38">
        <f t="shared" si="4"/>
        <v>1138895619.0500004</v>
      </c>
      <c r="L313" s="26"/>
      <c r="M313" s="30"/>
    </row>
    <row r="314" spans="2:13" s="6" customFormat="1" ht="37.5" customHeight="1" x14ac:dyDescent="0.2">
      <c r="B314" s="42">
        <v>299</v>
      </c>
      <c r="C314" s="44">
        <v>44714</v>
      </c>
      <c r="D314" s="43">
        <v>58188</v>
      </c>
      <c r="E314" s="43" t="s">
        <v>19</v>
      </c>
      <c r="F314" s="49">
        <v>0</v>
      </c>
      <c r="G314" s="45">
        <v>210651.21</v>
      </c>
      <c r="H314" s="38">
        <f t="shared" si="4"/>
        <v>1138684967.8400004</v>
      </c>
      <c r="L314" s="26"/>
      <c r="M314" s="30"/>
    </row>
    <row r="315" spans="2:13" s="6" customFormat="1" ht="37.5" customHeight="1" x14ac:dyDescent="0.2">
      <c r="B315" s="42">
        <v>300</v>
      </c>
      <c r="C315" s="44">
        <v>44714</v>
      </c>
      <c r="D315" s="43">
        <v>58189</v>
      </c>
      <c r="E315" s="43" t="s">
        <v>19</v>
      </c>
      <c r="F315" s="49">
        <v>0</v>
      </c>
      <c r="G315" s="45">
        <v>50706.5</v>
      </c>
      <c r="H315" s="38">
        <f t="shared" si="4"/>
        <v>1138634261.3400004</v>
      </c>
      <c r="L315" s="26"/>
      <c r="M315" s="30"/>
    </row>
    <row r="316" spans="2:13" s="6" customFormat="1" ht="37.5" customHeight="1" x14ac:dyDescent="0.2">
      <c r="B316" s="42">
        <v>301</v>
      </c>
      <c r="C316" s="44">
        <v>44714</v>
      </c>
      <c r="D316" s="43">
        <v>58189</v>
      </c>
      <c r="E316" s="43" t="s">
        <v>19</v>
      </c>
      <c r="F316" s="49">
        <v>0</v>
      </c>
      <c r="G316" s="45">
        <v>854429.74</v>
      </c>
      <c r="H316" s="38">
        <f t="shared" si="4"/>
        <v>1137779831.6000004</v>
      </c>
      <c r="L316" s="26"/>
      <c r="M316" s="30"/>
    </row>
    <row r="317" spans="2:13" s="6" customFormat="1" ht="37.5" customHeight="1" x14ac:dyDescent="0.2">
      <c r="B317" s="42">
        <v>302</v>
      </c>
      <c r="C317" s="44">
        <v>44714</v>
      </c>
      <c r="D317" s="43">
        <v>58191</v>
      </c>
      <c r="E317" s="43" t="s">
        <v>19</v>
      </c>
      <c r="F317" s="49">
        <v>0</v>
      </c>
      <c r="G317" s="45">
        <v>14391.3</v>
      </c>
      <c r="H317" s="38">
        <f t="shared" si="4"/>
        <v>1137765440.3000004</v>
      </c>
      <c r="L317" s="26"/>
      <c r="M317" s="30"/>
    </row>
    <row r="318" spans="2:13" s="6" customFormat="1" ht="37.5" customHeight="1" x14ac:dyDescent="0.2">
      <c r="B318" s="42">
        <v>303</v>
      </c>
      <c r="C318" s="44">
        <v>44714</v>
      </c>
      <c r="D318" s="43">
        <v>58191</v>
      </c>
      <c r="E318" s="43" t="s">
        <v>19</v>
      </c>
      <c r="F318" s="49">
        <v>0</v>
      </c>
      <c r="G318" s="45">
        <v>265415.08</v>
      </c>
      <c r="H318" s="38">
        <f t="shared" si="4"/>
        <v>1137500025.2200005</v>
      </c>
      <c r="L318" s="26"/>
      <c r="M318" s="30"/>
    </row>
    <row r="319" spans="2:13" s="6" customFormat="1" ht="37.5" customHeight="1" x14ac:dyDescent="0.2">
      <c r="B319" s="42">
        <v>304</v>
      </c>
      <c r="C319" s="44">
        <v>44714</v>
      </c>
      <c r="D319" s="43">
        <v>58190</v>
      </c>
      <c r="E319" s="43" t="s">
        <v>19</v>
      </c>
      <c r="F319" s="49">
        <v>0</v>
      </c>
      <c r="G319" s="45">
        <v>11289.6</v>
      </c>
      <c r="H319" s="38">
        <f t="shared" si="4"/>
        <v>1137488735.6200006</v>
      </c>
      <c r="L319" s="26"/>
      <c r="M319" s="30"/>
    </row>
    <row r="320" spans="2:13" s="6" customFormat="1" ht="37.5" customHeight="1" x14ac:dyDescent="0.2">
      <c r="B320" s="42">
        <v>305</v>
      </c>
      <c r="C320" s="44">
        <v>44714</v>
      </c>
      <c r="D320" s="43">
        <v>58190</v>
      </c>
      <c r="E320" s="43" t="s">
        <v>19</v>
      </c>
      <c r="F320" s="49">
        <v>0</v>
      </c>
      <c r="G320" s="45">
        <v>183574.66</v>
      </c>
      <c r="H320" s="38">
        <f t="shared" si="4"/>
        <v>1137305160.9600005</v>
      </c>
      <c r="L320" s="26"/>
      <c r="M320" s="30"/>
    </row>
    <row r="321" spans="2:13" s="6" customFormat="1" ht="37.5" customHeight="1" x14ac:dyDescent="0.2">
      <c r="B321" s="42">
        <v>306</v>
      </c>
      <c r="C321" s="44">
        <v>44714</v>
      </c>
      <c r="D321" s="43">
        <v>58192</v>
      </c>
      <c r="E321" s="43" t="s">
        <v>19</v>
      </c>
      <c r="F321" s="49">
        <v>0</v>
      </c>
      <c r="G321" s="45">
        <v>27493.05</v>
      </c>
      <c r="H321" s="38">
        <f t="shared" si="4"/>
        <v>1137277667.9100006</v>
      </c>
      <c r="L321" s="26"/>
      <c r="M321" s="30"/>
    </row>
    <row r="322" spans="2:13" s="6" customFormat="1" ht="37.5" customHeight="1" x14ac:dyDescent="0.2">
      <c r="B322" s="42">
        <v>307</v>
      </c>
      <c r="C322" s="44">
        <v>44714</v>
      </c>
      <c r="D322" s="43">
        <v>58192</v>
      </c>
      <c r="E322" s="43" t="s">
        <v>19</v>
      </c>
      <c r="F322" s="49">
        <v>0</v>
      </c>
      <c r="G322" s="45">
        <v>460752.92</v>
      </c>
      <c r="H322" s="38">
        <f t="shared" si="4"/>
        <v>1136816914.9900005</v>
      </c>
      <c r="L322" s="26"/>
      <c r="M322" s="30"/>
    </row>
    <row r="323" spans="2:13" s="6" customFormat="1" ht="37.5" customHeight="1" x14ac:dyDescent="0.2">
      <c r="B323" s="42">
        <v>308</v>
      </c>
      <c r="C323" s="44">
        <v>44714</v>
      </c>
      <c r="D323" s="43">
        <v>58193</v>
      </c>
      <c r="E323" s="43" t="s">
        <v>19</v>
      </c>
      <c r="F323" s="49">
        <v>0</v>
      </c>
      <c r="G323" s="45">
        <v>11480.7</v>
      </c>
      <c r="H323" s="38">
        <f t="shared" si="4"/>
        <v>1136805434.2900004</v>
      </c>
      <c r="L323" s="26"/>
      <c r="M323" s="30"/>
    </row>
    <row r="324" spans="2:13" s="6" customFormat="1" ht="37.5" customHeight="1" x14ac:dyDescent="0.2">
      <c r="B324" s="42">
        <v>309</v>
      </c>
      <c r="C324" s="44">
        <v>44714</v>
      </c>
      <c r="D324" s="43">
        <v>58193</v>
      </c>
      <c r="E324" s="43" t="s">
        <v>19</v>
      </c>
      <c r="F324" s="49">
        <v>0</v>
      </c>
      <c r="G324" s="45">
        <v>136916.24</v>
      </c>
      <c r="H324" s="38">
        <f t="shared" si="4"/>
        <v>1136668518.0500004</v>
      </c>
      <c r="L324" s="26"/>
      <c r="M324" s="30"/>
    </row>
    <row r="325" spans="2:13" s="6" customFormat="1" ht="37.5" customHeight="1" x14ac:dyDescent="0.2">
      <c r="B325" s="42">
        <v>310</v>
      </c>
      <c r="C325" s="44">
        <v>44714</v>
      </c>
      <c r="D325" s="43">
        <v>58194</v>
      </c>
      <c r="E325" s="43" t="s">
        <v>19</v>
      </c>
      <c r="F325" s="49">
        <v>0</v>
      </c>
      <c r="G325" s="45">
        <v>15403.6</v>
      </c>
      <c r="H325" s="38">
        <f t="shared" si="4"/>
        <v>1136653114.4500005</v>
      </c>
      <c r="L325" s="26"/>
      <c r="M325" s="30"/>
    </row>
    <row r="326" spans="2:13" s="6" customFormat="1" ht="37.5" customHeight="1" x14ac:dyDescent="0.2">
      <c r="B326" s="42">
        <v>311</v>
      </c>
      <c r="C326" s="44">
        <v>44714</v>
      </c>
      <c r="D326" s="43">
        <v>58194</v>
      </c>
      <c r="E326" s="43" t="s">
        <v>19</v>
      </c>
      <c r="F326" s="49">
        <v>0</v>
      </c>
      <c r="G326" s="45">
        <v>208505.42</v>
      </c>
      <c r="H326" s="38">
        <f t="shared" si="4"/>
        <v>1136444609.0300004</v>
      </c>
      <c r="L326" s="26"/>
      <c r="M326" s="30"/>
    </row>
    <row r="327" spans="2:13" s="6" customFormat="1" ht="37.5" customHeight="1" x14ac:dyDescent="0.2">
      <c r="B327" s="42">
        <v>312</v>
      </c>
      <c r="C327" s="44">
        <v>44714</v>
      </c>
      <c r="D327" s="43">
        <v>58196</v>
      </c>
      <c r="E327" s="43" t="s">
        <v>19</v>
      </c>
      <c r="F327" s="49">
        <v>0</v>
      </c>
      <c r="G327" s="45">
        <v>257946.78</v>
      </c>
      <c r="H327" s="38">
        <f t="shared" si="4"/>
        <v>1136186662.2500005</v>
      </c>
      <c r="L327" s="26"/>
      <c r="M327" s="30"/>
    </row>
    <row r="328" spans="2:13" s="6" customFormat="1" ht="37.5" customHeight="1" x14ac:dyDescent="0.2">
      <c r="B328" s="42">
        <v>313</v>
      </c>
      <c r="C328" s="44">
        <v>44714</v>
      </c>
      <c r="D328" s="43">
        <v>58196</v>
      </c>
      <c r="E328" s="43" t="s">
        <v>19</v>
      </c>
      <c r="F328" s="49">
        <v>0</v>
      </c>
      <c r="G328" s="45">
        <v>646374.38</v>
      </c>
      <c r="H328" s="38">
        <f t="shared" si="4"/>
        <v>1135540287.8700004</v>
      </c>
      <c r="L328" s="26"/>
      <c r="M328" s="30"/>
    </row>
    <row r="329" spans="2:13" s="6" customFormat="1" ht="37.5" customHeight="1" x14ac:dyDescent="0.2">
      <c r="B329" s="42">
        <v>314</v>
      </c>
      <c r="C329" s="44">
        <v>44714</v>
      </c>
      <c r="D329" s="43">
        <v>58195</v>
      </c>
      <c r="E329" s="43" t="s">
        <v>19</v>
      </c>
      <c r="F329" s="49">
        <v>0</v>
      </c>
      <c r="G329" s="45">
        <v>8645.65</v>
      </c>
      <c r="H329" s="38">
        <f t="shared" si="4"/>
        <v>1135531642.2200003</v>
      </c>
      <c r="L329" s="26"/>
      <c r="M329" s="30"/>
    </row>
    <row r="330" spans="2:13" s="6" customFormat="1" ht="37.5" customHeight="1" x14ac:dyDescent="0.2">
      <c r="B330" s="42">
        <v>315</v>
      </c>
      <c r="C330" s="44">
        <v>44714</v>
      </c>
      <c r="D330" s="43">
        <v>58195</v>
      </c>
      <c r="E330" s="43" t="s">
        <v>19</v>
      </c>
      <c r="F330" s="49">
        <v>0</v>
      </c>
      <c r="G330" s="45">
        <v>146771.1</v>
      </c>
      <c r="H330" s="38">
        <f t="shared" si="4"/>
        <v>1135384871.1200004</v>
      </c>
      <c r="L330" s="26"/>
      <c r="M330" s="30"/>
    </row>
    <row r="331" spans="2:13" s="6" customFormat="1" ht="37.5" customHeight="1" x14ac:dyDescent="0.2">
      <c r="B331" s="42">
        <v>316</v>
      </c>
      <c r="C331" s="44">
        <v>44714</v>
      </c>
      <c r="D331" s="43">
        <v>58197</v>
      </c>
      <c r="E331" s="43" t="s">
        <v>19</v>
      </c>
      <c r="F331" s="49">
        <v>0</v>
      </c>
      <c r="G331" s="45">
        <v>98837.440000000002</v>
      </c>
      <c r="H331" s="38">
        <f t="shared" si="4"/>
        <v>1135286033.6800003</v>
      </c>
      <c r="L331" s="26"/>
      <c r="M331" s="30"/>
    </row>
    <row r="332" spans="2:13" s="6" customFormat="1" ht="37.5" customHeight="1" x14ac:dyDescent="0.2">
      <c r="B332" s="42">
        <v>317</v>
      </c>
      <c r="C332" s="44">
        <v>44714</v>
      </c>
      <c r="D332" s="43">
        <v>58197</v>
      </c>
      <c r="E332" s="43" t="s">
        <v>19</v>
      </c>
      <c r="F332" s="49">
        <v>0</v>
      </c>
      <c r="G332" s="45">
        <v>282827.90000000002</v>
      </c>
      <c r="H332" s="38">
        <f t="shared" si="4"/>
        <v>1135003205.7800002</v>
      </c>
      <c r="L332" s="26"/>
      <c r="M332" s="30"/>
    </row>
    <row r="333" spans="2:13" s="6" customFormat="1" ht="37.5" customHeight="1" x14ac:dyDescent="0.2">
      <c r="B333" s="42">
        <v>318</v>
      </c>
      <c r="C333" s="44">
        <v>44714</v>
      </c>
      <c r="D333" s="43">
        <v>58199</v>
      </c>
      <c r="E333" s="43" t="s">
        <v>19</v>
      </c>
      <c r="F333" s="49">
        <v>0</v>
      </c>
      <c r="G333" s="45">
        <v>116230.27</v>
      </c>
      <c r="H333" s="38">
        <f t="shared" si="4"/>
        <v>1134886975.5100002</v>
      </c>
      <c r="L333" s="26"/>
      <c r="M333" s="30"/>
    </row>
    <row r="334" spans="2:13" s="6" customFormat="1" ht="37.5" customHeight="1" x14ac:dyDescent="0.2">
      <c r="B334" s="42">
        <v>319</v>
      </c>
      <c r="C334" s="44">
        <v>44714</v>
      </c>
      <c r="D334" s="43">
        <v>58199</v>
      </c>
      <c r="E334" s="43" t="s">
        <v>19</v>
      </c>
      <c r="F334" s="49">
        <v>0</v>
      </c>
      <c r="G334" s="45">
        <v>327224.28000000003</v>
      </c>
      <c r="H334" s="38">
        <f t="shared" si="4"/>
        <v>1134559751.2300003</v>
      </c>
      <c r="L334" s="26"/>
      <c r="M334" s="30"/>
    </row>
    <row r="335" spans="2:13" s="6" customFormat="1" ht="37.5" customHeight="1" x14ac:dyDescent="0.2">
      <c r="B335" s="42">
        <v>320</v>
      </c>
      <c r="C335" s="44">
        <v>44714</v>
      </c>
      <c r="D335" s="43">
        <v>58198</v>
      </c>
      <c r="E335" s="43" t="s">
        <v>19</v>
      </c>
      <c r="F335" s="49">
        <v>0</v>
      </c>
      <c r="G335" s="45">
        <v>170806.74</v>
      </c>
      <c r="H335" s="38">
        <f t="shared" si="4"/>
        <v>1134388944.4900002</v>
      </c>
      <c r="L335" s="26"/>
      <c r="M335" s="30"/>
    </row>
    <row r="336" spans="2:13" s="6" customFormat="1" ht="37.5" customHeight="1" x14ac:dyDescent="0.2">
      <c r="B336" s="42">
        <v>321</v>
      </c>
      <c r="C336" s="44">
        <v>44714</v>
      </c>
      <c r="D336" s="43">
        <v>58198</v>
      </c>
      <c r="E336" s="43" t="s">
        <v>19</v>
      </c>
      <c r="F336" s="49">
        <v>0</v>
      </c>
      <c r="G336" s="45">
        <v>488981.08</v>
      </c>
      <c r="H336" s="38">
        <f t="shared" si="4"/>
        <v>1133899963.4100003</v>
      </c>
      <c r="L336" s="26"/>
      <c r="M336" s="30"/>
    </row>
    <row r="337" spans="2:13" s="6" customFormat="1" ht="37.5" customHeight="1" x14ac:dyDescent="0.2">
      <c r="B337" s="42">
        <v>322</v>
      </c>
      <c r="C337" s="44">
        <v>44714</v>
      </c>
      <c r="D337" s="43">
        <v>58200</v>
      </c>
      <c r="E337" s="43" t="s">
        <v>19</v>
      </c>
      <c r="F337" s="49">
        <v>0</v>
      </c>
      <c r="G337" s="45">
        <v>40461.75</v>
      </c>
      <c r="H337" s="38">
        <f t="shared" si="4"/>
        <v>1133859501.6600003</v>
      </c>
      <c r="L337" s="26"/>
      <c r="M337" s="30"/>
    </row>
    <row r="338" spans="2:13" s="6" customFormat="1" ht="37.5" customHeight="1" x14ac:dyDescent="0.2">
      <c r="B338" s="42">
        <v>323</v>
      </c>
      <c r="C338" s="44">
        <v>44714</v>
      </c>
      <c r="D338" s="43">
        <v>58200</v>
      </c>
      <c r="E338" s="43" t="s">
        <v>19</v>
      </c>
      <c r="F338" s="49">
        <v>0</v>
      </c>
      <c r="G338" s="45">
        <v>498598.83</v>
      </c>
      <c r="H338" s="38">
        <f t="shared" ref="H338:H401" si="5">H337+F338-G338</f>
        <v>1133360902.8300004</v>
      </c>
      <c r="L338" s="26"/>
      <c r="M338" s="30"/>
    </row>
    <row r="339" spans="2:13" s="6" customFormat="1" ht="37.5" customHeight="1" x14ac:dyDescent="0.2">
      <c r="B339" s="42">
        <v>324</v>
      </c>
      <c r="C339" s="44">
        <v>44714</v>
      </c>
      <c r="D339" s="43">
        <v>58201</v>
      </c>
      <c r="E339" s="43" t="s">
        <v>19</v>
      </c>
      <c r="F339" s="49">
        <v>0</v>
      </c>
      <c r="G339" s="45">
        <v>15590.55</v>
      </c>
      <c r="H339" s="38">
        <f t="shared" si="5"/>
        <v>1133345312.2800004</v>
      </c>
      <c r="L339" s="26"/>
      <c r="M339" s="30"/>
    </row>
    <row r="340" spans="2:13" s="6" customFormat="1" ht="37.5" customHeight="1" x14ac:dyDescent="0.2">
      <c r="B340" s="42">
        <v>325</v>
      </c>
      <c r="C340" s="44">
        <v>44714</v>
      </c>
      <c r="D340" s="43">
        <v>58201</v>
      </c>
      <c r="E340" s="43" t="s">
        <v>19</v>
      </c>
      <c r="F340" s="49">
        <v>0</v>
      </c>
      <c r="G340" s="45">
        <v>64395.75</v>
      </c>
      <c r="H340" s="38">
        <f t="shared" si="5"/>
        <v>1133280916.5300004</v>
      </c>
      <c r="L340" s="26"/>
      <c r="M340" s="30"/>
    </row>
    <row r="341" spans="2:13" s="6" customFormat="1" ht="37.5" customHeight="1" x14ac:dyDescent="0.2">
      <c r="B341" s="42">
        <v>326</v>
      </c>
      <c r="C341" s="44">
        <v>44714</v>
      </c>
      <c r="D341" s="43">
        <v>58202</v>
      </c>
      <c r="E341" s="43" t="s">
        <v>19</v>
      </c>
      <c r="F341" s="49">
        <v>0</v>
      </c>
      <c r="G341" s="45">
        <v>34780</v>
      </c>
      <c r="H341" s="38">
        <f t="shared" si="5"/>
        <v>1133246136.5300004</v>
      </c>
      <c r="L341" s="26"/>
      <c r="M341" s="30"/>
    </row>
    <row r="342" spans="2:13" s="6" customFormat="1" ht="37.5" customHeight="1" x14ac:dyDescent="0.2">
      <c r="B342" s="42">
        <v>327</v>
      </c>
      <c r="C342" s="44">
        <v>44714</v>
      </c>
      <c r="D342" s="43">
        <v>58202</v>
      </c>
      <c r="E342" s="43" t="s">
        <v>19</v>
      </c>
      <c r="F342" s="49">
        <v>0</v>
      </c>
      <c r="G342" s="45">
        <v>786028</v>
      </c>
      <c r="H342" s="38">
        <f t="shared" si="5"/>
        <v>1132460108.5300004</v>
      </c>
      <c r="L342" s="26"/>
      <c r="M342" s="30"/>
    </row>
    <row r="343" spans="2:13" s="6" customFormat="1" ht="37.5" customHeight="1" x14ac:dyDescent="0.2">
      <c r="B343" s="42">
        <v>328</v>
      </c>
      <c r="C343" s="44">
        <v>44714</v>
      </c>
      <c r="D343" s="43">
        <v>58203</v>
      </c>
      <c r="E343" s="43" t="s">
        <v>19</v>
      </c>
      <c r="F343" s="49">
        <v>0</v>
      </c>
      <c r="G343" s="45">
        <v>199309.95</v>
      </c>
      <c r="H343" s="38">
        <f t="shared" si="5"/>
        <v>1132260798.5800004</v>
      </c>
      <c r="L343" s="26"/>
      <c r="M343" s="30"/>
    </row>
    <row r="344" spans="2:13" s="6" customFormat="1" ht="37.5" customHeight="1" x14ac:dyDescent="0.2">
      <c r="B344" s="42">
        <v>329</v>
      </c>
      <c r="C344" s="44">
        <v>44714</v>
      </c>
      <c r="D344" s="43">
        <v>58203</v>
      </c>
      <c r="E344" s="43" t="s">
        <v>19</v>
      </c>
      <c r="F344" s="49">
        <v>0</v>
      </c>
      <c r="G344" s="45">
        <v>572077.99</v>
      </c>
      <c r="H344" s="38">
        <f t="shared" si="5"/>
        <v>1131688720.5900004</v>
      </c>
      <c r="L344" s="26"/>
      <c r="M344" s="30"/>
    </row>
    <row r="345" spans="2:13" s="6" customFormat="1" ht="37.5" customHeight="1" x14ac:dyDescent="0.2">
      <c r="B345" s="42">
        <v>330</v>
      </c>
      <c r="C345" s="44">
        <v>44714</v>
      </c>
      <c r="D345" s="43">
        <v>58204</v>
      </c>
      <c r="E345" s="43" t="s">
        <v>19</v>
      </c>
      <c r="F345" s="49">
        <v>0</v>
      </c>
      <c r="G345" s="45">
        <v>326077.44</v>
      </c>
      <c r="H345" s="38">
        <f t="shared" si="5"/>
        <v>1131362643.1500003</v>
      </c>
      <c r="L345" s="26"/>
      <c r="M345" s="30"/>
    </row>
    <row r="346" spans="2:13" s="6" customFormat="1" ht="37.5" customHeight="1" x14ac:dyDescent="0.2">
      <c r="B346" s="42">
        <v>331</v>
      </c>
      <c r="C346" s="44">
        <v>44714</v>
      </c>
      <c r="D346" s="43">
        <v>58204</v>
      </c>
      <c r="E346" s="43" t="s">
        <v>19</v>
      </c>
      <c r="F346" s="49">
        <v>0</v>
      </c>
      <c r="G346" s="45">
        <v>822213.59</v>
      </c>
      <c r="H346" s="38">
        <f t="shared" si="5"/>
        <v>1130540429.5600004</v>
      </c>
      <c r="L346" s="26"/>
      <c r="M346" s="30"/>
    </row>
    <row r="347" spans="2:13" s="6" customFormat="1" ht="37.5" customHeight="1" x14ac:dyDescent="0.2">
      <c r="B347" s="42">
        <v>332</v>
      </c>
      <c r="C347" s="44">
        <v>44714</v>
      </c>
      <c r="D347" s="43">
        <v>58207</v>
      </c>
      <c r="E347" s="43" t="s">
        <v>19</v>
      </c>
      <c r="F347" s="49">
        <v>0</v>
      </c>
      <c r="G347" s="45">
        <v>355454.42</v>
      </c>
      <c r="H347" s="38">
        <f t="shared" si="5"/>
        <v>1130184975.1400003</v>
      </c>
      <c r="L347" s="26"/>
      <c r="M347" s="30"/>
    </row>
    <row r="348" spans="2:13" s="6" customFormat="1" ht="37.5" customHeight="1" x14ac:dyDescent="0.2">
      <c r="B348" s="42">
        <v>333</v>
      </c>
      <c r="C348" s="44">
        <v>44714</v>
      </c>
      <c r="D348" s="43">
        <v>58207</v>
      </c>
      <c r="E348" s="43" t="s">
        <v>19</v>
      </c>
      <c r="F348" s="49">
        <v>0</v>
      </c>
      <c r="G348" s="45">
        <v>985022.84</v>
      </c>
      <c r="H348" s="38">
        <f t="shared" si="5"/>
        <v>1129199952.3000004</v>
      </c>
      <c r="L348" s="26"/>
      <c r="M348" s="30"/>
    </row>
    <row r="349" spans="2:13" s="6" customFormat="1" ht="37.5" customHeight="1" x14ac:dyDescent="0.2">
      <c r="B349" s="42">
        <v>334</v>
      </c>
      <c r="C349" s="44">
        <v>44714</v>
      </c>
      <c r="D349" s="43">
        <v>58206</v>
      </c>
      <c r="E349" s="43" t="s">
        <v>19</v>
      </c>
      <c r="F349" s="49">
        <v>0</v>
      </c>
      <c r="G349" s="45">
        <v>22693.85</v>
      </c>
      <c r="H349" s="38">
        <f t="shared" si="5"/>
        <v>1129177258.4500005</v>
      </c>
      <c r="L349" s="26"/>
      <c r="M349" s="30"/>
    </row>
    <row r="350" spans="2:13" s="6" customFormat="1" ht="37.5" customHeight="1" x14ac:dyDescent="0.2">
      <c r="B350" s="42">
        <v>335</v>
      </c>
      <c r="C350" s="44">
        <v>44714</v>
      </c>
      <c r="D350" s="43">
        <v>58206</v>
      </c>
      <c r="E350" s="43" t="s">
        <v>19</v>
      </c>
      <c r="F350" s="49">
        <v>0</v>
      </c>
      <c r="G350" s="45">
        <v>384630.17</v>
      </c>
      <c r="H350" s="38">
        <f t="shared" si="5"/>
        <v>1128792628.2800004</v>
      </c>
      <c r="L350" s="26"/>
      <c r="M350" s="30"/>
    </row>
    <row r="351" spans="2:13" s="6" customFormat="1" ht="37.5" customHeight="1" x14ac:dyDescent="0.2">
      <c r="B351" s="42">
        <v>336</v>
      </c>
      <c r="C351" s="44">
        <v>44714</v>
      </c>
      <c r="D351" s="43">
        <v>58205</v>
      </c>
      <c r="E351" s="43" t="s">
        <v>19</v>
      </c>
      <c r="F351" s="49">
        <v>0</v>
      </c>
      <c r="G351" s="45">
        <v>9683.1</v>
      </c>
      <c r="H351" s="38">
        <f t="shared" si="5"/>
        <v>1128782945.1800005</v>
      </c>
      <c r="L351" s="26"/>
      <c r="M351" s="30"/>
    </row>
    <row r="352" spans="2:13" s="6" customFormat="1" ht="37.5" customHeight="1" x14ac:dyDescent="0.2">
      <c r="B352" s="42">
        <v>337</v>
      </c>
      <c r="C352" s="44">
        <v>44714</v>
      </c>
      <c r="D352" s="43">
        <v>58205</v>
      </c>
      <c r="E352" s="43" t="s">
        <v>19</v>
      </c>
      <c r="F352" s="49">
        <v>0</v>
      </c>
      <c r="G352" s="45">
        <v>158894.25</v>
      </c>
      <c r="H352" s="38">
        <f t="shared" si="5"/>
        <v>1128624050.9300005</v>
      </c>
      <c r="L352" s="26"/>
      <c r="M352" s="30"/>
    </row>
    <row r="353" spans="2:13" s="6" customFormat="1" ht="37.5" customHeight="1" x14ac:dyDescent="0.2">
      <c r="B353" s="42">
        <v>338</v>
      </c>
      <c r="C353" s="44">
        <v>44714</v>
      </c>
      <c r="D353" s="43">
        <v>58208</v>
      </c>
      <c r="E353" s="43" t="s">
        <v>19</v>
      </c>
      <c r="F353" s="49">
        <v>0</v>
      </c>
      <c r="G353" s="45">
        <v>123962.41</v>
      </c>
      <c r="H353" s="38">
        <f t="shared" si="5"/>
        <v>1128500088.5200005</v>
      </c>
      <c r="L353" s="26"/>
      <c r="M353" s="30"/>
    </row>
    <row r="354" spans="2:13" s="6" customFormat="1" ht="37.5" customHeight="1" x14ac:dyDescent="0.2">
      <c r="B354" s="42">
        <v>339</v>
      </c>
      <c r="C354" s="44">
        <v>44714</v>
      </c>
      <c r="D354" s="43">
        <v>58208</v>
      </c>
      <c r="E354" s="43" t="s">
        <v>19</v>
      </c>
      <c r="F354" s="49">
        <v>0</v>
      </c>
      <c r="G354" s="45">
        <v>363944.69</v>
      </c>
      <c r="H354" s="38">
        <f t="shared" si="5"/>
        <v>1128136143.8300004</v>
      </c>
      <c r="L354" s="26"/>
      <c r="M354" s="30"/>
    </row>
    <row r="355" spans="2:13" s="6" customFormat="1" ht="37.5" customHeight="1" x14ac:dyDescent="0.2">
      <c r="B355" s="42">
        <v>340</v>
      </c>
      <c r="C355" s="44">
        <v>44714</v>
      </c>
      <c r="D355" s="43">
        <v>58209</v>
      </c>
      <c r="E355" s="43" t="s">
        <v>19</v>
      </c>
      <c r="F355" s="49">
        <v>0</v>
      </c>
      <c r="G355" s="45">
        <v>162028.1</v>
      </c>
      <c r="H355" s="38">
        <f t="shared" si="5"/>
        <v>1127974115.7300005</v>
      </c>
      <c r="L355" s="26"/>
      <c r="M355" s="30"/>
    </row>
    <row r="356" spans="2:13" s="6" customFormat="1" ht="37.5" customHeight="1" x14ac:dyDescent="0.2">
      <c r="B356" s="42">
        <v>341</v>
      </c>
      <c r="C356" s="44">
        <v>44714</v>
      </c>
      <c r="D356" s="43">
        <v>58209</v>
      </c>
      <c r="E356" s="43" t="s">
        <v>19</v>
      </c>
      <c r="F356" s="49">
        <v>0</v>
      </c>
      <c r="G356" s="45">
        <v>473666.56</v>
      </c>
      <c r="H356" s="38">
        <f t="shared" si="5"/>
        <v>1127500449.1700006</v>
      </c>
      <c r="L356" s="26"/>
      <c r="M356" s="30"/>
    </row>
    <row r="357" spans="2:13" s="6" customFormat="1" ht="37.5" customHeight="1" x14ac:dyDescent="0.2">
      <c r="B357" s="42">
        <v>342</v>
      </c>
      <c r="C357" s="44">
        <v>44714</v>
      </c>
      <c r="D357" s="43">
        <v>58210</v>
      </c>
      <c r="E357" s="43" t="s">
        <v>19</v>
      </c>
      <c r="F357" s="49">
        <v>0</v>
      </c>
      <c r="G357" s="45">
        <v>112020</v>
      </c>
      <c r="H357" s="38">
        <f t="shared" si="5"/>
        <v>1127388429.1700006</v>
      </c>
      <c r="L357" s="26"/>
      <c r="M357" s="30"/>
    </row>
    <row r="358" spans="2:13" s="6" customFormat="1" ht="37.5" customHeight="1" x14ac:dyDescent="0.2">
      <c r="B358" s="42">
        <v>343</v>
      </c>
      <c r="C358" s="44">
        <v>44714</v>
      </c>
      <c r="D358" s="43">
        <v>58210</v>
      </c>
      <c r="E358" s="43" t="s">
        <v>19</v>
      </c>
      <c r="F358" s="49">
        <v>0</v>
      </c>
      <c r="G358" s="45">
        <v>2023650.11</v>
      </c>
      <c r="H358" s="38">
        <f t="shared" si="5"/>
        <v>1125364779.0600007</v>
      </c>
      <c r="L358" s="26"/>
      <c r="M358" s="30"/>
    </row>
    <row r="359" spans="2:13" s="6" customFormat="1" ht="37.5" customHeight="1" x14ac:dyDescent="0.2">
      <c r="B359" s="42">
        <v>344</v>
      </c>
      <c r="C359" s="44">
        <v>44714</v>
      </c>
      <c r="D359" s="43">
        <v>58213</v>
      </c>
      <c r="E359" s="43" t="s">
        <v>19</v>
      </c>
      <c r="F359" s="49">
        <v>0</v>
      </c>
      <c r="G359" s="45">
        <v>64611.4</v>
      </c>
      <c r="H359" s="38">
        <f t="shared" si="5"/>
        <v>1125300167.6600006</v>
      </c>
      <c r="L359" s="26"/>
      <c r="M359" s="30"/>
    </row>
    <row r="360" spans="2:13" s="6" customFormat="1" ht="37.5" customHeight="1" x14ac:dyDescent="0.2">
      <c r="B360" s="42">
        <v>345</v>
      </c>
      <c r="C360" s="44">
        <v>44714</v>
      </c>
      <c r="D360" s="43">
        <v>58213</v>
      </c>
      <c r="E360" s="43" t="s">
        <v>19</v>
      </c>
      <c r="F360" s="49">
        <v>0</v>
      </c>
      <c r="G360" s="45">
        <v>971568.08</v>
      </c>
      <c r="H360" s="38">
        <f t="shared" si="5"/>
        <v>1124328599.5800006</v>
      </c>
      <c r="L360" s="26"/>
      <c r="M360" s="30"/>
    </row>
    <row r="361" spans="2:13" s="6" customFormat="1" ht="37.5" customHeight="1" x14ac:dyDescent="0.2">
      <c r="B361" s="42">
        <v>346</v>
      </c>
      <c r="C361" s="44">
        <v>44714</v>
      </c>
      <c r="D361" s="43">
        <v>58212</v>
      </c>
      <c r="E361" s="43" t="s">
        <v>19</v>
      </c>
      <c r="F361" s="49">
        <v>0</v>
      </c>
      <c r="G361" s="45">
        <v>12322.1</v>
      </c>
      <c r="H361" s="38">
        <f t="shared" si="5"/>
        <v>1124316277.4800007</v>
      </c>
      <c r="L361" s="26"/>
      <c r="M361" s="30"/>
    </row>
    <row r="362" spans="2:13" s="6" customFormat="1" ht="37.5" customHeight="1" x14ac:dyDescent="0.2">
      <c r="B362" s="42">
        <v>347</v>
      </c>
      <c r="C362" s="44">
        <v>44714</v>
      </c>
      <c r="D362" s="43">
        <v>58212</v>
      </c>
      <c r="E362" s="43" t="s">
        <v>19</v>
      </c>
      <c r="F362" s="49">
        <v>0</v>
      </c>
      <c r="G362" s="45">
        <v>228386.69</v>
      </c>
      <c r="H362" s="38">
        <f t="shared" si="5"/>
        <v>1124087890.7900007</v>
      </c>
      <c r="L362" s="26"/>
      <c r="M362" s="30"/>
    </row>
    <row r="363" spans="2:13" s="6" customFormat="1" ht="37.5" customHeight="1" x14ac:dyDescent="0.2">
      <c r="B363" s="42">
        <v>348</v>
      </c>
      <c r="C363" s="44">
        <v>44714</v>
      </c>
      <c r="D363" s="43">
        <v>58211</v>
      </c>
      <c r="E363" s="43" t="s">
        <v>19</v>
      </c>
      <c r="F363" s="49">
        <v>0</v>
      </c>
      <c r="G363" s="45">
        <v>119244.6</v>
      </c>
      <c r="H363" s="38">
        <f t="shared" si="5"/>
        <v>1123968646.1900008</v>
      </c>
      <c r="L363" s="26"/>
      <c r="M363" s="30"/>
    </row>
    <row r="364" spans="2:13" s="6" customFormat="1" ht="37.5" customHeight="1" x14ac:dyDescent="0.2">
      <c r="B364" s="42">
        <v>349</v>
      </c>
      <c r="C364" s="44">
        <v>44714</v>
      </c>
      <c r="D364" s="43">
        <v>58211</v>
      </c>
      <c r="E364" s="43" t="s">
        <v>19</v>
      </c>
      <c r="F364" s="49">
        <v>0</v>
      </c>
      <c r="G364" s="45">
        <v>1959689.43</v>
      </c>
      <c r="H364" s="38">
        <f t="shared" si="5"/>
        <v>1122008956.7600007</v>
      </c>
      <c r="L364" s="26"/>
      <c r="M364" s="30"/>
    </row>
    <row r="365" spans="2:13" s="6" customFormat="1" ht="37.5" customHeight="1" x14ac:dyDescent="0.2">
      <c r="B365" s="42">
        <v>350</v>
      </c>
      <c r="C365" s="44">
        <v>44714</v>
      </c>
      <c r="D365" s="43">
        <v>58214</v>
      </c>
      <c r="E365" s="43" t="s">
        <v>19</v>
      </c>
      <c r="F365" s="49">
        <v>0</v>
      </c>
      <c r="G365" s="45">
        <v>104379</v>
      </c>
      <c r="H365" s="38">
        <f t="shared" si="5"/>
        <v>1121904577.7600007</v>
      </c>
      <c r="L365" s="26"/>
      <c r="M365" s="30"/>
    </row>
    <row r="366" spans="2:13" s="6" customFormat="1" ht="37.5" customHeight="1" x14ac:dyDescent="0.2">
      <c r="B366" s="42">
        <v>351</v>
      </c>
      <c r="C366" s="44">
        <v>44714</v>
      </c>
      <c r="D366" s="43">
        <v>58214</v>
      </c>
      <c r="E366" s="43" t="s">
        <v>19</v>
      </c>
      <c r="F366" s="49">
        <v>0</v>
      </c>
      <c r="G366" s="45">
        <v>1730205.64</v>
      </c>
      <c r="H366" s="38">
        <f t="shared" si="5"/>
        <v>1120174372.1200006</v>
      </c>
      <c r="L366" s="26"/>
      <c r="M366" s="30"/>
    </row>
    <row r="367" spans="2:13" s="6" customFormat="1" ht="37.5" customHeight="1" x14ac:dyDescent="0.2">
      <c r="B367" s="42">
        <v>352</v>
      </c>
      <c r="C367" s="44">
        <v>44714</v>
      </c>
      <c r="D367" s="43">
        <v>58216</v>
      </c>
      <c r="E367" s="43" t="s">
        <v>19</v>
      </c>
      <c r="F367" s="49">
        <v>0</v>
      </c>
      <c r="G367" s="45">
        <v>168936.84</v>
      </c>
      <c r="H367" s="38">
        <f t="shared" si="5"/>
        <v>1120005435.2800007</v>
      </c>
      <c r="L367" s="26"/>
      <c r="M367" s="30"/>
    </row>
    <row r="368" spans="2:13" s="6" customFormat="1" ht="37.5" customHeight="1" x14ac:dyDescent="0.2">
      <c r="B368" s="42">
        <v>353</v>
      </c>
      <c r="C368" s="44">
        <v>44714</v>
      </c>
      <c r="D368" s="43">
        <v>58216</v>
      </c>
      <c r="E368" s="43" t="s">
        <v>19</v>
      </c>
      <c r="F368" s="49">
        <v>0</v>
      </c>
      <c r="G368" s="45">
        <v>448252.96</v>
      </c>
      <c r="H368" s="38">
        <f t="shared" si="5"/>
        <v>1119557182.3200006</v>
      </c>
      <c r="L368" s="26"/>
      <c r="M368" s="30"/>
    </row>
    <row r="369" spans="2:13" s="6" customFormat="1" ht="37.5" customHeight="1" x14ac:dyDescent="0.2">
      <c r="B369" s="42">
        <v>354</v>
      </c>
      <c r="C369" s="44">
        <v>44714</v>
      </c>
      <c r="D369" s="43">
        <v>58215</v>
      </c>
      <c r="E369" s="43" t="s">
        <v>19</v>
      </c>
      <c r="F369" s="49">
        <v>0</v>
      </c>
      <c r="G369" s="45">
        <v>134606.12</v>
      </c>
      <c r="H369" s="38">
        <f t="shared" si="5"/>
        <v>1119422576.2000008</v>
      </c>
      <c r="L369" s="26"/>
      <c r="M369" s="30"/>
    </row>
    <row r="370" spans="2:13" s="6" customFormat="1" ht="37.5" customHeight="1" x14ac:dyDescent="0.2">
      <c r="B370" s="42">
        <v>355</v>
      </c>
      <c r="C370" s="44">
        <v>44714</v>
      </c>
      <c r="D370" s="43">
        <v>58215</v>
      </c>
      <c r="E370" s="43" t="s">
        <v>19</v>
      </c>
      <c r="F370" s="49">
        <v>0</v>
      </c>
      <c r="G370" s="45">
        <v>372442.53</v>
      </c>
      <c r="H370" s="38">
        <f t="shared" si="5"/>
        <v>1119050133.6700008</v>
      </c>
      <c r="L370" s="26"/>
      <c r="M370" s="30"/>
    </row>
    <row r="371" spans="2:13" s="6" customFormat="1" ht="37.5" customHeight="1" x14ac:dyDescent="0.2">
      <c r="B371" s="42">
        <v>356</v>
      </c>
      <c r="C371" s="44">
        <v>44714</v>
      </c>
      <c r="D371" s="43">
        <v>58217</v>
      </c>
      <c r="E371" s="43" t="s">
        <v>19</v>
      </c>
      <c r="F371" s="49">
        <v>0</v>
      </c>
      <c r="G371" s="45">
        <v>72049.600000000006</v>
      </c>
      <c r="H371" s="38">
        <f t="shared" si="5"/>
        <v>1118978084.0700009</v>
      </c>
      <c r="L371" s="26"/>
      <c r="M371" s="30"/>
    </row>
    <row r="372" spans="2:13" s="6" customFormat="1" ht="37.5" customHeight="1" x14ac:dyDescent="0.2">
      <c r="B372" s="42">
        <v>357</v>
      </c>
      <c r="C372" s="44">
        <v>44714</v>
      </c>
      <c r="D372" s="43">
        <v>58217</v>
      </c>
      <c r="E372" s="43" t="s">
        <v>19</v>
      </c>
      <c r="F372" s="49">
        <v>0</v>
      </c>
      <c r="G372" s="45">
        <v>1628320.96</v>
      </c>
      <c r="H372" s="38">
        <f t="shared" si="5"/>
        <v>1117349763.1100008</v>
      </c>
      <c r="L372" s="26"/>
      <c r="M372" s="30"/>
    </row>
    <row r="373" spans="2:13" s="6" customFormat="1" ht="37.5" customHeight="1" x14ac:dyDescent="0.2">
      <c r="B373" s="42">
        <v>358</v>
      </c>
      <c r="C373" s="44">
        <v>44714</v>
      </c>
      <c r="D373" s="43">
        <v>58218</v>
      </c>
      <c r="E373" s="43" t="s">
        <v>19</v>
      </c>
      <c r="F373" s="49">
        <v>0</v>
      </c>
      <c r="G373" s="45">
        <v>207968.64000000001</v>
      </c>
      <c r="H373" s="38">
        <f t="shared" si="5"/>
        <v>1117141794.4700007</v>
      </c>
      <c r="L373" s="26"/>
      <c r="M373" s="30"/>
    </row>
    <row r="374" spans="2:13" s="6" customFormat="1" ht="37.5" customHeight="1" x14ac:dyDescent="0.2">
      <c r="B374" s="42">
        <v>359</v>
      </c>
      <c r="C374" s="44">
        <v>44714</v>
      </c>
      <c r="D374" s="43">
        <v>58219</v>
      </c>
      <c r="E374" s="43" t="s">
        <v>19</v>
      </c>
      <c r="F374" s="49">
        <v>0</v>
      </c>
      <c r="G374" s="45">
        <v>183727.91</v>
      </c>
      <c r="H374" s="38">
        <f t="shared" si="5"/>
        <v>1116958066.5600007</v>
      </c>
      <c r="L374" s="26"/>
      <c r="M374" s="30"/>
    </row>
    <row r="375" spans="2:13" s="6" customFormat="1" ht="37.5" customHeight="1" x14ac:dyDescent="0.2">
      <c r="B375" s="42">
        <v>360</v>
      </c>
      <c r="C375" s="44">
        <v>44714</v>
      </c>
      <c r="D375" s="43">
        <v>58219</v>
      </c>
      <c r="E375" s="43" t="s">
        <v>19</v>
      </c>
      <c r="F375" s="49">
        <v>0</v>
      </c>
      <c r="G375" s="45">
        <v>479740</v>
      </c>
      <c r="H375" s="38">
        <f t="shared" si="5"/>
        <v>1116478326.5600007</v>
      </c>
      <c r="L375" s="26"/>
      <c r="M375" s="30"/>
    </row>
    <row r="376" spans="2:13" s="6" customFormat="1" ht="37.5" customHeight="1" x14ac:dyDescent="0.2">
      <c r="B376" s="42">
        <v>361</v>
      </c>
      <c r="C376" s="44">
        <v>44714</v>
      </c>
      <c r="D376" s="43">
        <v>58220</v>
      </c>
      <c r="E376" s="43" t="s">
        <v>19</v>
      </c>
      <c r="F376" s="49">
        <v>0</v>
      </c>
      <c r="G376" s="45">
        <v>81910.5</v>
      </c>
      <c r="H376" s="38">
        <f t="shared" si="5"/>
        <v>1116396416.0600007</v>
      </c>
      <c r="L376" s="26"/>
      <c r="M376" s="30"/>
    </row>
    <row r="377" spans="2:13" s="6" customFormat="1" ht="37.5" customHeight="1" x14ac:dyDescent="0.2">
      <c r="B377" s="42">
        <v>362</v>
      </c>
      <c r="C377" s="44">
        <v>44714</v>
      </c>
      <c r="D377" s="43">
        <v>58220</v>
      </c>
      <c r="E377" s="43" t="s">
        <v>19</v>
      </c>
      <c r="F377" s="49">
        <v>0</v>
      </c>
      <c r="G377" s="45">
        <v>1332889.02</v>
      </c>
      <c r="H377" s="38">
        <f t="shared" si="5"/>
        <v>1115063527.0400007</v>
      </c>
      <c r="L377" s="26"/>
      <c r="M377" s="30"/>
    </row>
    <row r="378" spans="2:13" s="6" customFormat="1" ht="37.5" customHeight="1" x14ac:dyDescent="0.2">
      <c r="B378" s="42">
        <v>363</v>
      </c>
      <c r="C378" s="44">
        <v>44714</v>
      </c>
      <c r="D378" s="43">
        <v>58221</v>
      </c>
      <c r="E378" s="43" t="s">
        <v>19</v>
      </c>
      <c r="F378" s="49">
        <v>0</v>
      </c>
      <c r="G378" s="45">
        <v>69011.039999999994</v>
      </c>
      <c r="H378" s="38">
        <f t="shared" si="5"/>
        <v>1114994516.0000007</v>
      </c>
      <c r="L378" s="26"/>
      <c r="M378" s="30"/>
    </row>
    <row r="379" spans="2:13" s="6" customFormat="1" ht="37.5" customHeight="1" x14ac:dyDescent="0.2">
      <c r="B379" s="42">
        <v>364</v>
      </c>
      <c r="C379" s="44">
        <v>44714</v>
      </c>
      <c r="D379" s="43">
        <v>58221</v>
      </c>
      <c r="E379" s="43" t="s">
        <v>19</v>
      </c>
      <c r="F379" s="49">
        <v>0</v>
      </c>
      <c r="G379" s="45">
        <v>94429.26</v>
      </c>
      <c r="H379" s="38">
        <f t="shared" si="5"/>
        <v>1114900086.7400007</v>
      </c>
      <c r="L379" s="26"/>
      <c r="M379" s="30"/>
    </row>
    <row r="380" spans="2:13" s="6" customFormat="1" ht="37.5" customHeight="1" x14ac:dyDescent="0.2">
      <c r="B380" s="42">
        <v>365</v>
      </c>
      <c r="C380" s="44">
        <v>44714</v>
      </c>
      <c r="D380" s="43">
        <v>58222</v>
      </c>
      <c r="E380" s="43" t="s">
        <v>19</v>
      </c>
      <c r="F380" s="49">
        <v>0</v>
      </c>
      <c r="G380" s="45">
        <v>97440.42</v>
      </c>
      <c r="H380" s="38">
        <f t="shared" si="5"/>
        <v>1114802646.3200006</v>
      </c>
      <c r="L380" s="26"/>
      <c r="M380" s="30"/>
    </row>
    <row r="381" spans="2:13" s="6" customFormat="1" ht="37.5" customHeight="1" x14ac:dyDescent="0.2">
      <c r="B381" s="42">
        <v>366</v>
      </c>
      <c r="C381" s="44">
        <v>44714</v>
      </c>
      <c r="D381" s="43">
        <v>58222</v>
      </c>
      <c r="E381" s="43" t="s">
        <v>19</v>
      </c>
      <c r="F381" s="49">
        <v>0</v>
      </c>
      <c r="G381" s="45">
        <v>214102.23</v>
      </c>
      <c r="H381" s="38">
        <f t="shared" si="5"/>
        <v>1114588544.0900006</v>
      </c>
      <c r="L381" s="26"/>
      <c r="M381" s="30"/>
    </row>
    <row r="382" spans="2:13" s="6" customFormat="1" ht="37.5" customHeight="1" x14ac:dyDescent="0.2">
      <c r="B382" s="42">
        <v>367</v>
      </c>
      <c r="C382" s="44">
        <v>44714</v>
      </c>
      <c r="D382" s="43">
        <v>58224</v>
      </c>
      <c r="E382" s="43" t="s">
        <v>19</v>
      </c>
      <c r="F382" s="49">
        <v>0</v>
      </c>
      <c r="G382" s="45">
        <v>6989.4</v>
      </c>
      <c r="H382" s="38">
        <f t="shared" si="5"/>
        <v>1114581554.6900005</v>
      </c>
      <c r="L382" s="26"/>
      <c r="M382" s="30"/>
    </row>
    <row r="383" spans="2:13" s="6" customFormat="1" ht="37.5" customHeight="1" x14ac:dyDescent="0.2">
      <c r="B383" s="42">
        <v>368</v>
      </c>
      <c r="C383" s="44">
        <v>44714</v>
      </c>
      <c r="D383" s="43">
        <v>58224</v>
      </c>
      <c r="E383" s="43" t="s">
        <v>19</v>
      </c>
      <c r="F383" s="49">
        <v>0</v>
      </c>
      <c r="G383" s="45">
        <v>556450.04</v>
      </c>
      <c r="H383" s="38">
        <f t="shared" si="5"/>
        <v>1114025104.6500006</v>
      </c>
      <c r="L383" s="26"/>
      <c r="M383" s="30"/>
    </row>
    <row r="384" spans="2:13" s="6" customFormat="1" ht="37.5" customHeight="1" x14ac:dyDescent="0.2">
      <c r="B384" s="42">
        <v>369</v>
      </c>
      <c r="C384" s="44">
        <v>44714</v>
      </c>
      <c r="D384" s="43">
        <v>58223</v>
      </c>
      <c r="E384" s="43" t="s">
        <v>19</v>
      </c>
      <c r="F384" s="49">
        <v>0</v>
      </c>
      <c r="G384" s="45">
        <v>56147.14</v>
      </c>
      <c r="H384" s="38">
        <f t="shared" si="5"/>
        <v>1113968957.5100005</v>
      </c>
      <c r="L384" s="26"/>
      <c r="M384" s="30"/>
    </row>
    <row r="385" spans="2:13" s="6" customFormat="1" ht="37.5" customHeight="1" x14ac:dyDescent="0.2">
      <c r="B385" s="42">
        <v>370</v>
      </c>
      <c r="C385" s="44">
        <v>44714</v>
      </c>
      <c r="D385" s="43">
        <v>58223</v>
      </c>
      <c r="E385" s="43" t="s">
        <v>19</v>
      </c>
      <c r="F385" s="49">
        <v>0</v>
      </c>
      <c r="G385" s="45">
        <v>180521.11</v>
      </c>
      <c r="H385" s="38">
        <f t="shared" si="5"/>
        <v>1113788436.4000006</v>
      </c>
      <c r="L385" s="26"/>
      <c r="M385" s="30"/>
    </row>
    <row r="386" spans="2:13" s="6" customFormat="1" ht="37.5" customHeight="1" x14ac:dyDescent="0.2">
      <c r="B386" s="42">
        <v>371</v>
      </c>
      <c r="C386" s="44">
        <v>44714</v>
      </c>
      <c r="D386" s="43">
        <v>58225</v>
      </c>
      <c r="E386" s="43" t="s">
        <v>19</v>
      </c>
      <c r="F386" s="49">
        <v>0</v>
      </c>
      <c r="G386" s="45">
        <v>212263.32</v>
      </c>
      <c r="H386" s="38">
        <f t="shared" si="5"/>
        <v>1113576173.0800006</v>
      </c>
      <c r="L386" s="26"/>
      <c r="M386" s="30"/>
    </row>
    <row r="387" spans="2:13" s="6" customFormat="1" ht="37.5" customHeight="1" x14ac:dyDescent="0.2">
      <c r="B387" s="42">
        <v>372</v>
      </c>
      <c r="C387" s="44">
        <v>44714</v>
      </c>
      <c r="D387" s="43">
        <v>58225</v>
      </c>
      <c r="E387" s="43" t="s">
        <v>19</v>
      </c>
      <c r="F387" s="49">
        <v>0</v>
      </c>
      <c r="G387" s="45">
        <v>622503.23</v>
      </c>
      <c r="H387" s="38">
        <f t="shared" si="5"/>
        <v>1112953669.8500006</v>
      </c>
      <c r="L387" s="26"/>
      <c r="M387" s="30"/>
    </row>
    <row r="388" spans="2:13" s="6" customFormat="1" ht="37.5" customHeight="1" x14ac:dyDescent="0.2">
      <c r="B388" s="42">
        <v>373</v>
      </c>
      <c r="C388" s="44">
        <v>44714</v>
      </c>
      <c r="D388" s="43">
        <v>58228</v>
      </c>
      <c r="E388" s="43" t="s">
        <v>19</v>
      </c>
      <c r="F388" s="49">
        <v>0</v>
      </c>
      <c r="G388" s="45">
        <v>19778.849999999999</v>
      </c>
      <c r="H388" s="38">
        <f t="shared" si="5"/>
        <v>1112933891.0000007</v>
      </c>
      <c r="L388" s="26"/>
      <c r="M388" s="30"/>
    </row>
    <row r="389" spans="2:13" s="6" customFormat="1" ht="37.5" customHeight="1" x14ac:dyDescent="0.2">
      <c r="B389" s="42">
        <v>374</v>
      </c>
      <c r="C389" s="44">
        <v>44714</v>
      </c>
      <c r="D389" s="43">
        <v>58228</v>
      </c>
      <c r="E389" s="43" t="s">
        <v>19</v>
      </c>
      <c r="F389" s="49">
        <v>0</v>
      </c>
      <c r="G389" s="45">
        <v>331557.62</v>
      </c>
      <c r="H389" s="38">
        <f t="shared" si="5"/>
        <v>1112602333.3800008</v>
      </c>
      <c r="L389" s="26"/>
      <c r="M389" s="30"/>
    </row>
    <row r="390" spans="2:13" s="6" customFormat="1" ht="37.5" customHeight="1" x14ac:dyDescent="0.2">
      <c r="B390" s="42">
        <v>375</v>
      </c>
      <c r="C390" s="44">
        <v>44714</v>
      </c>
      <c r="D390" s="43">
        <v>58227</v>
      </c>
      <c r="E390" s="43" t="s">
        <v>19</v>
      </c>
      <c r="F390" s="49">
        <v>0</v>
      </c>
      <c r="G390" s="45">
        <v>94586.4</v>
      </c>
      <c r="H390" s="38">
        <f t="shared" si="5"/>
        <v>1112507746.9800007</v>
      </c>
      <c r="L390" s="26"/>
      <c r="M390" s="30"/>
    </row>
    <row r="391" spans="2:13" s="6" customFormat="1" ht="37.5" customHeight="1" x14ac:dyDescent="0.2">
      <c r="B391" s="42">
        <v>376</v>
      </c>
      <c r="C391" s="44">
        <v>44714</v>
      </c>
      <c r="D391" s="43">
        <v>58227</v>
      </c>
      <c r="E391" s="43" t="s">
        <v>19</v>
      </c>
      <c r="F391" s="49">
        <v>0</v>
      </c>
      <c r="G391" s="45">
        <v>1614173.3</v>
      </c>
      <c r="H391" s="38">
        <f t="shared" si="5"/>
        <v>1110893573.6800008</v>
      </c>
      <c r="L391" s="26"/>
      <c r="M391" s="30"/>
    </row>
    <row r="392" spans="2:13" s="6" customFormat="1" ht="37.5" customHeight="1" x14ac:dyDescent="0.2">
      <c r="B392" s="42">
        <v>377</v>
      </c>
      <c r="C392" s="44">
        <v>44714</v>
      </c>
      <c r="D392" s="43">
        <v>58226</v>
      </c>
      <c r="E392" s="43" t="s">
        <v>19</v>
      </c>
      <c r="F392" s="49">
        <v>0</v>
      </c>
      <c r="G392" s="45">
        <v>105819.09</v>
      </c>
      <c r="H392" s="38">
        <f t="shared" si="5"/>
        <v>1110787754.5900009</v>
      </c>
      <c r="L392" s="26"/>
      <c r="M392" s="30"/>
    </row>
    <row r="393" spans="2:13" s="6" customFormat="1" ht="37.5" customHeight="1" x14ac:dyDescent="0.2">
      <c r="B393" s="42">
        <v>378</v>
      </c>
      <c r="C393" s="44">
        <v>44714</v>
      </c>
      <c r="D393" s="43">
        <v>58226</v>
      </c>
      <c r="E393" s="43" t="s">
        <v>19</v>
      </c>
      <c r="F393" s="49">
        <v>0</v>
      </c>
      <c r="G393" s="45">
        <v>325660.28999999998</v>
      </c>
      <c r="H393" s="38">
        <f t="shared" si="5"/>
        <v>1110462094.3000009</v>
      </c>
      <c r="L393" s="26"/>
      <c r="M393" s="30"/>
    </row>
    <row r="394" spans="2:13" s="6" customFormat="1" ht="37.5" customHeight="1" x14ac:dyDescent="0.2">
      <c r="B394" s="42">
        <v>379</v>
      </c>
      <c r="C394" s="44">
        <v>44714</v>
      </c>
      <c r="D394" s="43">
        <v>58183</v>
      </c>
      <c r="E394" s="43" t="s">
        <v>19</v>
      </c>
      <c r="F394" s="49">
        <v>0</v>
      </c>
      <c r="G394" s="45">
        <v>33141.949999999997</v>
      </c>
      <c r="H394" s="38">
        <f t="shared" si="5"/>
        <v>1110428952.3500009</v>
      </c>
      <c r="L394" s="26"/>
      <c r="M394" s="30"/>
    </row>
    <row r="395" spans="2:13" s="6" customFormat="1" ht="37.5" customHeight="1" x14ac:dyDescent="0.2">
      <c r="B395" s="42">
        <v>380</v>
      </c>
      <c r="C395" s="44">
        <v>44714</v>
      </c>
      <c r="D395" s="43">
        <v>58183</v>
      </c>
      <c r="E395" s="43" t="s">
        <v>19</v>
      </c>
      <c r="F395" s="49">
        <v>0</v>
      </c>
      <c r="G395" s="45">
        <v>403833.67</v>
      </c>
      <c r="H395" s="38">
        <f t="shared" si="5"/>
        <v>1110025118.6800008</v>
      </c>
      <c r="L395" s="26"/>
      <c r="M395" s="30"/>
    </row>
    <row r="396" spans="2:13" s="6" customFormat="1" ht="37.5" customHeight="1" x14ac:dyDescent="0.2">
      <c r="B396" s="42">
        <v>381</v>
      </c>
      <c r="C396" s="44">
        <v>44714</v>
      </c>
      <c r="D396" s="43">
        <v>58334</v>
      </c>
      <c r="E396" s="43" t="s">
        <v>19</v>
      </c>
      <c r="F396" s="49">
        <v>0</v>
      </c>
      <c r="G396" s="45">
        <v>1749864.48</v>
      </c>
      <c r="H396" s="38">
        <f t="shared" si="5"/>
        <v>1108275254.2000008</v>
      </c>
      <c r="L396" s="26"/>
      <c r="M396" s="30"/>
    </row>
    <row r="397" spans="2:13" s="6" customFormat="1" ht="37.5" customHeight="1" x14ac:dyDescent="0.2">
      <c r="B397" s="42">
        <v>382</v>
      </c>
      <c r="C397" s="44">
        <v>44714</v>
      </c>
      <c r="D397" s="43">
        <v>58361</v>
      </c>
      <c r="E397" s="43" t="s">
        <v>19</v>
      </c>
      <c r="F397" s="49">
        <v>0</v>
      </c>
      <c r="G397" s="45">
        <v>1123762.3799999999</v>
      </c>
      <c r="H397" s="38">
        <f t="shared" si="5"/>
        <v>1107151491.8200006</v>
      </c>
      <c r="L397" s="26"/>
      <c r="M397" s="30"/>
    </row>
    <row r="398" spans="2:13" s="6" customFormat="1" ht="37.5" customHeight="1" x14ac:dyDescent="0.2">
      <c r="B398" s="42">
        <v>383</v>
      </c>
      <c r="C398" s="44">
        <v>44714</v>
      </c>
      <c r="D398" s="43">
        <v>58336</v>
      </c>
      <c r="E398" s="43" t="s">
        <v>19</v>
      </c>
      <c r="F398" s="49">
        <v>0</v>
      </c>
      <c r="G398" s="45">
        <v>26846.400000000001</v>
      </c>
      <c r="H398" s="38">
        <f t="shared" si="5"/>
        <v>1107124645.4200006</v>
      </c>
      <c r="L398" s="26"/>
      <c r="M398" s="30"/>
    </row>
    <row r="399" spans="2:13" s="6" customFormat="1" ht="37.5" customHeight="1" x14ac:dyDescent="0.2">
      <c r="B399" s="42">
        <v>384</v>
      </c>
      <c r="C399" s="44">
        <v>44714</v>
      </c>
      <c r="D399" s="43">
        <v>58336</v>
      </c>
      <c r="E399" s="43" t="s">
        <v>19</v>
      </c>
      <c r="F399" s="49">
        <v>0</v>
      </c>
      <c r="G399" s="45">
        <v>606728.64</v>
      </c>
      <c r="H399" s="38">
        <f t="shared" si="5"/>
        <v>1106517916.7800004</v>
      </c>
      <c r="L399" s="26"/>
      <c r="M399" s="30"/>
    </row>
    <row r="400" spans="2:13" s="6" customFormat="1" ht="37.5" customHeight="1" x14ac:dyDescent="0.2">
      <c r="B400" s="42">
        <v>385</v>
      </c>
      <c r="C400" s="44">
        <v>44714</v>
      </c>
      <c r="D400" s="43">
        <v>58337</v>
      </c>
      <c r="E400" s="43" t="s">
        <v>19</v>
      </c>
      <c r="F400" s="49">
        <v>0</v>
      </c>
      <c r="G400" s="45">
        <v>23321.4</v>
      </c>
      <c r="H400" s="38">
        <f t="shared" si="5"/>
        <v>1106494595.3800004</v>
      </c>
      <c r="L400" s="26"/>
      <c r="M400" s="30"/>
    </row>
    <row r="401" spans="2:13" s="6" customFormat="1" ht="37.5" customHeight="1" x14ac:dyDescent="0.2">
      <c r="B401" s="42">
        <v>386</v>
      </c>
      <c r="C401" s="44">
        <v>44714</v>
      </c>
      <c r="D401" s="43">
        <v>58337</v>
      </c>
      <c r="E401" s="43" t="s">
        <v>19</v>
      </c>
      <c r="F401" s="49">
        <v>0</v>
      </c>
      <c r="G401" s="45">
        <v>405482.48</v>
      </c>
      <c r="H401" s="38">
        <f t="shared" si="5"/>
        <v>1106089112.9000003</v>
      </c>
      <c r="L401" s="26"/>
      <c r="M401" s="30"/>
    </row>
    <row r="402" spans="2:13" s="6" customFormat="1" ht="37.5" customHeight="1" x14ac:dyDescent="0.2">
      <c r="B402" s="42">
        <v>387</v>
      </c>
      <c r="C402" s="44">
        <v>44714</v>
      </c>
      <c r="D402" s="43">
        <v>58338</v>
      </c>
      <c r="E402" s="43" t="s">
        <v>19</v>
      </c>
      <c r="F402" s="49">
        <v>0</v>
      </c>
      <c r="G402" s="45">
        <v>306693.03999999998</v>
      </c>
      <c r="H402" s="38">
        <f t="shared" ref="H402:H465" si="6">H401+F402-G402</f>
        <v>1105782419.8600004</v>
      </c>
      <c r="L402" s="26"/>
      <c r="M402" s="30"/>
    </row>
    <row r="403" spans="2:13" s="6" customFormat="1" ht="37.5" customHeight="1" x14ac:dyDescent="0.2">
      <c r="B403" s="42">
        <v>388</v>
      </c>
      <c r="C403" s="44">
        <v>44714</v>
      </c>
      <c r="D403" s="43">
        <v>58338</v>
      </c>
      <c r="E403" s="43" t="s">
        <v>19</v>
      </c>
      <c r="F403" s="49">
        <v>0</v>
      </c>
      <c r="G403" s="45">
        <v>824939.42</v>
      </c>
      <c r="H403" s="38">
        <f t="shared" si="6"/>
        <v>1104957480.4400003</v>
      </c>
      <c r="L403" s="26"/>
      <c r="M403" s="30"/>
    </row>
    <row r="404" spans="2:13" s="6" customFormat="1" ht="37.5" customHeight="1" x14ac:dyDescent="0.2">
      <c r="B404" s="42">
        <v>389</v>
      </c>
      <c r="C404" s="44">
        <v>44714</v>
      </c>
      <c r="D404" s="43">
        <v>58339</v>
      </c>
      <c r="E404" s="43" t="s">
        <v>19</v>
      </c>
      <c r="F404" s="49">
        <v>0</v>
      </c>
      <c r="G404" s="45">
        <v>11442.75</v>
      </c>
      <c r="H404" s="38">
        <f t="shared" si="6"/>
        <v>1104946037.6900003</v>
      </c>
      <c r="L404" s="26"/>
      <c r="M404" s="30"/>
    </row>
    <row r="405" spans="2:13" s="6" customFormat="1" ht="37.5" customHeight="1" x14ac:dyDescent="0.2">
      <c r="B405" s="42">
        <v>390</v>
      </c>
      <c r="C405" s="44">
        <v>44714</v>
      </c>
      <c r="D405" s="43">
        <v>58339</v>
      </c>
      <c r="E405" s="43" t="s">
        <v>19</v>
      </c>
      <c r="F405" s="49">
        <v>0</v>
      </c>
      <c r="G405" s="45">
        <v>182608.26</v>
      </c>
      <c r="H405" s="38">
        <f t="shared" si="6"/>
        <v>1104763429.4300003</v>
      </c>
      <c r="L405" s="26"/>
      <c r="M405" s="30"/>
    </row>
    <row r="406" spans="2:13" s="6" customFormat="1" ht="37.5" customHeight="1" x14ac:dyDescent="0.2">
      <c r="B406" s="42">
        <v>391</v>
      </c>
      <c r="C406" s="44">
        <v>44714</v>
      </c>
      <c r="D406" s="43">
        <v>58340</v>
      </c>
      <c r="E406" s="43" t="s">
        <v>19</v>
      </c>
      <c r="F406" s="49">
        <v>0</v>
      </c>
      <c r="G406" s="45">
        <v>29619.4</v>
      </c>
      <c r="H406" s="38">
        <f t="shared" si="6"/>
        <v>1104733810.0300002</v>
      </c>
      <c r="L406" s="26"/>
      <c r="M406" s="30"/>
    </row>
    <row r="407" spans="2:13" s="6" customFormat="1" ht="37.5" customHeight="1" x14ac:dyDescent="0.2">
      <c r="B407" s="42">
        <v>392</v>
      </c>
      <c r="C407" s="44">
        <v>44714</v>
      </c>
      <c r="D407" s="43">
        <v>58340</v>
      </c>
      <c r="E407" s="43" t="s">
        <v>19</v>
      </c>
      <c r="F407" s="49">
        <v>0</v>
      </c>
      <c r="G407" s="45">
        <v>31863.38</v>
      </c>
      <c r="H407" s="38">
        <f t="shared" si="6"/>
        <v>1104701946.6500001</v>
      </c>
      <c r="L407" s="26"/>
      <c r="M407" s="30"/>
    </row>
    <row r="408" spans="2:13" s="6" customFormat="1" ht="37.5" customHeight="1" x14ac:dyDescent="0.2">
      <c r="B408" s="42">
        <v>393</v>
      </c>
      <c r="C408" s="44">
        <v>44714</v>
      </c>
      <c r="D408" s="43">
        <v>58341</v>
      </c>
      <c r="E408" s="43" t="s">
        <v>19</v>
      </c>
      <c r="F408" s="49">
        <v>0</v>
      </c>
      <c r="G408" s="45">
        <v>149998.1</v>
      </c>
      <c r="H408" s="38">
        <f t="shared" si="6"/>
        <v>1104551948.5500002</v>
      </c>
      <c r="L408" s="26"/>
      <c r="M408" s="30"/>
    </row>
    <row r="409" spans="2:13" s="6" customFormat="1" ht="37.5" customHeight="1" x14ac:dyDescent="0.2">
      <c r="B409" s="42">
        <v>394</v>
      </c>
      <c r="C409" s="44">
        <v>44714</v>
      </c>
      <c r="D409" s="43">
        <v>58341</v>
      </c>
      <c r="E409" s="43" t="s">
        <v>19</v>
      </c>
      <c r="F409" s="49">
        <v>0</v>
      </c>
      <c r="G409" s="45">
        <v>2281766.0099999998</v>
      </c>
      <c r="H409" s="38">
        <f t="shared" si="6"/>
        <v>1102270182.5400002</v>
      </c>
      <c r="L409" s="26"/>
      <c r="M409" s="30"/>
    </row>
    <row r="410" spans="2:13" s="6" customFormat="1" ht="37.5" customHeight="1" x14ac:dyDescent="0.2">
      <c r="B410" s="42">
        <v>395</v>
      </c>
      <c r="C410" s="44">
        <v>44714</v>
      </c>
      <c r="D410" s="43">
        <v>58342</v>
      </c>
      <c r="E410" s="43" t="s">
        <v>19</v>
      </c>
      <c r="F410" s="49">
        <v>0</v>
      </c>
      <c r="G410" s="45">
        <v>371045.9</v>
      </c>
      <c r="H410" s="38">
        <f t="shared" si="6"/>
        <v>1101899136.6400001</v>
      </c>
      <c r="L410" s="26"/>
      <c r="M410" s="30"/>
    </row>
    <row r="411" spans="2:13" s="6" customFormat="1" ht="37.5" customHeight="1" x14ac:dyDescent="0.2">
      <c r="B411" s="42">
        <v>396</v>
      </c>
      <c r="C411" s="44">
        <v>44714</v>
      </c>
      <c r="D411" s="43">
        <v>58342</v>
      </c>
      <c r="E411" s="43" t="s">
        <v>19</v>
      </c>
      <c r="F411" s="49">
        <v>0</v>
      </c>
      <c r="G411" s="45">
        <v>1062861.21</v>
      </c>
      <c r="H411" s="38">
        <f t="shared" si="6"/>
        <v>1100836275.4300001</v>
      </c>
      <c r="L411" s="26"/>
      <c r="M411" s="30"/>
    </row>
    <row r="412" spans="2:13" s="6" customFormat="1" ht="37.5" customHeight="1" x14ac:dyDescent="0.2">
      <c r="B412" s="42">
        <v>397</v>
      </c>
      <c r="C412" s="44">
        <v>44714</v>
      </c>
      <c r="D412" s="43">
        <v>58343</v>
      </c>
      <c r="E412" s="43" t="s">
        <v>19</v>
      </c>
      <c r="F412" s="49">
        <v>0</v>
      </c>
      <c r="G412" s="45">
        <v>25216.2</v>
      </c>
      <c r="H412" s="38">
        <f t="shared" si="6"/>
        <v>1100811059.23</v>
      </c>
      <c r="L412" s="26"/>
      <c r="M412" s="30"/>
    </row>
    <row r="413" spans="2:13" s="6" customFormat="1" ht="37.5" customHeight="1" x14ac:dyDescent="0.2">
      <c r="B413" s="42">
        <v>398</v>
      </c>
      <c r="C413" s="44">
        <v>44714</v>
      </c>
      <c r="D413" s="43">
        <v>58343</v>
      </c>
      <c r="E413" s="43" t="s">
        <v>19</v>
      </c>
      <c r="F413" s="49">
        <v>0</v>
      </c>
      <c r="G413" s="45">
        <v>388073.99</v>
      </c>
      <c r="H413" s="38">
        <f t="shared" si="6"/>
        <v>1100422985.24</v>
      </c>
      <c r="L413" s="26"/>
      <c r="M413" s="30"/>
    </row>
    <row r="414" spans="2:13" s="6" customFormat="1" ht="37.5" customHeight="1" x14ac:dyDescent="0.2">
      <c r="B414" s="42">
        <v>399</v>
      </c>
      <c r="C414" s="44">
        <v>44714</v>
      </c>
      <c r="D414" s="43">
        <v>58344</v>
      </c>
      <c r="E414" s="43" t="s">
        <v>19</v>
      </c>
      <c r="F414" s="49">
        <v>0</v>
      </c>
      <c r="G414" s="45">
        <v>216145.95</v>
      </c>
      <c r="H414" s="38">
        <f t="shared" si="6"/>
        <v>1100206839.29</v>
      </c>
      <c r="L414" s="26"/>
      <c r="M414" s="30"/>
    </row>
    <row r="415" spans="2:13" s="6" customFormat="1" ht="37.5" customHeight="1" x14ac:dyDescent="0.2">
      <c r="B415" s="42">
        <v>400</v>
      </c>
      <c r="C415" s="44">
        <v>44714</v>
      </c>
      <c r="D415" s="43">
        <v>58344</v>
      </c>
      <c r="E415" s="43" t="s">
        <v>19</v>
      </c>
      <c r="F415" s="49">
        <v>0</v>
      </c>
      <c r="G415" s="45">
        <v>635050.03</v>
      </c>
      <c r="H415" s="38">
        <f t="shared" si="6"/>
        <v>1099571789.26</v>
      </c>
      <c r="L415" s="26"/>
      <c r="M415" s="30"/>
    </row>
    <row r="416" spans="2:13" s="6" customFormat="1" ht="37.5" customHeight="1" x14ac:dyDescent="0.2">
      <c r="B416" s="42">
        <v>401</v>
      </c>
      <c r="C416" s="44">
        <v>44714</v>
      </c>
      <c r="D416" s="43">
        <v>58345</v>
      </c>
      <c r="E416" s="43" t="s">
        <v>19</v>
      </c>
      <c r="F416" s="49">
        <v>0</v>
      </c>
      <c r="G416" s="45">
        <v>275153.37</v>
      </c>
      <c r="H416" s="38">
        <f t="shared" si="6"/>
        <v>1099296635.8900001</v>
      </c>
      <c r="L416" s="26"/>
      <c r="M416" s="30"/>
    </row>
    <row r="417" spans="2:13" s="6" customFormat="1" ht="37.5" customHeight="1" x14ac:dyDescent="0.2">
      <c r="B417" s="42">
        <v>402</v>
      </c>
      <c r="C417" s="44">
        <v>44714</v>
      </c>
      <c r="D417" s="43">
        <v>58345</v>
      </c>
      <c r="E417" s="43" t="s">
        <v>19</v>
      </c>
      <c r="F417" s="49">
        <v>0</v>
      </c>
      <c r="G417" s="45">
        <v>811977.38</v>
      </c>
      <c r="H417" s="38">
        <f t="shared" si="6"/>
        <v>1098484658.51</v>
      </c>
      <c r="L417" s="26"/>
      <c r="M417" s="30"/>
    </row>
    <row r="418" spans="2:13" s="6" customFormat="1" ht="37.5" customHeight="1" x14ac:dyDescent="0.2">
      <c r="B418" s="42">
        <v>403</v>
      </c>
      <c r="C418" s="44">
        <v>44714</v>
      </c>
      <c r="D418" s="43">
        <v>58346</v>
      </c>
      <c r="E418" s="43" t="s">
        <v>19</v>
      </c>
      <c r="F418" s="49">
        <v>0</v>
      </c>
      <c r="G418" s="45">
        <v>113062.39999999999</v>
      </c>
      <c r="H418" s="38">
        <f t="shared" si="6"/>
        <v>1098371596.1099999</v>
      </c>
      <c r="L418" s="26"/>
      <c r="M418" s="30"/>
    </row>
    <row r="419" spans="2:13" s="6" customFormat="1" ht="37.5" customHeight="1" x14ac:dyDescent="0.2">
      <c r="B419" s="42">
        <v>404</v>
      </c>
      <c r="C419" s="44">
        <v>44714</v>
      </c>
      <c r="D419" s="43">
        <v>58346</v>
      </c>
      <c r="E419" s="43" t="s">
        <v>19</v>
      </c>
      <c r="F419" s="49">
        <v>0</v>
      </c>
      <c r="G419" s="45">
        <v>1763044.97</v>
      </c>
      <c r="H419" s="38">
        <f t="shared" si="6"/>
        <v>1096608551.1399999</v>
      </c>
      <c r="L419" s="26"/>
      <c r="M419" s="30"/>
    </row>
    <row r="420" spans="2:13" s="6" customFormat="1" ht="37.5" customHeight="1" x14ac:dyDescent="0.2">
      <c r="B420" s="42">
        <v>405</v>
      </c>
      <c r="C420" s="44">
        <v>44714</v>
      </c>
      <c r="D420" s="43">
        <v>58347</v>
      </c>
      <c r="E420" s="43" t="s">
        <v>19</v>
      </c>
      <c r="F420" s="49">
        <v>0</v>
      </c>
      <c r="G420" s="45">
        <v>24867.7</v>
      </c>
      <c r="H420" s="38">
        <f t="shared" si="6"/>
        <v>1096583683.4399998</v>
      </c>
      <c r="L420" s="26"/>
      <c r="M420" s="30"/>
    </row>
    <row r="421" spans="2:13" s="6" customFormat="1" ht="37.5" customHeight="1" x14ac:dyDescent="0.2">
      <c r="B421" s="42">
        <v>406</v>
      </c>
      <c r="C421" s="44">
        <v>44714</v>
      </c>
      <c r="D421" s="43">
        <v>58347</v>
      </c>
      <c r="E421" s="43" t="s">
        <v>19</v>
      </c>
      <c r="F421" s="49">
        <v>0</v>
      </c>
      <c r="G421" s="45">
        <v>421810.09</v>
      </c>
      <c r="H421" s="38">
        <f t="shared" si="6"/>
        <v>1096161873.3499999</v>
      </c>
      <c r="L421" s="26"/>
      <c r="M421" s="30"/>
    </row>
    <row r="422" spans="2:13" s="6" customFormat="1" ht="37.5" customHeight="1" x14ac:dyDescent="0.2">
      <c r="B422" s="42">
        <v>407</v>
      </c>
      <c r="C422" s="44">
        <v>44714</v>
      </c>
      <c r="D422" s="43">
        <v>58348</v>
      </c>
      <c r="E422" s="43" t="s">
        <v>19</v>
      </c>
      <c r="F422" s="49">
        <v>0</v>
      </c>
      <c r="G422" s="45">
        <v>95076.1</v>
      </c>
      <c r="H422" s="38">
        <f t="shared" si="6"/>
        <v>1096066797.25</v>
      </c>
      <c r="L422" s="26"/>
      <c r="M422" s="30"/>
    </row>
    <row r="423" spans="2:13" s="6" customFormat="1" ht="37.5" customHeight="1" x14ac:dyDescent="0.2">
      <c r="B423" s="42">
        <v>408</v>
      </c>
      <c r="C423" s="44">
        <v>44714</v>
      </c>
      <c r="D423" s="43">
        <v>58348</v>
      </c>
      <c r="E423" s="43" t="s">
        <v>19</v>
      </c>
      <c r="F423" s="49">
        <v>0</v>
      </c>
      <c r="G423" s="45">
        <v>1131110.8999999999</v>
      </c>
      <c r="H423" s="38">
        <f t="shared" si="6"/>
        <v>1094935686.3499999</v>
      </c>
      <c r="L423" s="26"/>
      <c r="M423" s="30"/>
    </row>
    <row r="424" spans="2:13" s="6" customFormat="1" ht="37.5" customHeight="1" x14ac:dyDescent="0.2">
      <c r="B424" s="42">
        <v>409</v>
      </c>
      <c r="C424" s="44">
        <v>44714</v>
      </c>
      <c r="D424" s="43">
        <v>58350</v>
      </c>
      <c r="E424" s="43" t="s">
        <v>19</v>
      </c>
      <c r="F424" s="49">
        <v>0</v>
      </c>
      <c r="G424" s="45">
        <v>55384.800000000003</v>
      </c>
      <c r="H424" s="38">
        <f t="shared" si="6"/>
        <v>1094880301.55</v>
      </c>
      <c r="L424" s="26"/>
      <c r="M424" s="30"/>
    </row>
    <row r="425" spans="2:13" s="6" customFormat="1" ht="37.5" customHeight="1" x14ac:dyDescent="0.2">
      <c r="B425" s="42">
        <v>410</v>
      </c>
      <c r="C425" s="44">
        <v>44714</v>
      </c>
      <c r="D425" s="43">
        <v>58350</v>
      </c>
      <c r="E425" s="43" t="s">
        <v>19</v>
      </c>
      <c r="F425" s="49">
        <v>0</v>
      </c>
      <c r="G425" s="45">
        <v>1015499.76</v>
      </c>
      <c r="H425" s="38">
        <f t="shared" si="6"/>
        <v>1093864801.79</v>
      </c>
      <c r="L425" s="26"/>
      <c r="M425" s="30"/>
    </row>
    <row r="426" spans="2:13" s="6" customFormat="1" ht="37.5" customHeight="1" x14ac:dyDescent="0.2">
      <c r="B426" s="42">
        <v>411</v>
      </c>
      <c r="C426" s="44">
        <v>44714</v>
      </c>
      <c r="D426" s="43">
        <v>58349</v>
      </c>
      <c r="E426" s="43" t="s">
        <v>19</v>
      </c>
      <c r="F426" s="49">
        <v>0</v>
      </c>
      <c r="G426" s="45">
        <v>12521.2</v>
      </c>
      <c r="H426" s="38">
        <f t="shared" si="6"/>
        <v>1093852280.5899999</v>
      </c>
      <c r="L426" s="26"/>
      <c r="M426" s="30"/>
    </row>
    <row r="427" spans="2:13" s="6" customFormat="1" ht="37.5" customHeight="1" x14ac:dyDescent="0.2">
      <c r="B427" s="42">
        <v>412</v>
      </c>
      <c r="C427" s="44">
        <v>44714</v>
      </c>
      <c r="D427" s="43">
        <v>58349</v>
      </c>
      <c r="E427" s="43" t="s">
        <v>19</v>
      </c>
      <c r="F427" s="49">
        <v>0</v>
      </c>
      <c r="G427" s="45">
        <v>166921.74</v>
      </c>
      <c r="H427" s="38">
        <f t="shared" si="6"/>
        <v>1093685358.8499999</v>
      </c>
      <c r="L427" s="26"/>
      <c r="M427" s="30"/>
    </row>
    <row r="428" spans="2:13" s="6" customFormat="1" ht="37.5" customHeight="1" x14ac:dyDescent="0.2">
      <c r="B428" s="42">
        <v>413</v>
      </c>
      <c r="C428" s="44">
        <v>44714</v>
      </c>
      <c r="D428" s="43">
        <v>58351</v>
      </c>
      <c r="E428" s="43" t="s">
        <v>19</v>
      </c>
      <c r="F428" s="49">
        <v>0</v>
      </c>
      <c r="G428" s="45">
        <v>79823.45</v>
      </c>
      <c r="H428" s="38">
        <f t="shared" si="6"/>
        <v>1093605535.3999999</v>
      </c>
      <c r="L428" s="26"/>
      <c r="M428" s="30"/>
    </row>
    <row r="429" spans="2:13" s="6" customFormat="1" ht="37.5" customHeight="1" x14ac:dyDescent="0.2">
      <c r="B429" s="42">
        <v>414</v>
      </c>
      <c r="C429" s="44">
        <v>44714</v>
      </c>
      <c r="D429" s="43">
        <v>58351</v>
      </c>
      <c r="E429" s="43" t="s">
        <v>19</v>
      </c>
      <c r="F429" s="49">
        <v>0</v>
      </c>
      <c r="G429" s="45">
        <v>1303411.32</v>
      </c>
      <c r="H429" s="38">
        <f t="shared" si="6"/>
        <v>1092302124.0799999</v>
      </c>
      <c r="L429" s="26"/>
      <c r="M429" s="30"/>
    </row>
    <row r="430" spans="2:13" s="6" customFormat="1" ht="37.5" customHeight="1" x14ac:dyDescent="0.2">
      <c r="B430" s="42">
        <v>415</v>
      </c>
      <c r="C430" s="44">
        <v>44714</v>
      </c>
      <c r="D430" s="43">
        <v>58352</v>
      </c>
      <c r="E430" s="43" t="s">
        <v>19</v>
      </c>
      <c r="F430" s="49">
        <v>0</v>
      </c>
      <c r="G430" s="45">
        <v>13773.75</v>
      </c>
      <c r="H430" s="38">
        <f t="shared" si="6"/>
        <v>1092288350.3299999</v>
      </c>
      <c r="L430" s="26"/>
      <c r="M430" s="30"/>
    </row>
    <row r="431" spans="2:13" s="6" customFormat="1" ht="37.5" customHeight="1" x14ac:dyDescent="0.2">
      <c r="B431" s="42">
        <v>416</v>
      </c>
      <c r="C431" s="44">
        <v>44714</v>
      </c>
      <c r="D431" s="43">
        <v>58352</v>
      </c>
      <c r="E431" s="43" t="s">
        <v>19</v>
      </c>
      <c r="F431" s="49">
        <v>0</v>
      </c>
      <c r="G431" s="45">
        <v>111767.96</v>
      </c>
      <c r="H431" s="38">
        <f t="shared" si="6"/>
        <v>1092176582.3699999</v>
      </c>
      <c r="L431" s="26"/>
      <c r="M431" s="30"/>
    </row>
    <row r="432" spans="2:13" s="6" customFormat="1" ht="37.5" customHeight="1" x14ac:dyDescent="0.2">
      <c r="B432" s="42">
        <v>417</v>
      </c>
      <c r="C432" s="44">
        <v>44714</v>
      </c>
      <c r="D432" s="43">
        <v>58353</v>
      </c>
      <c r="E432" s="43" t="s">
        <v>19</v>
      </c>
      <c r="F432" s="49">
        <v>0</v>
      </c>
      <c r="G432" s="45">
        <v>90062</v>
      </c>
      <c r="H432" s="38">
        <f t="shared" si="6"/>
        <v>1092086520.3699999</v>
      </c>
      <c r="L432" s="26"/>
      <c r="M432" s="30"/>
    </row>
    <row r="433" spans="2:13" s="6" customFormat="1" ht="37.5" customHeight="1" x14ac:dyDescent="0.2">
      <c r="B433" s="42">
        <v>418</v>
      </c>
      <c r="C433" s="44">
        <v>44714</v>
      </c>
      <c r="D433" s="43">
        <v>58353</v>
      </c>
      <c r="E433" s="43" t="s">
        <v>19</v>
      </c>
      <c r="F433" s="49">
        <v>0</v>
      </c>
      <c r="G433" s="45">
        <v>1452898.44</v>
      </c>
      <c r="H433" s="38">
        <f t="shared" si="6"/>
        <v>1090633621.9299998</v>
      </c>
      <c r="L433" s="26"/>
      <c r="M433" s="30"/>
    </row>
    <row r="434" spans="2:13" s="6" customFormat="1" ht="37.5" customHeight="1" x14ac:dyDescent="0.2">
      <c r="B434" s="42">
        <v>419</v>
      </c>
      <c r="C434" s="44">
        <v>44714</v>
      </c>
      <c r="D434" s="43">
        <v>58354</v>
      </c>
      <c r="E434" s="43" t="s">
        <v>19</v>
      </c>
      <c r="F434" s="49">
        <v>0</v>
      </c>
      <c r="G434" s="45">
        <v>24268.45</v>
      </c>
      <c r="H434" s="38">
        <f t="shared" si="6"/>
        <v>1090609353.4799998</v>
      </c>
      <c r="L434" s="26"/>
      <c r="M434" s="30"/>
    </row>
    <row r="435" spans="2:13" s="6" customFormat="1" ht="37.5" customHeight="1" x14ac:dyDescent="0.2">
      <c r="B435" s="42">
        <v>420</v>
      </c>
      <c r="C435" s="44">
        <v>44714</v>
      </c>
      <c r="D435" s="43">
        <v>58354</v>
      </c>
      <c r="E435" s="43" t="s">
        <v>19</v>
      </c>
      <c r="F435" s="49">
        <v>0</v>
      </c>
      <c r="G435" s="45">
        <v>23123.08</v>
      </c>
      <c r="H435" s="38">
        <f t="shared" si="6"/>
        <v>1090586230.3999999</v>
      </c>
      <c r="L435" s="26"/>
      <c r="M435" s="30"/>
    </row>
    <row r="436" spans="2:13" s="6" customFormat="1" ht="37.5" customHeight="1" x14ac:dyDescent="0.2">
      <c r="B436" s="42">
        <v>421</v>
      </c>
      <c r="C436" s="44">
        <v>44714</v>
      </c>
      <c r="D436" s="43">
        <v>58355</v>
      </c>
      <c r="E436" s="43" t="s">
        <v>19</v>
      </c>
      <c r="F436" s="49">
        <v>0</v>
      </c>
      <c r="G436" s="45">
        <v>159357.57</v>
      </c>
      <c r="H436" s="38">
        <f t="shared" si="6"/>
        <v>1090426872.8299999</v>
      </c>
      <c r="L436" s="26"/>
      <c r="M436" s="30"/>
    </row>
    <row r="437" spans="2:13" s="6" customFormat="1" ht="37.5" customHeight="1" x14ac:dyDescent="0.2">
      <c r="B437" s="42">
        <v>422</v>
      </c>
      <c r="C437" s="44">
        <v>44714</v>
      </c>
      <c r="D437" s="43">
        <v>58355</v>
      </c>
      <c r="E437" s="43" t="s">
        <v>19</v>
      </c>
      <c r="F437" s="49">
        <v>0</v>
      </c>
      <c r="G437" s="45">
        <v>453416.01</v>
      </c>
      <c r="H437" s="38">
        <f t="shared" si="6"/>
        <v>1089973456.8199999</v>
      </c>
      <c r="L437" s="26"/>
      <c r="M437" s="30"/>
    </row>
    <row r="438" spans="2:13" s="6" customFormat="1" ht="37.5" customHeight="1" x14ac:dyDescent="0.2">
      <c r="B438" s="42">
        <v>423</v>
      </c>
      <c r="C438" s="44">
        <v>44714</v>
      </c>
      <c r="D438" s="43">
        <v>58356</v>
      </c>
      <c r="E438" s="43" t="s">
        <v>19</v>
      </c>
      <c r="F438" s="49">
        <v>0</v>
      </c>
      <c r="G438" s="45">
        <v>216590.96</v>
      </c>
      <c r="H438" s="38">
        <f t="shared" si="6"/>
        <v>1089756865.8599999</v>
      </c>
      <c r="L438" s="26"/>
      <c r="M438" s="30"/>
    </row>
    <row r="439" spans="2:13" s="6" customFormat="1" ht="37.5" customHeight="1" x14ac:dyDescent="0.2">
      <c r="B439" s="42">
        <v>424</v>
      </c>
      <c r="C439" s="44">
        <v>44714</v>
      </c>
      <c r="D439" s="43">
        <v>58357</v>
      </c>
      <c r="E439" s="43" t="s">
        <v>19</v>
      </c>
      <c r="F439" s="49">
        <v>0</v>
      </c>
      <c r="G439" s="45">
        <v>81907.14</v>
      </c>
      <c r="H439" s="38">
        <f t="shared" si="6"/>
        <v>1089674958.7199998</v>
      </c>
      <c r="L439" s="26"/>
      <c r="M439" s="30"/>
    </row>
    <row r="440" spans="2:13" s="6" customFormat="1" ht="37.5" customHeight="1" x14ac:dyDescent="0.2">
      <c r="B440" s="42">
        <v>425</v>
      </c>
      <c r="C440" s="44">
        <v>44714</v>
      </c>
      <c r="D440" s="43">
        <v>58357</v>
      </c>
      <c r="E440" s="43" t="s">
        <v>19</v>
      </c>
      <c r="F440" s="49">
        <v>0</v>
      </c>
      <c r="G440" s="45">
        <v>153919.16</v>
      </c>
      <c r="H440" s="38">
        <f t="shared" si="6"/>
        <v>1089521039.5599997</v>
      </c>
      <c r="L440" s="26"/>
      <c r="M440" s="30"/>
    </row>
    <row r="441" spans="2:13" s="6" customFormat="1" ht="37.5" customHeight="1" x14ac:dyDescent="0.2">
      <c r="B441" s="42">
        <v>426</v>
      </c>
      <c r="C441" s="44">
        <v>44714</v>
      </c>
      <c r="D441" s="43">
        <v>58358</v>
      </c>
      <c r="E441" s="43" t="s">
        <v>19</v>
      </c>
      <c r="F441" s="49">
        <v>0</v>
      </c>
      <c r="G441" s="45">
        <v>40647.949999999997</v>
      </c>
      <c r="H441" s="38">
        <f t="shared" si="6"/>
        <v>1089480391.6099997</v>
      </c>
      <c r="L441" s="26"/>
      <c r="M441" s="30"/>
    </row>
    <row r="442" spans="2:13" s="6" customFormat="1" ht="37.5" customHeight="1" x14ac:dyDescent="0.2">
      <c r="B442" s="42">
        <v>427</v>
      </c>
      <c r="C442" s="44">
        <v>44714</v>
      </c>
      <c r="D442" s="43">
        <v>58358</v>
      </c>
      <c r="E442" s="43" t="s">
        <v>19</v>
      </c>
      <c r="F442" s="49">
        <v>0</v>
      </c>
      <c r="G442" s="45">
        <v>641979.26</v>
      </c>
      <c r="H442" s="38">
        <f t="shared" si="6"/>
        <v>1088838412.3499997</v>
      </c>
      <c r="L442" s="26"/>
      <c r="M442" s="30"/>
    </row>
    <row r="443" spans="2:13" s="6" customFormat="1" ht="37.5" customHeight="1" x14ac:dyDescent="0.2">
      <c r="B443" s="42">
        <v>428</v>
      </c>
      <c r="C443" s="44">
        <v>44714</v>
      </c>
      <c r="D443" s="43">
        <v>58359</v>
      </c>
      <c r="E443" s="43" t="s">
        <v>19</v>
      </c>
      <c r="F443" s="49">
        <v>0</v>
      </c>
      <c r="G443" s="45">
        <v>197195.7</v>
      </c>
      <c r="H443" s="38">
        <f t="shared" si="6"/>
        <v>1088641216.6499996</v>
      </c>
      <c r="L443" s="26"/>
      <c r="M443" s="30"/>
    </row>
    <row r="444" spans="2:13" s="6" customFormat="1" ht="37.5" customHeight="1" x14ac:dyDescent="0.2">
      <c r="B444" s="42">
        <v>429</v>
      </c>
      <c r="C444" s="44">
        <v>44714</v>
      </c>
      <c r="D444" s="43">
        <v>58335</v>
      </c>
      <c r="E444" s="43" t="s">
        <v>19</v>
      </c>
      <c r="F444" s="49">
        <v>0</v>
      </c>
      <c r="G444" s="45">
        <v>58525.8</v>
      </c>
      <c r="H444" s="38">
        <f t="shared" si="6"/>
        <v>1088582690.8499997</v>
      </c>
      <c r="L444" s="26"/>
      <c r="M444" s="30"/>
    </row>
    <row r="445" spans="2:13" s="6" customFormat="1" ht="37.5" customHeight="1" x14ac:dyDescent="0.2">
      <c r="B445" s="42">
        <v>430</v>
      </c>
      <c r="C445" s="44">
        <v>44714</v>
      </c>
      <c r="D445" s="43">
        <v>58335</v>
      </c>
      <c r="E445" s="43" t="s">
        <v>19</v>
      </c>
      <c r="F445" s="49">
        <v>0</v>
      </c>
      <c r="G445" s="45">
        <v>155403.48000000001</v>
      </c>
      <c r="H445" s="38">
        <f t="shared" si="6"/>
        <v>1088427287.3699996</v>
      </c>
      <c r="L445" s="26"/>
      <c r="M445" s="30"/>
    </row>
    <row r="446" spans="2:13" s="6" customFormat="1" ht="37.5" customHeight="1" x14ac:dyDescent="0.2">
      <c r="B446" s="42">
        <v>431</v>
      </c>
      <c r="C446" s="44">
        <v>44714</v>
      </c>
      <c r="D446" s="43">
        <v>58360</v>
      </c>
      <c r="E446" s="43" t="s">
        <v>19</v>
      </c>
      <c r="F446" s="49">
        <v>0</v>
      </c>
      <c r="G446" s="45">
        <v>14476.55</v>
      </c>
      <c r="H446" s="38">
        <f t="shared" si="6"/>
        <v>1088412810.8199997</v>
      </c>
      <c r="L446" s="26"/>
      <c r="M446" s="30"/>
    </row>
    <row r="447" spans="2:13" s="6" customFormat="1" ht="37.5" customHeight="1" x14ac:dyDescent="0.2">
      <c r="B447" s="42">
        <v>432</v>
      </c>
      <c r="C447" s="44">
        <v>44714</v>
      </c>
      <c r="D447" s="43">
        <v>58360</v>
      </c>
      <c r="E447" s="43" t="s">
        <v>19</v>
      </c>
      <c r="F447" s="49">
        <v>0</v>
      </c>
      <c r="G447" s="45">
        <v>207626.98</v>
      </c>
      <c r="H447" s="38">
        <f t="shared" si="6"/>
        <v>1088205183.8399997</v>
      </c>
      <c r="L447" s="26"/>
      <c r="M447" s="30"/>
    </row>
    <row r="448" spans="2:13" s="6" customFormat="1" ht="37.5" customHeight="1" x14ac:dyDescent="0.2">
      <c r="B448" s="42">
        <v>433</v>
      </c>
      <c r="C448" s="44">
        <v>44714</v>
      </c>
      <c r="D448" s="43">
        <v>58378</v>
      </c>
      <c r="E448" s="43" t="s">
        <v>19</v>
      </c>
      <c r="F448" s="49">
        <v>0</v>
      </c>
      <c r="G448" s="45">
        <v>51360.84</v>
      </c>
      <c r="H448" s="38">
        <f t="shared" si="6"/>
        <v>1088153822.9999998</v>
      </c>
      <c r="L448" s="26"/>
      <c r="M448" s="30"/>
    </row>
    <row r="449" spans="2:13" s="6" customFormat="1" ht="37.5" customHeight="1" x14ac:dyDescent="0.2">
      <c r="B449" s="42">
        <v>434</v>
      </c>
      <c r="C449" s="44">
        <v>44714</v>
      </c>
      <c r="D449" s="43">
        <v>58378</v>
      </c>
      <c r="E449" s="43" t="s">
        <v>19</v>
      </c>
      <c r="F449" s="49">
        <v>0</v>
      </c>
      <c r="G449" s="45">
        <v>121027.14</v>
      </c>
      <c r="H449" s="38">
        <f t="shared" si="6"/>
        <v>1088032795.8599997</v>
      </c>
      <c r="L449" s="26"/>
      <c r="M449" s="30"/>
    </row>
    <row r="450" spans="2:13" s="6" customFormat="1" ht="37.5" customHeight="1" x14ac:dyDescent="0.2">
      <c r="B450" s="42">
        <v>435</v>
      </c>
      <c r="C450" s="44">
        <v>44714</v>
      </c>
      <c r="D450" s="43">
        <v>58400</v>
      </c>
      <c r="E450" s="43" t="s">
        <v>19</v>
      </c>
      <c r="F450" s="49">
        <v>0</v>
      </c>
      <c r="G450" s="45">
        <v>31453.200000000001</v>
      </c>
      <c r="H450" s="38">
        <f t="shared" si="6"/>
        <v>1088001342.6599996</v>
      </c>
      <c r="L450" s="26"/>
      <c r="M450" s="30"/>
    </row>
    <row r="451" spans="2:13" s="6" customFormat="1" ht="37.5" customHeight="1" x14ac:dyDescent="0.2">
      <c r="B451" s="42">
        <v>436</v>
      </c>
      <c r="C451" s="44">
        <v>44714</v>
      </c>
      <c r="D451" s="43">
        <v>58400</v>
      </c>
      <c r="E451" s="43" t="s">
        <v>19</v>
      </c>
      <c r="F451" s="49">
        <v>0</v>
      </c>
      <c r="G451" s="45">
        <v>266004.71999999997</v>
      </c>
      <c r="H451" s="38">
        <f t="shared" si="6"/>
        <v>1087735337.9399996</v>
      </c>
      <c r="L451" s="26"/>
      <c r="M451" s="30"/>
    </row>
    <row r="452" spans="2:13" s="6" customFormat="1" ht="37.5" customHeight="1" x14ac:dyDescent="0.2">
      <c r="B452" s="42">
        <v>437</v>
      </c>
      <c r="C452" s="44">
        <v>44714</v>
      </c>
      <c r="D452" s="43">
        <v>58380</v>
      </c>
      <c r="E452" s="43" t="s">
        <v>19</v>
      </c>
      <c r="F452" s="49">
        <v>0</v>
      </c>
      <c r="G452" s="45">
        <v>59239.75</v>
      </c>
      <c r="H452" s="38">
        <f t="shared" si="6"/>
        <v>1087676098.1899996</v>
      </c>
      <c r="L452" s="26"/>
      <c r="M452" s="30"/>
    </row>
    <row r="453" spans="2:13" s="6" customFormat="1" ht="37.5" customHeight="1" x14ac:dyDescent="0.2">
      <c r="B453" s="42">
        <v>438</v>
      </c>
      <c r="C453" s="44">
        <v>44714</v>
      </c>
      <c r="D453" s="43">
        <v>58380</v>
      </c>
      <c r="E453" s="43" t="s">
        <v>19</v>
      </c>
      <c r="F453" s="49">
        <v>0</v>
      </c>
      <c r="G453" s="45">
        <v>925179.55</v>
      </c>
      <c r="H453" s="38">
        <f t="shared" si="6"/>
        <v>1086750918.6399996</v>
      </c>
      <c r="L453" s="26"/>
      <c r="M453" s="30"/>
    </row>
    <row r="454" spans="2:13" s="6" customFormat="1" ht="37.5" customHeight="1" x14ac:dyDescent="0.2">
      <c r="B454" s="42">
        <v>439</v>
      </c>
      <c r="C454" s="44">
        <v>44714</v>
      </c>
      <c r="D454" s="43">
        <v>58381</v>
      </c>
      <c r="E454" s="43" t="s">
        <v>19</v>
      </c>
      <c r="F454" s="49">
        <v>0</v>
      </c>
      <c r="G454" s="45">
        <v>21361.200000000001</v>
      </c>
      <c r="H454" s="38">
        <f t="shared" si="6"/>
        <v>1086729557.4399996</v>
      </c>
      <c r="L454" s="26"/>
      <c r="M454" s="30"/>
    </row>
    <row r="455" spans="2:13" s="6" customFormat="1" ht="37.5" customHeight="1" x14ac:dyDescent="0.2">
      <c r="B455" s="42">
        <v>440</v>
      </c>
      <c r="C455" s="44">
        <v>44714</v>
      </c>
      <c r="D455" s="43">
        <v>58381</v>
      </c>
      <c r="E455" s="43" t="s">
        <v>19</v>
      </c>
      <c r="F455" s="49">
        <v>0</v>
      </c>
      <c r="G455" s="45">
        <v>482763.12</v>
      </c>
      <c r="H455" s="38">
        <f t="shared" si="6"/>
        <v>1086246794.3199997</v>
      </c>
      <c r="L455" s="26"/>
      <c r="M455" s="30"/>
    </row>
    <row r="456" spans="2:13" s="6" customFormat="1" ht="37.5" customHeight="1" x14ac:dyDescent="0.2">
      <c r="B456" s="42">
        <v>441</v>
      </c>
      <c r="C456" s="44">
        <v>44714</v>
      </c>
      <c r="D456" s="43">
        <v>58382</v>
      </c>
      <c r="E456" s="43" t="s">
        <v>19</v>
      </c>
      <c r="F456" s="49">
        <v>0</v>
      </c>
      <c r="G456" s="45">
        <v>79649.72</v>
      </c>
      <c r="H456" s="38">
        <f t="shared" si="6"/>
        <v>1086167144.5999997</v>
      </c>
      <c r="L456" s="26"/>
      <c r="M456" s="30"/>
    </row>
    <row r="457" spans="2:13" s="6" customFormat="1" ht="37.5" customHeight="1" x14ac:dyDescent="0.2">
      <c r="B457" s="42">
        <v>442</v>
      </c>
      <c r="C457" s="44">
        <v>44714</v>
      </c>
      <c r="D457" s="43">
        <v>58382</v>
      </c>
      <c r="E457" s="43" t="s">
        <v>19</v>
      </c>
      <c r="F457" s="49">
        <v>0</v>
      </c>
      <c r="G457" s="45">
        <v>586568.62</v>
      </c>
      <c r="H457" s="38">
        <f t="shared" si="6"/>
        <v>1085580575.9799998</v>
      </c>
      <c r="L457" s="26"/>
      <c r="M457" s="30"/>
    </row>
    <row r="458" spans="2:13" s="6" customFormat="1" ht="37.5" customHeight="1" x14ac:dyDescent="0.2">
      <c r="B458" s="42">
        <v>443</v>
      </c>
      <c r="C458" s="44">
        <v>44714</v>
      </c>
      <c r="D458" s="43">
        <v>58383</v>
      </c>
      <c r="E458" s="43" t="s">
        <v>19</v>
      </c>
      <c r="F458" s="49">
        <v>0</v>
      </c>
      <c r="G458" s="45">
        <v>113543.64</v>
      </c>
      <c r="H458" s="38">
        <f t="shared" si="6"/>
        <v>1085467032.3399997</v>
      </c>
      <c r="L458" s="26"/>
      <c r="M458" s="30"/>
    </row>
    <row r="459" spans="2:13" s="6" customFormat="1" ht="37.5" customHeight="1" x14ac:dyDescent="0.2">
      <c r="B459" s="42">
        <v>444</v>
      </c>
      <c r="C459" s="44">
        <v>44714</v>
      </c>
      <c r="D459" s="43">
        <v>58383</v>
      </c>
      <c r="E459" s="43" t="s">
        <v>19</v>
      </c>
      <c r="F459" s="49">
        <v>0</v>
      </c>
      <c r="G459" s="45">
        <v>370029.63</v>
      </c>
      <c r="H459" s="38">
        <f t="shared" si="6"/>
        <v>1085097002.7099996</v>
      </c>
      <c r="L459" s="26"/>
      <c r="M459" s="30"/>
    </row>
    <row r="460" spans="2:13" s="6" customFormat="1" ht="37.5" customHeight="1" x14ac:dyDescent="0.2">
      <c r="B460" s="42">
        <v>445</v>
      </c>
      <c r="C460" s="44">
        <v>44714</v>
      </c>
      <c r="D460" s="43">
        <v>58384</v>
      </c>
      <c r="E460" s="43" t="s">
        <v>19</v>
      </c>
      <c r="F460" s="49">
        <v>0</v>
      </c>
      <c r="G460" s="45">
        <v>10729</v>
      </c>
      <c r="H460" s="38">
        <f t="shared" si="6"/>
        <v>1085086273.7099996</v>
      </c>
      <c r="L460" s="26"/>
      <c r="M460" s="30"/>
    </row>
    <row r="461" spans="2:13" s="6" customFormat="1" ht="37.5" customHeight="1" x14ac:dyDescent="0.2">
      <c r="B461" s="42">
        <v>446</v>
      </c>
      <c r="C461" s="44">
        <v>44714</v>
      </c>
      <c r="D461" s="43">
        <v>58384</v>
      </c>
      <c r="E461" s="43" t="s">
        <v>19</v>
      </c>
      <c r="F461" s="49">
        <v>0</v>
      </c>
      <c r="G461" s="45">
        <v>42475.4</v>
      </c>
      <c r="H461" s="38">
        <f t="shared" si="6"/>
        <v>1085043798.3099995</v>
      </c>
      <c r="L461" s="26"/>
      <c r="M461" s="30"/>
    </row>
    <row r="462" spans="2:13" s="6" customFormat="1" ht="37.5" customHeight="1" x14ac:dyDescent="0.2">
      <c r="B462" s="42">
        <v>447</v>
      </c>
      <c r="C462" s="44">
        <v>44714</v>
      </c>
      <c r="D462" s="43">
        <v>58385</v>
      </c>
      <c r="E462" s="43" t="s">
        <v>19</v>
      </c>
      <c r="F462" s="49">
        <v>0</v>
      </c>
      <c r="G462" s="45">
        <v>74122.789999999994</v>
      </c>
      <c r="H462" s="38">
        <f t="shared" si="6"/>
        <v>1084969675.5199995</v>
      </c>
      <c r="L462" s="26"/>
      <c r="M462" s="30"/>
    </row>
    <row r="463" spans="2:13" s="6" customFormat="1" ht="37.5" customHeight="1" x14ac:dyDescent="0.2">
      <c r="B463" s="42">
        <v>448</v>
      </c>
      <c r="C463" s="44">
        <v>44714</v>
      </c>
      <c r="D463" s="43">
        <v>58385</v>
      </c>
      <c r="E463" s="43" t="s">
        <v>19</v>
      </c>
      <c r="F463" s="49">
        <v>0</v>
      </c>
      <c r="G463" s="45">
        <v>306159.34999999998</v>
      </c>
      <c r="H463" s="38">
        <f t="shared" si="6"/>
        <v>1084663516.1699996</v>
      </c>
      <c r="L463" s="26"/>
      <c r="M463" s="30"/>
    </row>
    <row r="464" spans="2:13" s="6" customFormat="1" ht="37.5" customHeight="1" x14ac:dyDescent="0.2">
      <c r="B464" s="42">
        <v>449</v>
      </c>
      <c r="C464" s="44">
        <v>44714</v>
      </c>
      <c r="D464" s="43">
        <v>58386</v>
      </c>
      <c r="E464" s="43" t="s">
        <v>19</v>
      </c>
      <c r="F464" s="49">
        <v>0</v>
      </c>
      <c r="G464" s="45">
        <v>170256.58</v>
      </c>
      <c r="H464" s="38">
        <f t="shared" si="6"/>
        <v>1084493259.5899997</v>
      </c>
      <c r="L464" s="26"/>
      <c r="M464" s="30"/>
    </row>
    <row r="465" spans="2:13" s="6" customFormat="1" ht="37.5" customHeight="1" x14ac:dyDescent="0.2">
      <c r="B465" s="42">
        <v>450</v>
      </c>
      <c r="C465" s="44">
        <v>44714</v>
      </c>
      <c r="D465" s="43">
        <v>58386</v>
      </c>
      <c r="E465" s="43" t="s">
        <v>19</v>
      </c>
      <c r="F465" s="49">
        <v>0</v>
      </c>
      <c r="G465" s="45">
        <v>479278.29</v>
      </c>
      <c r="H465" s="38">
        <f t="shared" si="6"/>
        <v>1084013981.2999997</v>
      </c>
      <c r="L465" s="26"/>
      <c r="M465" s="30"/>
    </row>
    <row r="466" spans="2:13" s="6" customFormat="1" ht="37.5" customHeight="1" x14ac:dyDescent="0.2">
      <c r="B466" s="42">
        <v>451</v>
      </c>
      <c r="C466" s="44">
        <v>44714</v>
      </c>
      <c r="D466" s="43">
        <v>58387</v>
      </c>
      <c r="E466" s="43" t="s">
        <v>19</v>
      </c>
      <c r="F466" s="49">
        <v>0</v>
      </c>
      <c r="G466" s="45">
        <v>167821.8</v>
      </c>
      <c r="H466" s="38">
        <f t="shared" ref="H466:H529" si="7">H465+F466-G466</f>
        <v>1083846159.4999998</v>
      </c>
      <c r="L466" s="26"/>
      <c r="M466" s="30"/>
    </row>
    <row r="467" spans="2:13" s="6" customFormat="1" ht="37.5" customHeight="1" x14ac:dyDescent="0.2">
      <c r="B467" s="42">
        <v>452</v>
      </c>
      <c r="C467" s="44">
        <v>44714</v>
      </c>
      <c r="D467" s="43">
        <v>58387</v>
      </c>
      <c r="E467" s="43" t="s">
        <v>19</v>
      </c>
      <c r="F467" s="49">
        <v>0</v>
      </c>
      <c r="G467" s="45">
        <v>462237.13</v>
      </c>
      <c r="H467" s="38">
        <f t="shared" si="7"/>
        <v>1083383922.3699996</v>
      </c>
      <c r="L467" s="26"/>
      <c r="M467" s="30"/>
    </row>
    <row r="468" spans="2:13" s="6" customFormat="1" ht="37.5" customHeight="1" x14ac:dyDescent="0.2">
      <c r="B468" s="42">
        <v>453</v>
      </c>
      <c r="C468" s="44">
        <v>44714</v>
      </c>
      <c r="D468" s="43">
        <v>58388</v>
      </c>
      <c r="E468" s="43" t="s">
        <v>19</v>
      </c>
      <c r="F468" s="49">
        <v>0</v>
      </c>
      <c r="G468" s="45">
        <v>301930.48</v>
      </c>
      <c r="H468" s="38">
        <f t="shared" si="7"/>
        <v>1083081991.8899996</v>
      </c>
      <c r="L468" s="26"/>
      <c r="M468" s="30"/>
    </row>
    <row r="469" spans="2:13" s="6" customFormat="1" ht="37.5" customHeight="1" x14ac:dyDescent="0.2">
      <c r="B469" s="42">
        <v>454</v>
      </c>
      <c r="C469" s="44">
        <v>44714</v>
      </c>
      <c r="D469" s="43">
        <v>58396</v>
      </c>
      <c r="E469" s="43" t="s">
        <v>19</v>
      </c>
      <c r="F469" s="49">
        <v>0</v>
      </c>
      <c r="G469" s="45">
        <v>47491.78</v>
      </c>
      <c r="H469" s="38">
        <f t="shared" si="7"/>
        <v>1083034500.1099997</v>
      </c>
      <c r="L469" s="26"/>
      <c r="M469" s="30"/>
    </row>
    <row r="470" spans="2:13" s="6" customFormat="1" ht="37.5" customHeight="1" x14ac:dyDescent="0.2">
      <c r="B470" s="42">
        <v>455</v>
      </c>
      <c r="C470" s="44">
        <v>44714</v>
      </c>
      <c r="D470" s="43">
        <v>58396</v>
      </c>
      <c r="E470" s="43" t="s">
        <v>19</v>
      </c>
      <c r="F470" s="49">
        <v>0</v>
      </c>
      <c r="G470" s="45">
        <v>88992.62</v>
      </c>
      <c r="H470" s="38">
        <f t="shared" si="7"/>
        <v>1082945507.4899998</v>
      </c>
      <c r="L470" s="26"/>
      <c r="M470" s="30"/>
    </row>
    <row r="471" spans="2:13" s="6" customFormat="1" ht="37.5" customHeight="1" x14ac:dyDescent="0.2">
      <c r="B471" s="42">
        <v>456</v>
      </c>
      <c r="C471" s="44">
        <v>44714</v>
      </c>
      <c r="D471" s="43">
        <v>58395</v>
      </c>
      <c r="E471" s="43" t="s">
        <v>19</v>
      </c>
      <c r="F471" s="49">
        <v>0</v>
      </c>
      <c r="G471" s="45">
        <v>281789.32</v>
      </c>
      <c r="H471" s="38">
        <f t="shared" si="7"/>
        <v>1082663718.1699998</v>
      </c>
      <c r="L471" s="26"/>
      <c r="M471" s="30"/>
    </row>
    <row r="472" spans="2:13" s="6" customFormat="1" ht="37.5" customHeight="1" x14ac:dyDescent="0.2">
      <c r="B472" s="42">
        <v>457</v>
      </c>
      <c r="C472" s="44">
        <v>44714</v>
      </c>
      <c r="D472" s="43">
        <v>58394</v>
      </c>
      <c r="E472" s="43" t="s">
        <v>19</v>
      </c>
      <c r="F472" s="49">
        <v>0</v>
      </c>
      <c r="G472" s="45">
        <v>347003.52</v>
      </c>
      <c r="H472" s="38">
        <f t="shared" si="7"/>
        <v>1082316714.6499999</v>
      </c>
      <c r="L472" s="26"/>
      <c r="M472" s="30"/>
    </row>
    <row r="473" spans="2:13" s="6" customFormat="1" ht="37.5" customHeight="1" x14ac:dyDescent="0.2">
      <c r="B473" s="42">
        <v>458</v>
      </c>
      <c r="C473" s="44">
        <v>44714</v>
      </c>
      <c r="D473" s="43">
        <v>58393</v>
      </c>
      <c r="E473" s="43" t="s">
        <v>19</v>
      </c>
      <c r="F473" s="49">
        <v>0</v>
      </c>
      <c r="G473" s="45">
        <v>2026122.54</v>
      </c>
      <c r="H473" s="38">
        <f t="shared" si="7"/>
        <v>1080290592.1099999</v>
      </c>
      <c r="L473" s="26"/>
      <c r="M473" s="30"/>
    </row>
    <row r="474" spans="2:13" s="6" customFormat="1" ht="37.5" customHeight="1" x14ac:dyDescent="0.2">
      <c r="B474" s="42">
        <v>459</v>
      </c>
      <c r="C474" s="44">
        <v>44714</v>
      </c>
      <c r="D474" s="43">
        <v>58392</v>
      </c>
      <c r="E474" s="43" t="s">
        <v>19</v>
      </c>
      <c r="F474" s="49">
        <v>0</v>
      </c>
      <c r="G474" s="45">
        <v>141048.72</v>
      </c>
      <c r="H474" s="38">
        <f t="shared" si="7"/>
        <v>1080149543.3899999</v>
      </c>
      <c r="L474" s="26"/>
      <c r="M474" s="30"/>
    </row>
    <row r="475" spans="2:13" s="6" customFormat="1" ht="37.5" customHeight="1" x14ac:dyDescent="0.2">
      <c r="B475" s="42">
        <v>460</v>
      </c>
      <c r="C475" s="44">
        <v>44714</v>
      </c>
      <c r="D475" s="43">
        <v>58391</v>
      </c>
      <c r="E475" s="43" t="s">
        <v>19</v>
      </c>
      <c r="F475" s="49">
        <v>0</v>
      </c>
      <c r="G475" s="45">
        <v>278646.64</v>
      </c>
      <c r="H475" s="38">
        <f t="shared" si="7"/>
        <v>1079870896.7499998</v>
      </c>
      <c r="L475" s="26"/>
      <c r="M475" s="30"/>
    </row>
    <row r="476" spans="2:13" s="6" customFormat="1" ht="37.5" customHeight="1" x14ac:dyDescent="0.2">
      <c r="B476" s="42">
        <v>461</v>
      </c>
      <c r="C476" s="44">
        <v>44714</v>
      </c>
      <c r="D476" s="43">
        <v>58390</v>
      </c>
      <c r="E476" s="43" t="s">
        <v>19</v>
      </c>
      <c r="F476" s="49">
        <v>0</v>
      </c>
      <c r="G476" s="45">
        <v>455088.96</v>
      </c>
      <c r="H476" s="38">
        <f t="shared" si="7"/>
        <v>1079415807.7899997</v>
      </c>
      <c r="L476" s="26"/>
      <c r="M476" s="30"/>
    </row>
    <row r="477" spans="2:13" s="6" customFormat="1" ht="37.5" customHeight="1" x14ac:dyDescent="0.2">
      <c r="B477" s="42">
        <v>462</v>
      </c>
      <c r="C477" s="44">
        <v>44714</v>
      </c>
      <c r="D477" s="43">
        <v>58389</v>
      </c>
      <c r="E477" s="43" t="s">
        <v>19</v>
      </c>
      <c r="F477" s="49">
        <v>0</v>
      </c>
      <c r="G477" s="45">
        <v>275984.24</v>
      </c>
      <c r="H477" s="38">
        <f t="shared" si="7"/>
        <v>1079139823.5499997</v>
      </c>
      <c r="L477" s="26"/>
      <c r="M477" s="30"/>
    </row>
    <row r="478" spans="2:13" s="6" customFormat="1" ht="37.5" customHeight="1" x14ac:dyDescent="0.2">
      <c r="B478" s="42">
        <v>463</v>
      </c>
      <c r="C478" s="44">
        <v>44714</v>
      </c>
      <c r="D478" s="43">
        <v>58397</v>
      </c>
      <c r="E478" s="43" t="s">
        <v>19</v>
      </c>
      <c r="F478" s="49">
        <v>0</v>
      </c>
      <c r="G478" s="45">
        <v>165301.92000000001</v>
      </c>
      <c r="H478" s="38">
        <f t="shared" si="7"/>
        <v>1078974521.6299996</v>
      </c>
      <c r="L478" s="26"/>
      <c r="M478" s="30"/>
    </row>
    <row r="479" spans="2:13" s="6" customFormat="1" ht="37.5" customHeight="1" x14ac:dyDescent="0.2">
      <c r="B479" s="42">
        <v>464</v>
      </c>
      <c r="C479" s="44">
        <v>44714</v>
      </c>
      <c r="D479" s="43">
        <v>58397</v>
      </c>
      <c r="E479" s="43" t="s">
        <v>19</v>
      </c>
      <c r="F479" s="49">
        <v>0</v>
      </c>
      <c r="G479" s="45">
        <v>432372.14</v>
      </c>
      <c r="H479" s="38">
        <f t="shared" si="7"/>
        <v>1078542149.4899995</v>
      </c>
      <c r="L479" s="26"/>
      <c r="M479" s="30"/>
    </row>
    <row r="480" spans="2:13" s="6" customFormat="1" ht="37.5" customHeight="1" x14ac:dyDescent="0.2">
      <c r="B480" s="42">
        <v>465</v>
      </c>
      <c r="C480" s="44">
        <v>44714</v>
      </c>
      <c r="D480" s="43">
        <v>58398</v>
      </c>
      <c r="E480" s="43" t="s">
        <v>19</v>
      </c>
      <c r="F480" s="49">
        <v>0</v>
      </c>
      <c r="G480" s="45">
        <v>591356.43999999994</v>
      </c>
      <c r="H480" s="38">
        <f t="shared" si="7"/>
        <v>1077950793.0499995</v>
      </c>
      <c r="L480" s="26"/>
      <c r="M480" s="30"/>
    </row>
    <row r="481" spans="2:13" s="6" customFormat="1" ht="37.5" customHeight="1" x14ac:dyDescent="0.2">
      <c r="B481" s="42">
        <v>466</v>
      </c>
      <c r="C481" s="44">
        <v>44714</v>
      </c>
      <c r="D481" s="43">
        <v>58398</v>
      </c>
      <c r="E481" s="43" t="s">
        <v>19</v>
      </c>
      <c r="F481" s="49">
        <v>0</v>
      </c>
      <c r="G481" s="45">
        <v>1616716.11</v>
      </c>
      <c r="H481" s="38">
        <f t="shared" si="7"/>
        <v>1076334076.9399996</v>
      </c>
      <c r="L481" s="26"/>
      <c r="M481" s="30"/>
    </row>
    <row r="482" spans="2:13" s="6" customFormat="1" ht="37.5" customHeight="1" x14ac:dyDescent="0.2">
      <c r="B482" s="42">
        <v>467</v>
      </c>
      <c r="C482" s="44">
        <v>44714</v>
      </c>
      <c r="D482" s="43">
        <v>58399</v>
      </c>
      <c r="E482" s="43" t="s">
        <v>19</v>
      </c>
      <c r="F482" s="49">
        <v>0</v>
      </c>
      <c r="G482" s="45">
        <v>102782.39999999999</v>
      </c>
      <c r="H482" s="38">
        <f t="shared" si="7"/>
        <v>1076231294.5399995</v>
      </c>
      <c r="L482" s="26"/>
      <c r="M482" s="30"/>
    </row>
    <row r="483" spans="2:13" s="6" customFormat="1" ht="37.5" customHeight="1" x14ac:dyDescent="0.2">
      <c r="B483" s="42">
        <v>468</v>
      </c>
      <c r="C483" s="44">
        <v>44714</v>
      </c>
      <c r="D483" s="43">
        <v>58399</v>
      </c>
      <c r="E483" s="43" t="s">
        <v>19</v>
      </c>
      <c r="F483" s="49">
        <v>0</v>
      </c>
      <c r="G483" s="45">
        <v>1768875.07</v>
      </c>
      <c r="H483" s="38">
        <f t="shared" si="7"/>
        <v>1074462419.4699996</v>
      </c>
      <c r="L483" s="26"/>
      <c r="M483" s="30"/>
    </row>
    <row r="484" spans="2:13" s="6" customFormat="1" ht="37.5" customHeight="1" x14ac:dyDescent="0.2">
      <c r="B484" s="42">
        <v>469</v>
      </c>
      <c r="C484" s="44">
        <v>44714</v>
      </c>
      <c r="D484" s="43">
        <v>58379</v>
      </c>
      <c r="E484" s="43" t="s">
        <v>19</v>
      </c>
      <c r="F484" s="49">
        <v>0</v>
      </c>
      <c r="G484" s="45">
        <v>162288</v>
      </c>
      <c r="H484" s="38">
        <f t="shared" si="7"/>
        <v>1074300131.4699996</v>
      </c>
      <c r="L484" s="26"/>
      <c r="M484" s="30"/>
    </row>
    <row r="485" spans="2:13" s="6" customFormat="1" ht="37.5" customHeight="1" x14ac:dyDescent="0.2">
      <c r="B485" s="42">
        <v>470</v>
      </c>
      <c r="C485" s="44">
        <v>44714</v>
      </c>
      <c r="D485" s="43">
        <v>58379</v>
      </c>
      <c r="E485" s="43" t="s">
        <v>19</v>
      </c>
      <c r="F485" s="49">
        <v>0</v>
      </c>
      <c r="G485" s="45">
        <v>337319.28</v>
      </c>
      <c r="H485" s="38">
        <f t="shared" si="7"/>
        <v>1073962812.1899996</v>
      </c>
      <c r="L485" s="26"/>
      <c r="M485" s="30"/>
    </row>
    <row r="486" spans="2:13" s="6" customFormat="1" ht="37.5" customHeight="1" x14ac:dyDescent="0.2">
      <c r="B486" s="42">
        <v>471</v>
      </c>
      <c r="C486" s="44">
        <v>44714</v>
      </c>
      <c r="D486" s="43">
        <v>58555</v>
      </c>
      <c r="E486" s="43" t="s">
        <v>19</v>
      </c>
      <c r="F486" s="49">
        <v>0</v>
      </c>
      <c r="G486" s="45">
        <v>149891</v>
      </c>
      <c r="H486" s="38">
        <f t="shared" si="7"/>
        <v>1073812921.1899996</v>
      </c>
      <c r="L486" s="26"/>
      <c r="M486" s="30"/>
    </row>
    <row r="487" spans="2:13" s="6" customFormat="1" ht="37.5" customHeight="1" x14ac:dyDescent="0.2">
      <c r="B487" s="42">
        <v>472</v>
      </c>
      <c r="C487" s="44">
        <v>44714</v>
      </c>
      <c r="D487" s="43">
        <v>58555</v>
      </c>
      <c r="E487" s="43" t="s">
        <v>19</v>
      </c>
      <c r="F487" s="49">
        <v>0</v>
      </c>
      <c r="G487" s="45">
        <v>299989.31</v>
      </c>
      <c r="H487" s="38">
        <f t="shared" si="7"/>
        <v>1073512931.8799996</v>
      </c>
      <c r="L487" s="26"/>
      <c r="M487" s="30"/>
    </row>
    <row r="488" spans="2:13" s="6" customFormat="1" ht="37.5" customHeight="1" x14ac:dyDescent="0.2">
      <c r="B488" s="42">
        <v>473</v>
      </c>
      <c r="C488" s="44">
        <v>44714</v>
      </c>
      <c r="D488" s="43">
        <v>58556</v>
      </c>
      <c r="E488" s="43" t="s">
        <v>19</v>
      </c>
      <c r="F488" s="49">
        <v>0</v>
      </c>
      <c r="G488" s="45">
        <v>63385.01</v>
      </c>
      <c r="H488" s="38">
        <f t="shared" si="7"/>
        <v>1073449546.8699996</v>
      </c>
      <c r="L488" s="26"/>
      <c r="M488" s="30"/>
    </row>
    <row r="489" spans="2:13" s="6" customFormat="1" ht="37.5" customHeight="1" x14ac:dyDescent="0.2">
      <c r="B489" s="42">
        <v>474</v>
      </c>
      <c r="C489" s="44">
        <v>44714</v>
      </c>
      <c r="D489" s="43">
        <v>58556</v>
      </c>
      <c r="E489" s="43" t="s">
        <v>19</v>
      </c>
      <c r="F489" s="49">
        <v>0</v>
      </c>
      <c r="G489" s="45">
        <v>184107.48</v>
      </c>
      <c r="H489" s="38">
        <f t="shared" si="7"/>
        <v>1073265439.3899996</v>
      </c>
      <c r="L489" s="26"/>
      <c r="M489" s="30"/>
    </row>
    <row r="490" spans="2:13" s="6" customFormat="1" ht="37.5" customHeight="1" x14ac:dyDescent="0.2">
      <c r="B490" s="42">
        <v>475</v>
      </c>
      <c r="C490" s="44">
        <v>44714</v>
      </c>
      <c r="D490" s="43">
        <v>58557</v>
      </c>
      <c r="E490" s="43" t="s">
        <v>19</v>
      </c>
      <c r="F490" s="49">
        <v>0</v>
      </c>
      <c r="G490" s="45">
        <v>58158.95</v>
      </c>
      <c r="H490" s="38">
        <f t="shared" si="7"/>
        <v>1073207280.4399996</v>
      </c>
      <c r="L490" s="26"/>
      <c r="M490" s="30"/>
    </row>
    <row r="491" spans="2:13" s="6" customFormat="1" ht="37.5" customHeight="1" x14ac:dyDescent="0.2">
      <c r="B491" s="42">
        <v>476</v>
      </c>
      <c r="C491" s="44">
        <v>44714</v>
      </c>
      <c r="D491" s="43">
        <v>58557</v>
      </c>
      <c r="E491" s="43" t="s">
        <v>19</v>
      </c>
      <c r="F491" s="49">
        <v>0</v>
      </c>
      <c r="G491" s="45">
        <v>48004.95</v>
      </c>
      <c r="H491" s="38">
        <f t="shared" si="7"/>
        <v>1073159275.4899995</v>
      </c>
      <c r="L491" s="26"/>
      <c r="M491" s="30"/>
    </row>
    <row r="492" spans="2:13" s="6" customFormat="1" ht="37.5" customHeight="1" x14ac:dyDescent="0.2">
      <c r="B492" s="42">
        <v>477</v>
      </c>
      <c r="C492" s="44">
        <v>44714</v>
      </c>
      <c r="D492" s="43">
        <v>58558</v>
      </c>
      <c r="E492" s="43" t="s">
        <v>19</v>
      </c>
      <c r="F492" s="49">
        <v>0</v>
      </c>
      <c r="G492" s="45">
        <v>211463.28</v>
      </c>
      <c r="H492" s="38">
        <f t="shared" si="7"/>
        <v>1072947812.2099996</v>
      </c>
      <c r="L492" s="26"/>
      <c r="M492" s="30"/>
    </row>
    <row r="493" spans="2:13" s="6" customFormat="1" ht="37.5" customHeight="1" x14ac:dyDescent="0.2">
      <c r="B493" s="42">
        <v>478</v>
      </c>
      <c r="C493" s="44">
        <v>44714</v>
      </c>
      <c r="D493" s="43">
        <v>58565</v>
      </c>
      <c r="E493" s="43" t="s">
        <v>19</v>
      </c>
      <c r="F493" s="49">
        <v>0</v>
      </c>
      <c r="G493" s="45">
        <v>434845.84</v>
      </c>
      <c r="H493" s="38">
        <f t="shared" si="7"/>
        <v>1072512966.3699995</v>
      </c>
      <c r="L493" s="26"/>
      <c r="M493" s="30"/>
    </row>
    <row r="494" spans="2:13" s="6" customFormat="1" ht="37.5" customHeight="1" x14ac:dyDescent="0.2">
      <c r="B494" s="42">
        <v>479</v>
      </c>
      <c r="C494" s="44">
        <v>44714</v>
      </c>
      <c r="D494" s="43">
        <v>58559</v>
      </c>
      <c r="E494" s="43" t="s">
        <v>19</v>
      </c>
      <c r="F494" s="49">
        <v>0</v>
      </c>
      <c r="G494" s="45">
        <v>176489.28</v>
      </c>
      <c r="H494" s="38">
        <f t="shared" si="7"/>
        <v>1072336477.0899996</v>
      </c>
      <c r="L494" s="26"/>
      <c r="M494" s="30"/>
    </row>
    <row r="495" spans="2:13" s="6" customFormat="1" ht="37.5" customHeight="1" x14ac:dyDescent="0.2">
      <c r="B495" s="42">
        <v>480</v>
      </c>
      <c r="C495" s="44">
        <v>44714</v>
      </c>
      <c r="D495" s="43">
        <v>58561</v>
      </c>
      <c r="E495" s="43" t="s">
        <v>19</v>
      </c>
      <c r="F495" s="49">
        <v>0</v>
      </c>
      <c r="G495" s="45">
        <v>377143.03999999998</v>
      </c>
      <c r="H495" s="38">
        <f t="shared" si="7"/>
        <v>1071959334.0499996</v>
      </c>
      <c r="L495" s="26"/>
      <c r="M495" s="30"/>
    </row>
    <row r="496" spans="2:13" s="6" customFormat="1" ht="37.5" customHeight="1" x14ac:dyDescent="0.2">
      <c r="B496" s="42">
        <v>481</v>
      </c>
      <c r="C496" s="44">
        <v>44714</v>
      </c>
      <c r="D496" s="43">
        <v>58563</v>
      </c>
      <c r="E496" s="43" t="s">
        <v>19</v>
      </c>
      <c r="F496" s="49">
        <v>0</v>
      </c>
      <c r="G496" s="45">
        <v>105.96</v>
      </c>
      <c r="H496" s="38">
        <f t="shared" si="7"/>
        <v>1071959228.0899996</v>
      </c>
      <c r="L496" s="26"/>
      <c r="M496" s="30"/>
    </row>
    <row r="497" spans="2:13" s="6" customFormat="1" ht="37.5" customHeight="1" x14ac:dyDescent="0.2">
      <c r="B497" s="42">
        <v>482</v>
      </c>
      <c r="C497" s="44">
        <v>44714</v>
      </c>
      <c r="D497" s="43">
        <v>58563</v>
      </c>
      <c r="E497" s="43" t="s">
        <v>19</v>
      </c>
      <c r="F497" s="49">
        <v>0</v>
      </c>
      <c r="G497" s="45">
        <v>11601.22</v>
      </c>
      <c r="H497" s="38">
        <f t="shared" si="7"/>
        <v>1071947626.8699995</v>
      </c>
      <c r="L497" s="26"/>
      <c r="M497" s="30"/>
    </row>
    <row r="498" spans="2:13" s="6" customFormat="1" ht="37.5" customHeight="1" x14ac:dyDescent="0.2">
      <c r="B498" s="42">
        <v>483</v>
      </c>
      <c r="C498" s="44">
        <v>44714</v>
      </c>
      <c r="D498" s="43">
        <v>58562</v>
      </c>
      <c r="E498" s="43" t="s">
        <v>19</v>
      </c>
      <c r="F498" s="49">
        <v>0</v>
      </c>
      <c r="G498" s="45">
        <v>94597.16</v>
      </c>
      <c r="H498" s="38">
        <f t="shared" si="7"/>
        <v>1071853029.7099996</v>
      </c>
      <c r="L498" s="26"/>
      <c r="M498" s="30"/>
    </row>
    <row r="499" spans="2:13" s="6" customFormat="1" ht="37.5" customHeight="1" x14ac:dyDescent="0.2">
      <c r="B499" s="42">
        <v>484</v>
      </c>
      <c r="C499" s="44">
        <v>44714</v>
      </c>
      <c r="D499" s="43">
        <v>58562</v>
      </c>
      <c r="E499" s="43" t="s">
        <v>19</v>
      </c>
      <c r="F499" s="49">
        <v>0</v>
      </c>
      <c r="G499" s="45">
        <v>261886.13</v>
      </c>
      <c r="H499" s="38">
        <f t="shared" si="7"/>
        <v>1071591143.5799996</v>
      </c>
      <c r="L499" s="26"/>
      <c r="M499" s="30"/>
    </row>
    <row r="500" spans="2:13" s="6" customFormat="1" ht="37.5" customHeight="1" x14ac:dyDescent="0.2">
      <c r="B500" s="42">
        <v>485</v>
      </c>
      <c r="C500" s="44">
        <v>44714</v>
      </c>
      <c r="D500" s="43">
        <v>58564</v>
      </c>
      <c r="E500" s="43" t="s">
        <v>19</v>
      </c>
      <c r="F500" s="49">
        <v>0</v>
      </c>
      <c r="G500" s="45">
        <v>42449.26</v>
      </c>
      <c r="H500" s="38">
        <f t="shared" si="7"/>
        <v>1071548694.3199996</v>
      </c>
      <c r="L500" s="26"/>
      <c r="M500" s="30"/>
    </row>
    <row r="501" spans="2:13" s="6" customFormat="1" ht="37.5" customHeight="1" x14ac:dyDescent="0.2">
      <c r="B501" s="42">
        <v>486</v>
      </c>
      <c r="C501" s="44">
        <v>44714</v>
      </c>
      <c r="D501" s="43">
        <v>58564</v>
      </c>
      <c r="E501" s="43" t="s">
        <v>19</v>
      </c>
      <c r="F501" s="49">
        <v>0</v>
      </c>
      <c r="G501" s="45">
        <v>137714.39000000001</v>
      </c>
      <c r="H501" s="38">
        <f t="shared" si="7"/>
        <v>1071410979.9299996</v>
      </c>
      <c r="L501" s="26"/>
      <c r="M501" s="30"/>
    </row>
    <row r="502" spans="2:13" s="6" customFormat="1" ht="37.5" customHeight="1" x14ac:dyDescent="0.2">
      <c r="B502" s="42">
        <v>487</v>
      </c>
      <c r="C502" s="44">
        <v>44714</v>
      </c>
      <c r="D502" s="43">
        <v>58560</v>
      </c>
      <c r="E502" s="43" t="s">
        <v>19</v>
      </c>
      <c r="F502" s="49">
        <v>0</v>
      </c>
      <c r="G502" s="45">
        <v>113350.8</v>
      </c>
      <c r="H502" s="38">
        <f t="shared" si="7"/>
        <v>1071297629.1299996</v>
      </c>
      <c r="L502" s="26"/>
      <c r="M502" s="30"/>
    </row>
    <row r="503" spans="2:13" s="6" customFormat="1" ht="37.5" customHeight="1" x14ac:dyDescent="0.2">
      <c r="B503" s="42">
        <v>488</v>
      </c>
      <c r="C503" s="44">
        <v>44714</v>
      </c>
      <c r="D503" s="43">
        <v>58560</v>
      </c>
      <c r="E503" s="43" t="s">
        <v>19</v>
      </c>
      <c r="F503" s="49">
        <v>0</v>
      </c>
      <c r="G503" s="45">
        <v>1904724.47</v>
      </c>
      <c r="H503" s="38">
        <f t="shared" si="7"/>
        <v>1069392904.6599996</v>
      </c>
      <c r="L503" s="26"/>
      <c r="M503" s="30"/>
    </row>
    <row r="504" spans="2:13" s="6" customFormat="1" ht="37.5" customHeight="1" x14ac:dyDescent="0.2">
      <c r="B504" s="42">
        <v>489</v>
      </c>
      <c r="C504" s="44">
        <v>44715</v>
      </c>
      <c r="D504" s="43">
        <v>58957</v>
      </c>
      <c r="E504" s="43" t="s">
        <v>19</v>
      </c>
      <c r="F504" s="49">
        <v>0</v>
      </c>
      <c r="G504" s="45">
        <v>319100.40000000002</v>
      </c>
      <c r="H504" s="38">
        <f t="shared" si="7"/>
        <v>1069073804.2599996</v>
      </c>
      <c r="L504" s="26"/>
      <c r="M504" s="30"/>
    </row>
    <row r="505" spans="2:13" s="6" customFormat="1" ht="37.5" customHeight="1" x14ac:dyDescent="0.2">
      <c r="B505" s="42">
        <v>490</v>
      </c>
      <c r="C505" s="44">
        <v>44715</v>
      </c>
      <c r="D505" s="43">
        <v>59006</v>
      </c>
      <c r="E505" s="43" t="s">
        <v>19</v>
      </c>
      <c r="F505" s="49">
        <v>0</v>
      </c>
      <c r="G505" s="45">
        <v>319100.40000000002</v>
      </c>
      <c r="H505" s="38">
        <f t="shared" si="7"/>
        <v>1068754703.8599997</v>
      </c>
      <c r="L505" s="26"/>
      <c r="M505" s="30"/>
    </row>
    <row r="506" spans="2:13" s="6" customFormat="1" ht="37.5" customHeight="1" x14ac:dyDescent="0.2">
      <c r="B506" s="42">
        <v>491</v>
      </c>
      <c r="C506" s="44">
        <v>44715</v>
      </c>
      <c r="D506" s="43">
        <v>58959</v>
      </c>
      <c r="E506" s="43" t="s">
        <v>19</v>
      </c>
      <c r="F506" s="49">
        <v>0</v>
      </c>
      <c r="G506" s="45">
        <v>319100.40000000002</v>
      </c>
      <c r="H506" s="38">
        <f t="shared" si="7"/>
        <v>1068435603.4599997</v>
      </c>
      <c r="L506" s="26"/>
      <c r="M506" s="30"/>
    </row>
    <row r="507" spans="2:13" s="6" customFormat="1" ht="37.5" customHeight="1" x14ac:dyDescent="0.2">
      <c r="B507" s="42">
        <v>492</v>
      </c>
      <c r="C507" s="44">
        <v>44715</v>
      </c>
      <c r="D507" s="43">
        <v>58960</v>
      </c>
      <c r="E507" s="43" t="s">
        <v>19</v>
      </c>
      <c r="F507" s="49">
        <v>0</v>
      </c>
      <c r="G507" s="45">
        <v>159550.20000000001</v>
      </c>
      <c r="H507" s="38">
        <f t="shared" si="7"/>
        <v>1068276053.2599996</v>
      </c>
      <c r="L507" s="26"/>
      <c r="M507" s="30"/>
    </row>
    <row r="508" spans="2:13" s="6" customFormat="1" ht="37.5" customHeight="1" x14ac:dyDescent="0.2">
      <c r="B508" s="42">
        <v>493</v>
      </c>
      <c r="C508" s="44">
        <v>44715</v>
      </c>
      <c r="D508" s="43">
        <v>58961</v>
      </c>
      <c r="E508" s="43" t="s">
        <v>19</v>
      </c>
      <c r="F508" s="49">
        <v>0</v>
      </c>
      <c r="G508" s="45">
        <v>319100.40000000002</v>
      </c>
      <c r="H508" s="38">
        <f t="shared" si="7"/>
        <v>1067956952.8599997</v>
      </c>
      <c r="L508" s="26"/>
      <c r="M508" s="30"/>
    </row>
    <row r="509" spans="2:13" s="6" customFormat="1" ht="37.5" customHeight="1" x14ac:dyDescent="0.2">
      <c r="B509" s="42">
        <v>494</v>
      </c>
      <c r="C509" s="44">
        <v>44715</v>
      </c>
      <c r="D509" s="43">
        <v>58962</v>
      </c>
      <c r="E509" s="43" t="s">
        <v>19</v>
      </c>
      <c r="F509" s="49">
        <v>0</v>
      </c>
      <c r="G509" s="45">
        <v>359205.57</v>
      </c>
      <c r="H509" s="38">
        <f t="shared" si="7"/>
        <v>1067597747.2899996</v>
      </c>
      <c r="L509" s="26"/>
      <c r="M509" s="30"/>
    </row>
    <row r="510" spans="2:13" s="6" customFormat="1" ht="37.5" customHeight="1" x14ac:dyDescent="0.2">
      <c r="B510" s="42">
        <v>495</v>
      </c>
      <c r="C510" s="44">
        <v>44715</v>
      </c>
      <c r="D510" s="43">
        <v>58963</v>
      </c>
      <c r="E510" s="43" t="s">
        <v>19</v>
      </c>
      <c r="F510" s="49">
        <v>0</v>
      </c>
      <c r="G510" s="45">
        <v>12649.85</v>
      </c>
      <c r="H510" s="38">
        <f t="shared" si="7"/>
        <v>1067585097.4399996</v>
      </c>
      <c r="L510" s="26"/>
      <c r="M510" s="30"/>
    </row>
    <row r="511" spans="2:13" s="6" customFormat="1" ht="37.5" customHeight="1" x14ac:dyDescent="0.2">
      <c r="B511" s="42">
        <v>496</v>
      </c>
      <c r="C511" s="44">
        <v>44715</v>
      </c>
      <c r="D511" s="43">
        <v>58963</v>
      </c>
      <c r="E511" s="43" t="s">
        <v>19</v>
      </c>
      <c r="F511" s="49">
        <v>0</v>
      </c>
      <c r="G511" s="45">
        <v>126431.45</v>
      </c>
      <c r="H511" s="38">
        <f t="shared" si="7"/>
        <v>1067458665.9899995</v>
      </c>
      <c r="L511" s="26"/>
      <c r="M511" s="30"/>
    </row>
    <row r="512" spans="2:13" s="6" customFormat="1" ht="37.5" customHeight="1" x14ac:dyDescent="0.2">
      <c r="B512" s="42">
        <v>497</v>
      </c>
      <c r="C512" s="44">
        <v>44715</v>
      </c>
      <c r="D512" s="43">
        <v>58964</v>
      </c>
      <c r="E512" s="43" t="s">
        <v>19</v>
      </c>
      <c r="F512" s="49">
        <v>0</v>
      </c>
      <c r="G512" s="45">
        <v>76683.38</v>
      </c>
      <c r="H512" s="38">
        <f t="shared" si="7"/>
        <v>1067381982.6099995</v>
      </c>
      <c r="L512" s="26"/>
      <c r="M512" s="30"/>
    </row>
    <row r="513" spans="2:13" s="6" customFormat="1" ht="37.5" customHeight="1" x14ac:dyDescent="0.2">
      <c r="B513" s="42">
        <v>498</v>
      </c>
      <c r="C513" s="44">
        <v>44715</v>
      </c>
      <c r="D513" s="43">
        <v>58964</v>
      </c>
      <c r="E513" s="43" t="s">
        <v>19</v>
      </c>
      <c r="F513" s="49">
        <v>0</v>
      </c>
      <c r="G513" s="45">
        <v>184301.64</v>
      </c>
      <c r="H513" s="38">
        <f t="shared" si="7"/>
        <v>1067197680.9699996</v>
      </c>
      <c r="L513" s="26"/>
      <c r="M513" s="30"/>
    </row>
    <row r="514" spans="2:13" s="6" customFormat="1" ht="37.5" customHeight="1" x14ac:dyDescent="0.2">
      <c r="B514" s="42">
        <v>499</v>
      </c>
      <c r="C514" s="44">
        <v>44715</v>
      </c>
      <c r="D514" s="43">
        <v>58965</v>
      </c>
      <c r="E514" s="43" t="s">
        <v>19</v>
      </c>
      <c r="F514" s="49">
        <v>0</v>
      </c>
      <c r="G514" s="45">
        <v>21698.95</v>
      </c>
      <c r="H514" s="38">
        <f t="shared" si="7"/>
        <v>1067175982.0199995</v>
      </c>
      <c r="L514" s="26"/>
      <c r="M514" s="30"/>
    </row>
    <row r="515" spans="2:13" s="6" customFormat="1" ht="37.5" customHeight="1" x14ac:dyDescent="0.2">
      <c r="B515" s="42">
        <v>500</v>
      </c>
      <c r="C515" s="44">
        <v>44715</v>
      </c>
      <c r="D515" s="43">
        <v>58965</v>
      </c>
      <c r="E515" s="43" t="s">
        <v>19</v>
      </c>
      <c r="F515" s="49">
        <v>0</v>
      </c>
      <c r="G515" s="45">
        <v>367960.52</v>
      </c>
      <c r="H515" s="38">
        <f t="shared" si="7"/>
        <v>1066808021.4999995</v>
      </c>
      <c r="L515" s="26"/>
      <c r="M515" s="30"/>
    </row>
    <row r="516" spans="2:13" s="6" customFormat="1" ht="37.5" customHeight="1" x14ac:dyDescent="0.2">
      <c r="B516" s="42">
        <v>501</v>
      </c>
      <c r="C516" s="44">
        <v>44715</v>
      </c>
      <c r="D516" s="43">
        <v>58971</v>
      </c>
      <c r="E516" s="43" t="s">
        <v>19</v>
      </c>
      <c r="F516" s="49">
        <v>0</v>
      </c>
      <c r="G516" s="45">
        <v>319100.40000000002</v>
      </c>
      <c r="H516" s="38">
        <f t="shared" si="7"/>
        <v>1066488921.0999995</v>
      </c>
      <c r="L516" s="26"/>
      <c r="M516" s="30"/>
    </row>
    <row r="517" spans="2:13" s="6" customFormat="1" ht="37.5" customHeight="1" x14ac:dyDescent="0.2">
      <c r="B517" s="42">
        <v>502</v>
      </c>
      <c r="C517" s="44">
        <v>44715</v>
      </c>
      <c r="D517" s="43">
        <v>58968</v>
      </c>
      <c r="E517" s="43" t="s">
        <v>19</v>
      </c>
      <c r="F517" s="49">
        <v>0</v>
      </c>
      <c r="G517" s="45">
        <v>94024.92</v>
      </c>
      <c r="H517" s="38">
        <f t="shared" si="7"/>
        <v>1066394896.1799996</v>
      </c>
      <c r="L517" s="26"/>
      <c r="M517" s="30"/>
    </row>
    <row r="518" spans="2:13" s="6" customFormat="1" ht="37.5" customHeight="1" x14ac:dyDescent="0.2">
      <c r="B518" s="42">
        <v>503</v>
      </c>
      <c r="C518" s="44">
        <v>44715</v>
      </c>
      <c r="D518" s="43">
        <v>58968</v>
      </c>
      <c r="E518" s="43" t="s">
        <v>19</v>
      </c>
      <c r="F518" s="49">
        <v>0</v>
      </c>
      <c r="G518" s="45">
        <v>263587.93</v>
      </c>
      <c r="H518" s="38">
        <f t="shared" si="7"/>
        <v>1066131308.2499996</v>
      </c>
      <c r="L518" s="26"/>
      <c r="M518" s="30"/>
    </row>
    <row r="519" spans="2:13" s="6" customFormat="1" ht="37.5" customHeight="1" x14ac:dyDescent="0.2">
      <c r="B519" s="42">
        <v>504</v>
      </c>
      <c r="C519" s="44">
        <v>44715</v>
      </c>
      <c r="D519" s="43">
        <v>58967</v>
      </c>
      <c r="E519" s="43" t="s">
        <v>19</v>
      </c>
      <c r="F519" s="49">
        <v>0</v>
      </c>
      <c r="G519" s="45">
        <v>56731</v>
      </c>
      <c r="H519" s="38">
        <f t="shared" si="7"/>
        <v>1066074577.2499996</v>
      </c>
      <c r="L519" s="26"/>
      <c r="M519" s="30"/>
    </row>
    <row r="520" spans="2:13" s="6" customFormat="1" ht="37.5" customHeight="1" x14ac:dyDescent="0.2">
      <c r="B520" s="42">
        <v>505</v>
      </c>
      <c r="C520" s="44">
        <v>44715</v>
      </c>
      <c r="D520" s="43">
        <v>58967</v>
      </c>
      <c r="E520" s="43" t="s">
        <v>19</v>
      </c>
      <c r="F520" s="49">
        <v>0</v>
      </c>
      <c r="G520" s="45">
        <v>1282120.6000000001</v>
      </c>
      <c r="H520" s="38">
        <f t="shared" si="7"/>
        <v>1064792456.6499996</v>
      </c>
      <c r="L520" s="26"/>
      <c r="M520" s="30"/>
    </row>
    <row r="521" spans="2:13" s="6" customFormat="1" ht="37.5" customHeight="1" x14ac:dyDescent="0.2">
      <c r="B521" s="42">
        <v>506</v>
      </c>
      <c r="C521" s="44">
        <v>44715</v>
      </c>
      <c r="D521" s="43">
        <v>58966</v>
      </c>
      <c r="E521" s="43" t="s">
        <v>19</v>
      </c>
      <c r="F521" s="49">
        <v>0</v>
      </c>
      <c r="G521" s="45">
        <v>19665</v>
      </c>
      <c r="H521" s="38">
        <f t="shared" si="7"/>
        <v>1064772791.6499996</v>
      </c>
      <c r="L521" s="26"/>
      <c r="M521" s="30"/>
    </row>
    <row r="522" spans="2:13" s="6" customFormat="1" ht="37.5" customHeight="1" x14ac:dyDescent="0.2">
      <c r="B522" s="42">
        <v>507</v>
      </c>
      <c r="C522" s="44">
        <v>44715</v>
      </c>
      <c r="D522" s="43">
        <v>58966</v>
      </c>
      <c r="E522" s="43" t="s">
        <v>19</v>
      </c>
      <c r="F522" s="49">
        <v>0</v>
      </c>
      <c r="G522" s="45">
        <v>81225</v>
      </c>
      <c r="H522" s="38">
        <f t="shared" si="7"/>
        <v>1064691566.6499996</v>
      </c>
      <c r="L522" s="26"/>
      <c r="M522" s="30"/>
    </row>
    <row r="523" spans="2:13" s="6" customFormat="1" ht="37.5" customHeight="1" x14ac:dyDescent="0.2">
      <c r="B523" s="42">
        <v>508</v>
      </c>
      <c r="C523" s="44">
        <v>44715</v>
      </c>
      <c r="D523" s="43">
        <v>58969</v>
      </c>
      <c r="E523" s="43" t="s">
        <v>19</v>
      </c>
      <c r="F523" s="49">
        <v>0</v>
      </c>
      <c r="G523" s="45">
        <v>71346</v>
      </c>
      <c r="H523" s="38">
        <f t="shared" si="7"/>
        <v>1064620220.6499996</v>
      </c>
      <c r="L523" s="26"/>
      <c r="M523" s="30"/>
    </row>
    <row r="524" spans="2:13" s="6" customFormat="1" ht="37.5" customHeight="1" x14ac:dyDescent="0.2">
      <c r="B524" s="42">
        <v>509</v>
      </c>
      <c r="C524" s="44">
        <v>44715</v>
      </c>
      <c r="D524" s="43">
        <v>58969</v>
      </c>
      <c r="E524" s="43" t="s">
        <v>19</v>
      </c>
      <c r="F524" s="49">
        <v>0</v>
      </c>
      <c r="G524" s="45">
        <v>294690</v>
      </c>
      <c r="H524" s="38">
        <f t="shared" si="7"/>
        <v>1064325530.6499996</v>
      </c>
      <c r="L524" s="26"/>
      <c r="M524" s="30"/>
    </row>
    <row r="525" spans="2:13" s="6" customFormat="1" ht="37.5" customHeight="1" x14ac:dyDescent="0.2">
      <c r="B525" s="42">
        <v>510</v>
      </c>
      <c r="C525" s="44">
        <v>44715</v>
      </c>
      <c r="D525" s="43">
        <v>58970</v>
      </c>
      <c r="E525" s="43" t="s">
        <v>19</v>
      </c>
      <c r="F525" s="49">
        <v>0</v>
      </c>
      <c r="G525" s="45">
        <v>57726.9</v>
      </c>
      <c r="H525" s="38">
        <f t="shared" si="7"/>
        <v>1064267803.7499996</v>
      </c>
      <c r="L525" s="26"/>
      <c r="M525" s="30"/>
    </row>
    <row r="526" spans="2:13" s="6" customFormat="1" ht="37.5" customHeight="1" x14ac:dyDescent="0.2">
      <c r="B526" s="42">
        <v>511</v>
      </c>
      <c r="C526" s="44">
        <v>44715</v>
      </c>
      <c r="D526" s="43">
        <v>58970</v>
      </c>
      <c r="E526" s="43" t="s">
        <v>19</v>
      </c>
      <c r="F526" s="49">
        <v>0</v>
      </c>
      <c r="G526" s="45">
        <v>948764.48</v>
      </c>
      <c r="H526" s="38">
        <f t="shared" si="7"/>
        <v>1063319039.2699996</v>
      </c>
      <c r="L526" s="26"/>
      <c r="M526" s="30"/>
    </row>
    <row r="527" spans="2:13" s="6" customFormat="1" ht="37.5" customHeight="1" x14ac:dyDescent="0.2">
      <c r="B527" s="42">
        <v>512</v>
      </c>
      <c r="C527" s="44">
        <v>44715</v>
      </c>
      <c r="D527" s="43">
        <v>58972</v>
      </c>
      <c r="E527" s="43" t="s">
        <v>19</v>
      </c>
      <c r="F527" s="49">
        <v>0</v>
      </c>
      <c r="G527" s="45">
        <v>182692.33</v>
      </c>
      <c r="H527" s="38">
        <f t="shared" si="7"/>
        <v>1063136346.9399996</v>
      </c>
      <c r="L527" s="26"/>
      <c r="M527" s="30"/>
    </row>
    <row r="528" spans="2:13" s="6" customFormat="1" ht="37.5" customHeight="1" x14ac:dyDescent="0.2">
      <c r="B528" s="42">
        <v>513</v>
      </c>
      <c r="C528" s="44">
        <v>44715</v>
      </c>
      <c r="D528" s="43">
        <v>58972</v>
      </c>
      <c r="E528" s="43" t="s">
        <v>19</v>
      </c>
      <c r="F528" s="49">
        <v>0</v>
      </c>
      <c r="G528" s="45">
        <v>2699124.47</v>
      </c>
      <c r="H528" s="38">
        <f t="shared" si="7"/>
        <v>1060437222.4699996</v>
      </c>
      <c r="L528" s="26"/>
      <c r="M528" s="30"/>
    </row>
    <row r="529" spans="2:13" s="6" customFormat="1" ht="37.5" customHeight="1" x14ac:dyDescent="0.2">
      <c r="B529" s="42">
        <v>514</v>
      </c>
      <c r="C529" s="44">
        <v>44715</v>
      </c>
      <c r="D529" s="43">
        <v>58973</v>
      </c>
      <c r="E529" s="43" t="s">
        <v>19</v>
      </c>
      <c r="F529" s="49">
        <v>0</v>
      </c>
      <c r="G529" s="45">
        <v>7362.25</v>
      </c>
      <c r="H529" s="38">
        <f t="shared" si="7"/>
        <v>1060429860.2199996</v>
      </c>
      <c r="L529" s="26"/>
      <c r="M529" s="30"/>
    </row>
    <row r="530" spans="2:13" s="6" customFormat="1" ht="37.5" customHeight="1" x14ac:dyDescent="0.2">
      <c r="B530" s="42">
        <v>515</v>
      </c>
      <c r="C530" s="44">
        <v>44715</v>
      </c>
      <c r="D530" s="43">
        <v>58973</v>
      </c>
      <c r="E530" s="43" t="s">
        <v>19</v>
      </c>
      <c r="F530" s="49">
        <v>0</v>
      </c>
      <c r="G530" s="45">
        <v>31386.85</v>
      </c>
      <c r="H530" s="38">
        <f t="shared" ref="H530:H593" si="8">H529+F530-G530</f>
        <v>1060398473.3699995</v>
      </c>
      <c r="L530" s="26"/>
      <c r="M530" s="30"/>
    </row>
    <row r="531" spans="2:13" s="6" customFormat="1" ht="37.5" customHeight="1" x14ac:dyDescent="0.2">
      <c r="B531" s="42">
        <v>516</v>
      </c>
      <c r="C531" s="44">
        <v>44715</v>
      </c>
      <c r="D531" s="43">
        <v>58974</v>
      </c>
      <c r="E531" s="43" t="s">
        <v>19</v>
      </c>
      <c r="F531" s="49">
        <v>0</v>
      </c>
      <c r="G531" s="45">
        <v>57403.5</v>
      </c>
      <c r="H531" s="38">
        <f t="shared" si="8"/>
        <v>1060341069.8699995</v>
      </c>
      <c r="L531" s="26"/>
      <c r="M531" s="30"/>
    </row>
    <row r="532" spans="2:13" s="6" customFormat="1" ht="37.5" customHeight="1" x14ac:dyDescent="0.2">
      <c r="B532" s="42">
        <v>517</v>
      </c>
      <c r="C532" s="44">
        <v>44715</v>
      </c>
      <c r="D532" s="43">
        <v>58974</v>
      </c>
      <c r="E532" s="43" t="s">
        <v>19</v>
      </c>
      <c r="F532" s="49">
        <v>0</v>
      </c>
      <c r="G532" s="45">
        <v>916909.16</v>
      </c>
      <c r="H532" s="38">
        <f t="shared" si="8"/>
        <v>1059424160.7099996</v>
      </c>
      <c r="L532" s="26"/>
      <c r="M532" s="30"/>
    </row>
    <row r="533" spans="2:13" s="6" customFormat="1" ht="37.5" customHeight="1" x14ac:dyDescent="0.2">
      <c r="B533" s="42">
        <v>518</v>
      </c>
      <c r="C533" s="44">
        <v>44715</v>
      </c>
      <c r="D533" s="43">
        <v>58975</v>
      </c>
      <c r="E533" s="43" t="s">
        <v>19</v>
      </c>
      <c r="F533" s="49">
        <v>0</v>
      </c>
      <c r="G533" s="45">
        <v>120553.12</v>
      </c>
      <c r="H533" s="38">
        <f t="shared" si="8"/>
        <v>1059303607.5899996</v>
      </c>
      <c r="L533" s="26"/>
      <c r="M533" s="30"/>
    </row>
    <row r="534" spans="2:13" s="6" customFormat="1" ht="37.5" customHeight="1" x14ac:dyDescent="0.2">
      <c r="B534" s="42">
        <v>519</v>
      </c>
      <c r="C534" s="44">
        <v>44715</v>
      </c>
      <c r="D534" s="43">
        <v>58975</v>
      </c>
      <c r="E534" s="43" t="s">
        <v>19</v>
      </c>
      <c r="F534" s="49">
        <v>0</v>
      </c>
      <c r="G534" s="45">
        <v>352769.01</v>
      </c>
      <c r="H534" s="38">
        <f t="shared" si="8"/>
        <v>1058950838.5799996</v>
      </c>
      <c r="L534" s="26"/>
      <c r="M534" s="30"/>
    </row>
    <row r="535" spans="2:13" s="6" customFormat="1" ht="37.5" customHeight="1" x14ac:dyDescent="0.2">
      <c r="B535" s="42">
        <v>520</v>
      </c>
      <c r="C535" s="44">
        <v>44715</v>
      </c>
      <c r="D535" s="43">
        <v>58976</v>
      </c>
      <c r="E535" s="43" t="s">
        <v>19</v>
      </c>
      <c r="F535" s="49">
        <v>0</v>
      </c>
      <c r="G535" s="45">
        <v>160984.82</v>
      </c>
      <c r="H535" s="38">
        <f t="shared" si="8"/>
        <v>1058789853.7599995</v>
      </c>
      <c r="L535" s="26"/>
      <c r="M535" s="30"/>
    </row>
    <row r="536" spans="2:13" s="6" customFormat="1" ht="37.5" customHeight="1" x14ac:dyDescent="0.2">
      <c r="B536" s="42">
        <v>521</v>
      </c>
      <c r="C536" s="44">
        <v>44715</v>
      </c>
      <c r="D536" s="43">
        <v>58976</v>
      </c>
      <c r="E536" s="43" t="s">
        <v>19</v>
      </c>
      <c r="F536" s="49">
        <v>0</v>
      </c>
      <c r="G536" s="45">
        <v>402724.08</v>
      </c>
      <c r="H536" s="38">
        <f t="shared" si="8"/>
        <v>1058387129.6799995</v>
      </c>
      <c r="L536" s="26"/>
      <c r="M536" s="30"/>
    </row>
    <row r="537" spans="2:13" s="6" customFormat="1" ht="37.5" customHeight="1" x14ac:dyDescent="0.2">
      <c r="B537" s="42">
        <v>522</v>
      </c>
      <c r="C537" s="44">
        <v>44715</v>
      </c>
      <c r="D537" s="43">
        <v>58977</v>
      </c>
      <c r="E537" s="43" t="s">
        <v>19</v>
      </c>
      <c r="F537" s="49">
        <v>0</v>
      </c>
      <c r="G537" s="45">
        <v>34895.599999999999</v>
      </c>
      <c r="H537" s="38">
        <f t="shared" si="8"/>
        <v>1058352234.0799994</v>
      </c>
      <c r="L537" s="26"/>
      <c r="M537" s="30"/>
    </row>
    <row r="538" spans="2:13" s="6" customFormat="1" ht="37.5" customHeight="1" x14ac:dyDescent="0.2">
      <c r="B538" s="42">
        <v>523</v>
      </c>
      <c r="C538" s="44">
        <v>44715</v>
      </c>
      <c r="D538" s="43">
        <v>58977</v>
      </c>
      <c r="E538" s="43" t="s">
        <v>19</v>
      </c>
      <c r="F538" s="49">
        <v>0</v>
      </c>
      <c r="G538" s="45">
        <v>32934.949999999997</v>
      </c>
      <c r="H538" s="38">
        <f t="shared" si="8"/>
        <v>1058319299.1299994</v>
      </c>
      <c r="L538" s="26"/>
      <c r="M538" s="30"/>
    </row>
    <row r="539" spans="2:13" s="6" customFormat="1" ht="37.5" customHeight="1" x14ac:dyDescent="0.2">
      <c r="B539" s="42">
        <v>524</v>
      </c>
      <c r="C539" s="44">
        <v>44715</v>
      </c>
      <c r="D539" s="43">
        <v>58979</v>
      </c>
      <c r="E539" s="43" t="s">
        <v>19</v>
      </c>
      <c r="F539" s="49">
        <v>0</v>
      </c>
      <c r="G539" s="45">
        <v>52942.55</v>
      </c>
      <c r="H539" s="38">
        <f t="shared" si="8"/>
        <v>1058266356.5799994</v>
      </c>
      <c r="L539" s="26"/>
      <c r="M539" s="30"/>
    </row>
    <row r="540" spans="2:13" s="6" customFormat="1" ht="37.5" customHeight="1" x14ac:dyDescent="0.2">
      <c r="B540" s="42">
        <v>525</v>
      </c>
      <c r="C540" s="44">
        <v>44715</v>
      </c>
      <c r="D540" s="43">
        <v>58979</v>
      </c>
      <c r="E540" s="43" t="s">
        <v>19</v>
      </c>
      <c r="F540" s="49">
        <v>0</v>
      </c>
      <c r="G540" s="45">
        <v>18675.75</v>
      </c>
      <c r="H540" s="38">
        <f t="shared" si="8"/>
        <v>1058247680.8299994</v>
      </c>
      <c r="L540" s="26"/>
      <c r="M540" s="30"/>
    </row>
    <row r="541" spans="2:13" s="6" customFormat="1" ht="37.5" customHeight="1" x14ac:dyDescent="0.2">
      <c r="B541" s="42">
        <v>526</v>
      </c>
      <c r="C541" s="44">
        <v>44715</v>
      </c>
      <c r="D541" s="43">
        <v>58978</v>
      </c>
      <c r="E541" s="43" t="s">
        <v>19</v>
      </c>
      <c r="F541" s="49">
        <v>0</v>
      </c>
      <c r="G541" s="45">
        <v>127351</v>
      </c>
      <c r="H541" s="38">
        <f t="shared" si="8"/>
        <v>1058120329.8299994</v>
      </c>
      <c r="L541" s="26"/>
      <c r="M541" s="30"/>
    </row>
    <row r="542" spans="2:13" s="6" customFormat="1" ht="37.5" customHeight="1" x14ac:dyDescent="0.2">
      <c r="B542" s="42">
        <v>527</v>
      </c>
      <c r="C542" s="44">
        <v>44715</v>
      </c>
      <c r="D542" s="43">
        <v>58978</v>
      </c>
      <c r="E542" s="43" t="s">
        <v>19</v>
      </c>
      <c r="F542" s="49">
        <v>0</v>
      </c>
      <c r="G542" s="45">
        <v>526015</v>
      </c>
      <c r="H542" s="38">
        <f t="shared" si="8"/>
        <v>1057594314.8299994</v>
      </c>
      <c r="L542" s="26"/>
      <c r="M542" s="30"/>
    </row>
    <row r="543" spans="2:13" s="6" customFormat="1" ht="37.5" customHeight="1" x14ac:dyDescent="0.2">
      <c r="B543" s="42">
        <v>528</v>
      </c>
      <c r="C543" s="44">
        <v>44715</v>
      </c>
      <c r="D543" s="43">
        <v>58980</v>
      </c>
      <c r="E543" s="43" t="s">
        <v>19</v>
      </c>
      <c r="F543" s="49">
        <v>0</v>
      </c>
      <c r="G543" s="45">
        <v>16364.75</v>
      </c>
      <c r="H543" s="38">
        <f t="shared" si="8"/>
        <v>1057577950.0799994</v>
      </c>
      <c r="L543" s="26"/>
      <c r="M543" s="30"/>
    </row>
    <row r="544" spans="2:13" s="6" customFormat="1" ht="37.5" customHeight="1" x14ac:dyDescent="0.2">
      <c r="B544" s="42">
        <v>529</v>
      </c>
      <c r="C544" s="44">
        <v>44715</v>
      </c>
      <c r="D544" s="43">
        <v>58980</v>
      </c>
      <c r="E544" s="43" t="s">
        <v>19</v>
      </c>
      <c r="F544" s="49">
        <v>0</v>
      </c>
      <c r="G544" s="45">
        <v>83640.83</v>
      </c>
      <c r="H544" s="38">
        <f t="shared" si="8"/>
        <v>1057494309.2499994</v>
      </c>
      <c r="L544" s="26"/>
      <c r="M544" s="30"/>
    </row>
    <row r="545" spans="2:13" s="6" customFormat="1" ht="37.5" customHeight="1" x14ac:dyDescent="0.2">
      <c r="B545" s="42">
        <v>530</v>
      </c>
      <c r="C545" s="44">
        <v>44715</v>
      </c>
      <c r="D545" s="43">
        <v>58982</v>
      </c>
      <c r="E545" s="43" t="s">
        <v>19</v>
      </c>
      <c r="F545" s="49">
        <v>0</v>
      </c>
      <c r="G545" s="45">
        <v>100533</v>
      </c>
      <c r="H545" s="38">
        <f t="shared" si="8"/>
        <v>1057393776.2499994</v>
      </c>
      <c r="L545" s="26"/>
      <c r="M545" s="30"/>
    </row>
    <row r="546" spans="2:13" s="6" customFormat="1" ht="37.5" customHeight="1" x14ac:dyDescent="0.2">
      <c r="B546" s="42">
        <v>531</v>
      </c>
      <c r="C546" s="44">
        <v>44715</v>
      </c>
      <c r="D546" s="43">
        <v>58982</v>
      </c>
      <c r="E546" s="43" t="s">
        <v>19</v>
      </c>
      <c r="F546" s="49">
        <v>0</v>
      </c>
      <c r="G546" s="45">
        <v>294435.59999999998</v>
      </c>
      <c r="H546" s="38">
        <f t="shared" si="8"/>
        <v>1057099340.6499994</v>
      </c>
      <c r="L546" s="26"/>
      <c r="M546" s="30"/>
    </row>
    <row r="547" spans="2:13" s="6" customFormat="1" ht="37.5" customHeight="1" x14ac:dyDescent="0.2">
      <c r="B547" s="42">
        <v>532</v>
      </c>
      <c r="C547" s="44">
        <v>44715</v>
      </c>
      <c r="D547" s="43">
        <v>58981</v>
      </c>
      <c r="E547" s="43" t="s">
        <v>19</v>
      </c>
      <c r="F547" s="49">
        <v>0</v>
      </c>
      <c r="G547" s="45">
        <v>20480</v>
      </c>
      <c r="H547" s="38">
        <f t="shared" si="8"/>
        <v>1057078860.6499994</v>
      </c>
      <c r="L547" s="26"/>
      <c r="M547" s="30"/>
    </row>
    <row r="548" spans="2:13" s="6" customFormat="1" ht="37.5" customHeight="1" x14ac:dyDescent="0.2">
      <c r="B548" s="42">
        <v>533</v>
      </c>
      <c r="C548" s="44">
        <v>44715</v>
      </c>
      <c r="D548" s="43">
        <v>58981</v>
      </c>
      <c r="E548" s="43" t="s">
        <v>19</v>
      </c>
      <c r="F548" s="49">
        <v>0</v>
      </c>
      <c r="G548" s="45">
        <v>318451.05</v>
      </c>
      <c r="H548" s="38">
        <f t="shared" si="8"/>
        <v>1056760409.5999994</v>
      </c>
      <c r="L548" s="26"/>
      <c r="M548" s="30"/>
    </row>
    <row r="549" spans="2:13" s="6" customFormat="1" ht="37.5" customHeight="1" x14ac:dyDescent="0.2">
      <c r="B549" s="42">
        <v>534</v>
      </c>
      <c r="C549" s="44">
        <v>44715</v>
      </c>
      <c r="D549" s="43">
        <v>58983</v>
      </c>
      <c r="E549" s="43" t="s">
        <v>19</v>
      </c>
      <c r="F549" s="49">
        <v>0</v>
      </c>
      <c r="G549" s="45">
        <v>175214</v>
      </c>
      <c r="H549" s="38">
        <f t="shared" si="8"/>
        <v>1056585195.5999994</v>
      </c>
      <c r="L549" s="26"/>
      <c r="M549" s="30"/>
    </row>
    <row r="550" spans="2:13" s="6" customFormat="1" ht="37.5" customHeight="1" x14ac:dyDescent="0.2">
      <c r="B550" s="42">
        <v>535</v>
      </c>
      <c r="C550" s="44">
        <v>44715</v>
      </c>
      <c r="D550" s="43">
        <v>58983</v>
      </c>
      <c r="E550" s="43" t="s">
        <v>19</v>
      </c>
      <c r="F550" s="49">
        <v>0</v>
      </c>
      <c r="G550" s="45">
        <v>494689.17</v>
      </c>
      <c r="H550" s="38">
        <f t="shared" si="8"/>
        <v>1056090506.4299995</v>
      </c>
      <c r="L550" s="26"/>
      <c r="M550" s="30"/>
    </row>
    <row r="551" spans="2:13" s="6" customFormat="1" ht="37.5" customHeight="1" x14ac:dyDescent="0.2">
      <c r="B551" s="42">
        <v>536</v>
      </c>
      <c r="C551" s="44">
        <v>44715</v>
      </c>
      <c r="D551" s="43">
        <v>58984</v>
      </c>
      <c r="E551" s="43" t="s">
        <v>19</v>
      </c>
      <c r="F551" s="49">
        <v>0</v>
      </c>
      <c r="G551" s="45">
        <v>119496.65</v>
      </c>
      <c r="H551" s="38">
        <f t="shared" si="8"/>
        <v>1055971009.7799995</v>
      </c>
      <c r="L551" s="26"/>
      <c r="M551" s="30"/>
    </row>
    <row r="552" spans="2:13" s="6" customFormat="1" ht="37.5" customHeight="1" x14ac:dyDescent="0.2">
      <c r="B552" s="42">
        <v>537</v>
      </c>
      <c r="C552" s="44">
        <v>44715</v>
      </c>
      <c r="D552" s="43">
        <v>58984</v>
      </c>
      <c r="E552" s="43" t="s">
        <v>19</v>
      </c>
      <c r="F552" s="49">
        <v>0</v>
      </c>
      <c r="G552" s="45">
        <v>1920692.06</v>
      </c>
      <c r="H552" s="38">
        <f t="shared" si="8"/>
        <v>1054050317.7199996</v>
      </c>
      <c r="L552" s="26"/>
      <c r="M552" s="30"/>
    </row>
    <row r="553" spans="2:13" s="6" customFormat="1" ht="37.5" customHeight="1" x14ac:dyDescent="0.2">
      <c r="B553" s="42">
        <v>538</v>
      </c>
      <c r="C553" s="44">
        <v>44715</v>
      </c>
      <c r="D553" s="43">
        <v>58986</v>
      </c>
      <c r="E553" s="43" t="s">
        <v>19</v>
      </c>
      <c r="F553" s="49">
        <v>0</v>
      </c>
      <c r="G553" s="45">
        <v>22059.05</v>
      </c>
      <c r="H553" s="38">
        <f t="shared" si="8"/>
        <v>1054028258.6699996</v>
      </c>
      <c r="L553" s="26"/>
      <c r="M553" s="30"/>
    </row>
    <row r="554" spans="2:13" s="6" customFormat="1" ht="37.5" customHeight="1" x14ac:dyDescent="0.2">
      <c r="B554" s="42">
        <v>539</v>
      </c>
      <c r="C554" s="44">
        <v>44715</v>
      </c>
      <c r="D554" s="43">
        <v>58986</v>
      </c>
      <c r="E554" s="43" t="s">
        <v>19</v>
      </c>
      <c r="F554" s="49">
        <v>0</v>
      </c>
      <c r="G554" s="45">
        <v>374442.06</v>
      </c>
      <c r="H554" s="38">
        <f t="shared" si="8"/>
        <v>1053653816.6099997</v>
      </c>
      <c r="L554" s="26"/>
      <c r="M554" s="30"/>
    </row>
    <row r="555" spans="2:13" s="6" customFormat="1" ht="37.5" customHeight="1" x14ac:dyDescent="0.2">
      <c r="B555" s="42">
        <v>540</v>
      </c>
      <c r="C555" s="44">
        <v>44715</v>
      </c>
      <c r="D555" s="43">
        <v>58985</v>
      </c>
      <c r="E555" s="43" t="s">
        <v>19</v>
      </c>
      <c r="F555" s="49">
        <v>0</v>
      </c>
      <c r="G555" s="45">
        <v>26028.400000000001</v>
      </c>
      <c r="H555" s="38">
        <f t="shared" si="8"/>
        <v>1053627788.2099997</v>
      </c>
      <c r="L555" s="26"/>
      <c r="M555" s="30"/>
    </row>
    <row r="556" spans="2:13" s="6" customFormat="1" ht="37.5" customHeight="1" x14ac:dyDescent="0.2">
      <c r="B556" s="42">
        <v>541</v>
      </c>
      <c r="C556" s="44">
        <v>44715</v>
      </c>
      <c r="D556" s="43">
        <v>58985</v>
      </c>
      <c r="E556" s="43" t="s">
        <v>19</v>
      </c>
      <c r="F556" s="49">
        <v>0</v>
      </c>
      <c r="G556" s="45">
        <v>426123.5</v>
      </c>
      <c r="H556" s="38">
        <f t="shared" si="8"/>
        <v>1053201664.7099997</v>
      </c>
      <c r="L556" s="26"/>
      <c r="M556" s="30"/>
    </row>
    <row r="557" spans="2:13" s="6" customFormat="1" ht="37.5" customHeight="1" x14ac:dyDescent="0.2">
      <c r="B557" s="42">
        <v>542</v>
      </c>
      <c r="C557" s="44">
        <v>44715</v>
      </c>
      <c r="D557" s="43">
        <v>58987</v>
      </c>
      <c r="E557" s="43" t="s">
        <v>19</v>
      </c>
      <c r="F557" s="49">
        <v>0</v>
      </c>
      <c r="G557" s="45">
        <v>278333.84000000003</v>
      </c>
      <c r="H557" s="38">
        <f t="shared" si="8"/>
        <v>1052923330.8699996</v>
      </c>
      <c r="L557" s="26"/>
      <c r="M557" s="30"/>
    </row>
    <row r="558" spans="2:13" s="6" customFormat="1" ht="37.5" customHeight="1" x14ac:dyDescent="0.2">
      <c r="B558" s="42">
        <v>543</v>
      </c>
      <c r="C558" s="44">
        <v>44715</v>
      </c>
      <c r="D558" s="43">
        <v>58991</v>
      </c>
      <c r="E558" s="43" t="s">
        <v>19</v>
      </c>
      <c r="F558" s="49">
        <v>0</v>
      </c>
      <c r="G558" s="45">
        <v>480616.68</v>
      </c>
      <c r="H558" s="38">
        <f t="shared" si="8"/>
        <v>1052442714.1899997</v>
      </c>
      <c r="L558" s="26"/>
      <c r="M558" s="30"/>
    </row>
    <row r="559" spans="2:13" s="6" customFormat="1" ht="37.5" customHeight="1" x14ac:dyDescent="0.2">
      <c r="B559" s="42">
        <v>544</v>
      </c>
      <c r="C559" s="44">
        <v>44715</v>
      </c>
      <c r="D559" s="43">
        <v>58990</v>
      </c>
      <c r="E559" s="43" t="s">
        <v>19</v>
      </c>
      <c r="F559" s="49">
        <v>0</v>
      </c>
      <c r="G559" s="45">
        <v>118185.73</v>
      </c>
      <c r="H559" s="38">
        <f t="shared" si="8"/>
        <v>1052324528.4599997</v>
      </c>
      <c r="L559" s="26"/>
      <c r="M559" s="30"/>
    </row>
    <row r="560" spans="2:13" s="6" customFormat="1" ht="37.5" customHeight="1" x14ac:dyDescent="0.2">
      <c r="B560" s="42">
        <v>545</v>
      </c>
      <c r="C560" s="44">
        <v>44715</v>
      </c>
      <c r="D560" s="43">
        <v>58990</v>
      </c>
      <c r="E560" s="43" t="s">
        <v>19</v>
      </c>
      <c r="F560" s="49">
        <v>0</v>
      </c>
      <c r="G560" s="45">
        <v>348091.06</v>
      </c>
      <c r="H560" s="38">
        <f t="shared" si="8"/>
        <v>1051976437.3999997</v>
      </c>
      <c r="L560" s="26"/>
      <c r="M560" s="30"/>
    </row>
    <row r="561" spans="2:13" s="6" customFormat="1" ht="37.5" customHeight="1" x14ac:dyDescent="0.2">
      <c r="B561" s="42">
        <v>546</v>
      </c>
      <c r="C561" s="44">
        <v>44715</v>
      </c>
      <c r="D561" s="43">
        <v>58989</v>
      </c>
      <c r="E561" s="43" t="s">
        <v>19</v>
      </c>
      <c r="F561" s="49">
        <v>0</v>
      </c>
      <c r="G561" s="45">
        <v>345371.16</v>
      </c>
      <c r="H561" s="38">
        <f t="shared" si="8"/>
        <v>1051631066.2399998</v>
      </c>
      <c r="L561" s="26"/>
      <c r="M561" s="30"/>
    </row>
    <row r="562" spans="2:13" s="6" customFormat="1" ht="37.5" customHeight="1" x14ac:dyDescent="0.2">
      <c r="B562" s="42">
        <v>547</v>
      </c>
      <c r="C562" s="44">
        <v>44715</v>
      </c>
      <c r="D562" s="43">
        <v>58988</v>
      </c>
      <c r="E562" s="43" t="s">
        <v>19</v>
      </c>
      <c r="F562" s="49">
        <v>0</v>
      </c>
      <c r="G562" s="45">
        <v>156821.76000000001</v>
      </c>
      <c r="H562" s="38">
        <f t="shared" si="8"/>
        <v>1051474244.4799998</v>
      </c>
      <c r="L562" s="26"/>
      <c r="M562" s="30"/>
    </row>
    <row r="563" spans="2:13" s="6" customFormat="1" ht="37.5" customHeight="1" x14ac:dyDescent="0.2">
      <c r="B563" s="42">
        <v>548</v>
      </c>
      <c r="C563" s="44">
        <v>44715</v>
      </c>
      <c r="D563" s="43">
        <v>58993</v>
      </c>
      <c r="E563" s="43" t="s">
        <v>19</v>
      </c>
      <c r="F563" s="49">
        <v>0</v>
      </c>
      <c r="G563" s="45">
        <v>708135.5</v>
      </c>
      <c r="H563" s="38">
        <f t="shared" si="8"/>
        <v>1050766108.9799998</v>
      </c>
      <c r="L563" s="26"/>
      <c r="M563" s="30"/>
    </row>
    <row r="564" spans="2:13" s="6" customFormat="1" ht="37.5" customHeight="1" x14ac:dyDescent="0.2">
      <c r="B564" s="42">
        <v>549</v>
      </c>
      <c r="C564" s="44">
        <v>44715</v>
      </c>
      <c r="D564" s="43">
        <v>58993</v>
      </c>
      <c r="E564" s="43" t="s">
        <v>19</v>
      </c>
      <c r="F564" s="49">
        <v>0</v>
      </c>
      <c r="G564" s="45">
        <v>1996997.04</v>
      </c>
      <c r="H564" s="38">
        <f t="shared" si="8"/>
        <v>1048769111.9399998</v>
      </c>
      <c r="L564" s="26"/>
      <c r="M564" s="30"/>
    </row>
    <row r="565" spans="2:13" s="6" customFormat="1" ht="37.5" customHeight="1" x14ac:dyDescent="0.2">
      <c r="B565" s="42">
        <v>550</v>
      </c>
      <c r="C565" s="44">
        <v>44715</v>
      </c>
      <c r="D565" s="43">
        <v>58992</v>
      </c>
      <c r="E565" s="43" t="s">
        <v>19</v>
      </c>
      <c r="F565" s="49">
        <v>0</v>
      </c>
      <c r="G565" s="45">
        <v>5784</v>
      </c>
      <c r="H565" s="38">
        <f t="shared" si="8"/>
        <v>1048763327.9399998</v>
      </c>
      <c r="L565" s="26"/>
      <c r="M565" s="30"/>
    </row>
    <row r="566" spans="2:13" s="6" customFormat="1" ht="37.5" customHeight="1" x14ac:dyDescent="0.2">
      <c r="B566" s="42">
        <v>551</v>
      </c>
      <c r="C566" s="44">
        <v>44715</v>
      </c>
      <c r="D566" s="43">
        <v>58992</v>
      </c>
      <c r="E566" s="43" t="s">
        <v>19</v>
      </c>
      <c r="F566" s="49">
        <v>0</v>
      </c>
      <c r="G566" s="45">
        <v>30718.400000000001</v>
      </c>
      <c r="H566" s="38">
        <f t="shared" si="8"/>
        <v>1048732609.5399998</v>
      </c>
      <c r="L566" s="26"/>
      <c r="M566" s="30"/>
    </row>
    <row r="567" spans="2:13" s="6" customFormat="1" ht="37.5" customHeight="1" x14ac:dyDescent="0.2">
      <c r="B567" s="42">
        <v>552</v>
      </c>
      <c r="C567" s="44">
        <v>44715</v>
      </c>
      <c r="D567" s="43">
        <v>58994</v>
      </c>
      <c r="E567" s="43" t="s">
        <v>19</v>
      </c>
      <c r="F567" s="49">
        <v>0</v>
      </c>
      <c r="G567" s="45">
        <v>27025</v>
      </c>
      <c r="H567" s="38">
        <f t="shared" si="8"/>
        <v>1048705584.5399998</v>
      </c>
      <c r="L567" s="26"/>
      <c r="M567" s="30"/>
    </row>
    <row r="568" spans="2:13" s="6" customFormat="1" ht="37.5" customHeight="1" x14ac:dyDescent="0.2">
      <c r="B568" s="42">
        <v>553</v>
      </c>
      <c r="C568" s="44">
        <v>44715</v>
      </c>
      <c r="D568" s="43">
        <v>58994</v>
      </c>
      <c r="E568" s="43" t="s">
        <v>19</v>
      </c>
      <c r="F568" s="49">
        <v>0</v>
      </c>
      <c r="G568" s="45">
        <v>111625</v>
      </c>
      <c r="H568" s="38">
        <f t="shared" si="8"/>
        <v>1048593959.5399998</v>
      </c>
      <c r="L568" s="26"/>
      <c r="M568" s="30"/>
    </row>
    <row r="569" spans="2:13" s="6" customFormat="1" ht="37.5" customHeight="1" x14ac:dyDescent="0.2">
      <c r="B569" s="42">
        <v>554</v>
      </c>
      <c r="C569" s="44">
        <v>44715</v>
      </c>
      <c r="D569" s="43">
        <v>58995</v>
      </c>
      <c r="E569" s="43" t="s">
        <v>19</v>
      </c>
      <c r="F569" s="49">
        <v>0</v>
      </c>
      <c r="G569" s="45">
        <v>24264</v>
      </c>
      <c r="H569" s="38">
        <f t="shared" si="8"/>
        <v>1048569695.5399998</v>
      </c>
      <c r="L569" s="26"/>
      <c r="M569" s="30"/>
    </row>
    <row r="570" spans="2:13" s="6" customFormat="1" ht="37.5" customHeight="1" x14ac:dyDescent="0.2">
      <c r="B570" s="42">
        <v>555</v>
      </c>
      <c r="C570" s="44">
        <v>44715</v>
      </c>
      <c r="D570" s="43">
        <v>58995</v>
      </c>
      <c r="E570" s="43" t="s">
        <v>19</v>
      </c>
      <c r="F570" s="49">
        <v>0</v>
      </c>
      <c r="G570" s="45">
        <v>272632.96999999997</v>
      </c>
      <c r="H570" s="38">
        <f t="shared" si="8"/>
        <v>1048297062.5699998</v>
      </c>
      <c r="L570" s="26"/>
      <c r="M570" s="30"/>
    </row>
    <row r="571" spans="2:13" s="6" customFormat="1" ht="37.5" customHeight="1" x14ac:dyDescent="0.2">
      <c r="B571" s="42">
        <v>556</v>
      </c>
      <c r="C571" s="44">
        <v>44715</v>
      </c>
      <c r="D571" s="43">
        <v>58998</v>
      </c>
      <c r="E571" s="43" t="s">
        <v>19</v>
      </c>
      <c r="F571" s="49">
        <v>0</v>
      </c>
      <c r="G571" s="45">
        <v>54080</v>
      </c>
      <c r="H571" s="38">
        <f t="shared" si="8"/>
        <v>1048242982.5699998</v>
      </c>
      <c r="L571" s="26"/>
      <c r="M571" s="30"/>
    </row>
    <row r="572" spans="2:13" s="6" customFormat="1" ht="37.5" customHeight="1" x14ac:dyDescent="0.2">
      <c r="B572" s="42">
        <v>557</v>
      </c>
      <c r="C572" s="44">
        <v>44715</v>
      </c>
      <c r="D572" s="43">
        <v>58998</v>
      </c>
      <c r="E572" s="43" t="s">
        <v>19</v>
      </c>
      <c r="F572" s="49">
        <v>0</v>
      </c>
      <c r="G572" s="45">
        <v>804217.54</v>
      </c>
      <c r="H572" s="38">
        <f t="shared" si="8"/>
        <v>1047438765.0299999</v>
      </c>
      <c r="L572" s="26"/>
      <c r="M572" s="30"/>
    </row>
    <row r="573" spans="2:13" s="6" customFormat="1" ht="37.5" customHeight="1" x14ac:dyDescent="0.2">
      <c r="B573" s="42">
        <v>558</v>
      </c>
      <c r="C573" s="44">
        <v>44715</v>
      </c>
      <c r="D573" s="43">
        <v>58997</v>
      </c>
      <c r="E573" s="43" t="s">
        <v>19</v>
      </c>
      <c r="F573" s="49">
        <v>0</v>
      </c>
      <c r="G573" s="45">
        <v>315274.15999999997</v>
      </c>
      <c r="H573" s="38">
        <f t="shared" si="8"/>
        <v>1047123490.8699999</v>
      </c>
      <c r="L573" s="26"/>
      <c r="M573" s="30"/>
    </row>
    <row r="574" spans="2:13" s="6" customFormat="1" ht="37.5" customHeight="1" x14ac:dyDescent="0.2">
      <c r="B574" s="42">
        <v>559</v>
      </c>
      <c r="C574" s="44">
        <v>44715</v>
      </c>
      <c r="D574" s="43">
        <v>58996</v>
      </c>
      <c r="E574" s="43" t="s">
        <v>19</v>
      </c>
      <c r="F574" s="49">
        <v>0</v>
      </c>
      <c r="G574" s="45">
        <v>101294.76</v>
      </c>
      <c r="H574" s="38">
        <f t="shared" si="8"/>
        <v>1047022196.1099999</v>
      </c>
      <c r="L574" s="26"/>
      <c r="M574" s="30"/>
    </row>
    <row r="575" spans="2:13" s="6" customFormat="1" ht="37.5" customHeight="1" x14ac:dyDescent="0.2">
      <c r="B575" s="42">
        <v>560</v>
      </c>
      <c r="C575" s="44">
        <v>44715</v>
      </c>
      <c r="D575" s="43">
        <v>58996</v>
      </c>
      <c r="E575" s="43" t="s">
        <v>19</v>
      </c>
      <c r="F575" s="49">
        <v>0</v>
      </c>
      <c r="G575" s="45">
        <v>418391.4</v>
      </c>
      <c r="H575" s="38">
        <f t="shared" si="8"/>
        <v>1046603804.7099999</v>
      </c>
      <c r="L575" s="26"/>
      <c r="M575" s="30"/>
    </row>
    <row r="576" spans="2:13" s="6" customFormat="1" ht="37.5" customHeight="1" x14ac:dyDescent="0.2">
      <c r="B576" s="42">
        <v>561</v>
      </c>
      <c r="C576" s="44">
        <v>44715</v>
      </c>
      <c r="D576" s="43">
        <v>58999</v>
      </c>
      <c r="E576" s="43" t="s">
        <v>19</v>
      </c>
      <c r="F576" s="49">
        <v>0</v>
      </c>
      <c r="G576" s="45">
        <v>117901.68</v>
      </c>
      <c r="H576" s="38">
        <f t="shared" si="8"/>
        <v>1046485903.03</v>
      </c>
      <c r="L576" s="26"/>
      <c r="M576" s="30"/>
    </row>
    <row r="577" spans="2:13" s="6" customFormat="1" ht="37.5" customHeight="1" x14ac:dyDescent="0.2">
      <c r="B577" s="42">
        <v>562</v>
      </c>
      <c r="C577" s="44">
        <v>44715</v>
      </c>
      <c r="D577" s="43">
        <v>58999</v>
      </c>
      <c r="E577" s="43" t="s">
        <v>19</v>
      </c>
      <c r="F577" s="49">
        <v>0</v>
      </c>
      <c r="G577" s="45">
        <v>339197.49</v>
      </c>
      <c r="H577" s="38">
        <f t="shared" si="8"/>
        <v>1046146705.54</v>
      </c>
      <c r="L577" s="26"/>
      <c r="M577" s="30"/>
    </row>
    <row r="578" spans="2:13" s="6" customFormat="1" ht="37.5" customHeight="1" x14ac:dyDescent="0.2">
      <c r="B578" s="42">
        <v>563</v>
      </c>
      <c r="C578" s="44">
        <v>44715</v>
      </c>
      <c r="D578" s="43">
        <v>59001</v>
      </c>
      <c r="E578" s="43" t="s">
        <v>19</v>
      </c>
      <c r="F578" s="49">
        <v>0</v>
      </c>
      <c r="G578" s="45">
        <v>31146.9</v>
      </c>
      <c r="H578" s="38">
        <f t="shared" si="8"/>
        <v>1046115558.64</v>
      </c>
      <c r="L578" s="26"/>
      <c r="M578" s="30"/>
    </row>
    <row r="579" spans="2:13" s="6" customFormat="1" ht="37.5" customHeight="1" x14ac:dyDescent="0.2">
      <c r="B579" s="42">
        <v>564</v>
      </c>
      <c r="C579" s="44">
        <v>44715</v>
      </c>
      <c r="D579" s="43">
        <v>59001</v>
      </c>
      <c r="E579" s="43" t="s">
        <v>19</v>
      </c>
      <c r="F579" s="49">
        <v>0</v>
      </c>
      <c r="G579" s="45">
        <v>1919.94</v>
      </c>
      <c r="H579" s="38">
        <f t="shared" si="8"/>
        <v>1046113638.6999999</v>
      </c>
      <c r="L579" s="26"/>
      <c r="M579" s="30"/>
    </row>
    <row r="580" spans="2:13" s="6" customFormat="1" ht="37.5" customHeight="1" x14ac:dyDescent="0.2">
      <c r="B580" s="42">
        <v>565</v>
      </c>
      <c r="C580" s="44">
        <v>44715</v>
      </c>
      <c r="D580" s="43">
        <v>59000</v>
      </c>
      <c r="E580" s="43" t="s">
        <v>19</v>
      </c>
      <c r="F580" s="49">
        <v>0</v>
      </c>
      <c r="G580" s="45">
        <v>7073.3</v>
      </c>
      <c r="H580" s="38">
        <f t="shared" si="8"/>
        <v>1046106565.4</v>
      </c>
      <c r="L580" s="26"/>
      <c r="M580" s="30"/>
    </row>
    <row r="581" spans="2:13" s="6" customFormat="1" ht="37.5" customHeight="1" x14ac:dyDescent="0.2">
      <c r="B581" s="42">
        <v>566</v>
      </c>
      <c r="C581" s="44">
        <v>44715</v>
      </c>
      <c r="D581" s="43">
        <v>59000</v>
      </c>
      <c r="E581" s="43" t="s">
        <v>19</v>
      </c>
      <c r="F581" s="49">
        <v>0</v>
      </c>
      <c r="G581" s="45">
        <v>590837.97</v>
      </c>
      <c r="H581" s="38">
        <f t="shared" si="8"/>
        <v>1045515727.4299999</v>
      </c>
      <c r="L581" s="26"/>
      <c r="M581" s="30"/>
    </row>
    <row r="582" spans="2:13" s="6" customFormat="1" ht="37.5" customHeight="1" x14ac:dyDescent="0.2">
      <c r="B582" s="42">
        <v>567</v>
      </c>
      <c r="C582" s="44">
        <v>44715</v>
      </c>
      <c r="D582" s="43">
        <v>59002</v>
      </c>
      <c r="E582" s="43" t="s">
        <v>19</v>
      </c>
      <c r="F582" s="49">
        <v>0</v>
      </c>
      <c r="G582" s="45">
        <v>347757.7</v>
      </c>
      <c r="H582" s="38">
        <f t="shared" si="8"/>
        <v>1045167969.7299999</v>
      </c>
      <c r="L582" s="26"/>
      <c r="M582" s="30"/>
    </row>
    <row r="583" spans="2:13" s="6" customFormat="1" ht="37.5" customHeight="1" x14ac:dyDescent="0.2">
      <c r="B583" s="42">
        <v>568</v>
      </c>
      <c r="C583" s="44">
        <v>44715</v>
      </c>
      <c r="D583" s="43">
        <v>59002</v>
      </c>
      <c r="E583" s="43" t="s">
        <v>19</v>
      </c>
      <c r="F583" s="49">
        <v>0</v>
      </c>
      <c r="G583" s="45">
        <v>1052016.74</v>
      </c>
      <c r="H583" s="38">
        <f t="shared" si="8"/>
        <v>1044115952.9899999</v>
      </c>
      <c r="L583" s="26"/>
      <c r="M583" s="30"/>
    </row>
    <row r="584" spans="2:13" s="6" customFormat="1" ht="37.5" customHeight="1" x14ac:dyDescent="0.2">
      <c r="B584" s="42">
        <v>569</v>
      </c>
      <c r="C584" s="44">
        <v>44715</v>
      </c>
      <c r="D584" s="43">
        <v>59003</v>
      </c>
      <c r="E584" s="43" t="s">
        <v>19</v>
      </c>
      <c r="F584" s="49">
        <v>0</v>
      </c>
      <c r="G584" s="45">
        <v>60841.81</v>
      </c>
      <c r="H584" s="38">
        <f t="shared" si="8"/>
        <v>1044055111.1799999</v>
      </c>
      <c r="L584" s="26"/>
      <c r="M584" s="30"/>
    </row>
    <row r="585" spans="2:13" s="6" customFormat="1" ht="37.5" customHeight="1" x14ac:dyDescent="0.2">
      <c r="B585" s="42">
        <v>570</v>
      </c>
      <c r="C585" s="44">
        <v>44715</v>
      </c>
      <c r="D585" s="43">
        <v>59003</v>
      </c>
      <c r="E585" s="43" t="s">
        <v>19</v>
      </c>
      <c r="F585" s="49">
        <v>0</v>
      </c>
      <c r="G585" s="45">
        <v>465530.74</v>
      </c>
      <c r="H585" s="38">
        <f t="shared" si="8"/>
        <v>1043589580.4399999</v>
      </c>
      <c r="L585" s="26"/>
      <c r="M585" s="30"/>
    </row>
    <row r="586" spans="2:13" s="6" customFormat="1" ht="37.5" customHeight="1" x14ac:dyDescent="0.2">
      <c r="B586" s="42">
        <v>571</v>
      </c>
      <c r="C586" s="44">
        <v>44715</v>
      </c>
      <c r="D586" s="43">
        <v>59004</v>
      </c>
      <c r="E586" s="43" t="s">
        <v>19</v>
      </c>
      <c r="F586" s="49">
        <v>0</v>
      </c>
      <c r="G586" s="45">
        <v>7132.25</v>
      </c>
      <c r="H586" s="38">
        <f t="shared" si="8"/>
        <v>1043582448.1899999</v>
      </c>
      <c r="L586" s="26"/>
      <c r="M586" s="30"/>
    </row>
    <row r="587" spans="2:13" s="6" customFormat="1" ht="37.5" customHeight="1" x14ac:dyDescent="0.2">
      <c r="B587" s="42">
        <v>572</v>
      </c>
      <c r="C587" s="44">
        <v>44715</v>
      </c>
      <c r="D587" s="43">
        <v>59004</v>
      </c>
      <c r="E587" s="43" t="s">
        <v>19</v>
      </c>
      <c r="F587" s="49">
        <v>0</v>
      </c>
      <c r="G587" s="45">
        <v>58426.65</v>
      </c>
      <c r="H587" s="38">
        <f t="shared" si="8"/>
        <v>1043524021.54</v>
      </c>
      <c r="L587" s="26"/>
      <c r="M587" s="30"/>
    </row>
    <row r="588" spans="2:13" s="6" customFormat="1" ht="37.5" customHeight="1" x14ac:dyDescent="0.2">
      <c r="B588" s="42">
        <v>573</v>
      </c>
      <c r="C588" s="44">
        <v>44715</v>
      </c>
      <c r="D588" s="43">
        <v>59005</v>
      </c>
      <c r="E588" s="43" t="s">
        <v>19</v>
      </c>
      <c r="F588" s="49">
        <v>0</v>
      </c>
      <c r="G588" s="45">
        <v>1598.83</v>
      </c>
      <c r="H588" s="38">
        <f t="shared" si="8"/>
        <v>1043522422.7099999</v>
      </c>
      <c r="L588" s="26"/>
      <c r="M588" s="30"/>
    </row>
    <row r="589" spans="2:13" s="6" customFormat="1" ht="37.5" customHeight="1" x14ac:dyDescent="0.2">
      <c r="B589" s="42">
        <v>574</v>
      </c>
      <c r="C589" s="44">
        <v>44715</v>
      </c>
      <c r="D589" s="43">
        <v>59005</v>
      </c>
      <c r="E589" s="43" t="s">
        <v>19</v>
      </c>
      <c r="F589" s="49">
        <v>0</v>
      </c>
      <c r="G589" s="45">
        <v>30377.85</v>
      </c>
      <c r="H589" s="38">
        <f t="shared" si="8"/>
        <v>1043492044.8599999</v>
      </c>
      <c r="L589" s="26"/>
      <c r="M589" s="30"/>
    </row>
    <row r="590" spans="2:13" s="6" customFormat="1" ht="37.5" customHeight="1" x14ac:dyDescent="0.2">
      <c r="B590" s="42">
        <v>575</v>
      </c>
      <c r="C590" s="44">
        <v>44715</v>
      </c>
      <c r="D590" s="43">
        <v>58958</v>
      </c>
      <c r="E590" s="43" t="s">
        <v>19</v>
      </c>
      <c r="F590" s="49">
        <v>0</v>
      </c>
      <c r="G590" s="45">
        <v>12078.35</v>
      </c>
      <c r="H590" s="38">
        <f t="shared" si="8"/>
        <v>1043479966.5099999</v>
      </c>
      <c r="L590" s="26"/>
      <c r="M590" s="30"/>
    </row>
    <row r="591" spans="2:13" s="6" customFormat="1" ht="37.5" customHeight="1" x14ac:dyDescent="0.2">
      <c r="B591" s="42">
        <v>576</v>
      </c>
      <c r="C591" s="44">
        <v>44715</v>
      </c>
      <c r="D591" s="43">
        <v>58958</v>
      </c>
      <c r="E591" s="43" t="s">
        <v>19</v>
      </c>
      <c r="F591" s="49">
        <v>0</v>
      </c>
      <c r="G591" s="45">
        <v>1303583.8500000001</v>
      </c>
      <c r="H591" s="38">
        <f t="shared" si="8"/>
        <v>1042176382.6599998</v>
      </c>
      <c r="L591" s="26"/>
      <c r="M591" s="30"/>
    </row>
    <row r="592" spans="2:13" s="6" customFormat="1" ht="37.5" customHeight="1" x14ac:dyDescent="0.2">
      <c r="B592" s="42">
        <v>577</v>
      </c>
      <c r="C592" s="44">
        <v>44715</v>
      </c>
      <c r="D592" s="43">
        <v>59058</v>
      </c>
      <c r="E592" s="43" t="s">
        <v>19</v>
      </c>
      <c r="F592" s="49">
        <v>0</v>
      </c>
      <c r="G592" s="45">
        <v>33547.800000000003</v>
      </c>
      <c r="H592" s="38">
        <f t="shared" si="8"/>
        <v>1042142834.8599999</v>
      </c>
      <c r="L592" s="26"/>
      <c r="M592" s="30"/>
    </row>
    <row r="593" spans="2:13" s="6" customFormat="1" ht="37.5" customHeight="1" x14ac:dyDescent="0.2">
      <c r="B593" s="42">
        <v>578</v>
      </c>
      <c r="C593" s="44">
        <v>44715</v>
      </c>
      <c r="D593" s="43">
        <v>59058</v>
      </c>
      <c r="E593" s="43" t="s">
        <v>19</v>
      </c>
      <c r="F593" s="49">
        <v>0</v>
      </c>
      <c r="G593" s="45">
        <v>534498.26</v>
      </c>
      <c r="H593" s="38">
        <f t="shared" si="8"/>
        <v>1041608336.5999999</v>
      </c>
      <c r="L593" s="26"/>
      <c r="M593" s="30"/>
    </row>
    <row r="594" spans="2:13" s="6" customFormat="1" ht="37.5" customHeight="1" x14ac:dyDescent="0.2">
      <c r="B594" s="42">
        <v>579</v>
      </c>
      <c r="C594" s="44">
        <v>44715</v>
      </c>
      <c r="D594" s="43">
        <v>59089</v>
      </c>
      <c r="E594" s="43" t="s">
        <v>19</v>
      </c>
      <c r="F594" s="49">
        <v>0</v>
      </c>
      <c r="G594" s="45">
        <v>132955.64000000001</v>
      </c>
      <c r="H594" s="38">
        <f t="shared" ref="H594:H657" si="9">H593+F594-G594</f>
        <v>1041475380.9599999</v>
      </c>
      <c r="L594" s="26"/>
      <c r="M594" s="30"/>
    </row>
    <row r="595" spans="2:13" s="6" customFormat="1" ht="37.5" customHeight="1" x14ac:dyDescent="0.2">
      <c r="B595" s="42">
        <v>580</v>
      </c>
      <c r="C595" s="44">
        <v>44715</v>
      </c>
      <c r="D595" s="43">
        <v>59089</v>
      </c>
      <c r="E595" s="43" t="s">
        <v>19</v>
      </c>
      <c r="F595" s="49">
        <v>0</v>
      </c>
      <c r="G595" s="45">
        <v>375001.91</v>
      </c>
      <c r="H595" s="38">
        <f t="shared" si="9"/>
        <v>1041100379.05</v>
      </c>
      <c r="L595" s="26"/>
      <c r="M595" s="30"/>
    </row>
    <row r="596" spans="2:13" s="6" customFormat="1" ht="37.5" customHeight="1" x14ac:dyDescent="0.2">
      <c r="B596" s="42">
        <v>581</v>
      </c>
      <c r="C596" s="44">
        <v>44715</v>
      </c>
      <c r="D596" s="43">
        <v>59062</v>
      </c>
      <c r="E596" s="43" t="s">
        <v>19</v>
      </c>
      <c r="F596" s="49">
        <v>0</v>
      </c>
      <c r="G596" s="45">
        <v>43574.7</v>
      </c>
      <c r="H596" s="38">
        <f t="shared" si="9"/>
        <v>1041056804.3499999</v>
      </c>
      <c r="L596" s="26"/>
      <c r="M596" s="30"/>
    </row>
    <row r="597" spans="2:13" s="6" customFormat="1" ht="37.5" customHeight="1" x14ac:dyDescent="0.2">
      <c r="B597" s="42">
        <v>582</v>
      </c>
      <c r="C597" s="44">
        <v>44715</v>
      </c>
      <c r="D597" s="43">
        <v>59062</v>
      </c>
      <c r="E597" s="43" t="s">
        <v>19</v>
      </c>
      <c r="F597" s="49">
        <v>0</v>
      </c>
      <c r="G597" s="45">
        <v>740566.98</v>
      </c>
      <c r="H597" s="38">
        <f t="shared" si="9"/>
        <v>1040316237.3699999</v>
      </c>
      <c r="L597" s="26"/>
      <c r="M597" s="30"/>
    </row>
    <row r="598" spans="2:13" s="6" customFormat="1" ht="37.5" customHeight="1" x14ac:dyDescent="0.2">
      <c r="B598" s="42">
        <v>583</v>
      </c>
      <c r="C598" s="44">
        <v>44715</v>
      </c>
      <c r="D598" s="43">
        <v>59061</v>
      </c>
      <c r="E598" s="43" t="s">
        <v>19</v>
      </c>
      <c r="F598" s="49">
        <v>0</v>
      </c>
      <c r="G598" s="45">
        <v>108241</v>
      </c>
      <c r="H598" s="38">
        <f t="shared" si="9"/>
        <v>1040207996.3699999</v>
      </c>
      <c r="L598" s="26"/>
      <c r="M598" s="30"/>
    </row>
    <row r="599" spans="2:13" s="6" customFormat="1" ht="37.5" customHeight="1" x14ac:dyDescent="0.2">
      <c r="B599" s="42">
        <v>584</v>
      </c>
      <c r="C599" s="44">
        <v>44715</v>
      </c>
      <c r="D599" s="43">
        <v>59061</v>
      </c>
      <c r="E599" s="43" t="s">
        <v>19</v>
      </c>
      <c r="F599" s="49">
        <v>0</v>
      </c>
      <c r="G599" s="45">
        <v>1856071.39</v>
      </c>
      <c r="H599" s="38">
        <f t="shared" si="9"/>
        <v>1038351924.9799999</v>
      </c>
      <c r="L599" s="26"/>
      <c r="M599" s="30"/>
    </row>
    <row r="600" spans="2:13" s="6" customFormat="1" ht="37.5" customHeight="1" x14ac:dyDescent="0.2">
      <c r="B600" s="42">
        <v>585</v>
      </c>
      <c r="C600" s="44">
        <v>44715</v>
      </c>
      <c r="D600" s="43">
        <v>59060</v>
      </c>
      <c r="E600" s="43" t="s">
        <v>19</v>
      </c>
      <c r="F600" s="49">
        <v>0</v>
      </c>
      <c r="G600" s="45">
        <v>44594.2</v>
      </c>
      <c r="H600" s="38">
        <f t="shared" si="9"/>
        <v>1038307330.7799999</v>
      </c>
      <c r="L600" s="26"/>
      <c r="M600" s="30"/>
    </row>
    <row r="601" spans="2:13" s="6" customFormat="1" ht="37.5" customHeight="1" x14ac:dyDescent="0.2">
      <c r="B601" s="42">
        <v>586</v>
      </c>
      <c r="C601" s="44">
        <v>44715</v>
      </c>
      <c r="D601" s="43">
        <v>59060</v>
      </c>
      <c r="E601" s="43" t="s">
        <v>19</v>
      </c>
      <c r="F601" s="49">
        <v>0</v>
      </c>
      <c r="G601" s="45">
        <v>722335.57</v>
      </c>
      <c r="H601" s="38">
        <f t="shared" si="9"/>
        <v>1037584995.2099998</v>
      </c>
      <c r="L601" s="26"/>
      <c r="M601" s="30"/>
    </row>
    <row r="602" spans="2:13" s="6" customFormat="1" ht="37.5" customHeight="1" x14ac:dyDescent="0.2">
      <c r="B602" s="42">
        <v>587</v>
      </c>
      <c r="C602" s="44">
        <v>44715</v>
      </c>
      <c r="D602" s="43">
        <v>59063</v>
      </c>
      <c r="E602" s="43" t="s">
        <v>19</v>
      </c>
      <c r="F602" s="49">
        <v>0</v>
      </c>
      <c r="G602" s="45">
        <v>179235.78</v>
      </c>
      <c r="H602" s="38">
        <f t="shared" si="9"/>
        <v>1037405759.4299998</v>
      </c>
      <c r="L602" s="26"/>
      <c r="M602" s="30"/>
    </row>
    <row r="603" spans="2:13" s="6" customFormat="1" ht="37.5" customHeight="1" x14ac:dyDescent="0.2">
      <c r="B603" s="42">
        <v>588</v>
      </c>
      <c r="C603" s="44">
        <v>44715</v>
      </c>
      <c r="D603" s="43">
        <v>59063</v>
      </c>
      <c r="E603" s="43" t="s">
        <v>19</v>
      </c>
      <c r="F603" s="49">
        <v>0</v>
      </c>
      <c r="G603" s="45">
        <v>519617.14</v>
      </c>
      <c r="H603" s="38">
        <f t="shared" si="9"/>
        <v>1036886142.2899998</v>
      </c>
      <c r="L603" s="26"/>
      <c r="M603" s="30"/>
    </row>
    <row r="604" spans="2:13" s="6" customFormat="1" ht="37.5" customHeight="1" x14ac:dyDescent="0.2">
      <c r="B604" s="42">
        <v>589</v>
      </c>
      <c r="C604" s="44">
        <v>44715</v>
      </c>
      <c r="D604" s="43">
        <v>59066</v>
      </c>
      <c r="E604" s="43" t="s">
        <v>19</v>
      </c>
      <c r="F604" s="49">
        <v>0</v>
      </c>
      <c r="G604" s="45">
        <v>27275.3</v>
      </c>
      <c r="H604" s="38">
        <f t="shared" si="9"/>
        <v>1036858866.9899999</v>
      </c>
      <c r="L604" s="26"/>
      <c r="M604" s="30"/>
    </row>
    <row r="605" spans="2:13" s="6" customFormat="1" ht="37.5" customHeight="1" x14ac:dyDescent="0.2">
      <c r="B605" s="42">
        <v>590</v>
      </c>
      <c r="C605" s="44">
        <v>44715</v>
      </c>
      <c r="D605" s="43">
        <v>59066</v>
      </c>
      <c r="E605" s="43" t="s">
        <v>19</v>
      </c>
      <c r="F605" s="49">
        <v>0</v>
      </c>
      <c r="G605" s="45">
        <v>462773.43</v>
      </c>
      <c r="H605" s="38">
        <f t="shared" si="9"/>
        <v>1036396093.5599999</v>
      </c>
      <c r="L605" s="26"/>
      <c r="M605" s="30"/>
    </row>
    <row r="606" spans="2:13" s="6" customFormat="1" ht="37.5" customHeight="1" x14ac:dyDescent="0.2">
      <c r="B606" s="42">
        <v>591</v>
      </c>
      <c r="C606" s="44">
        <v>44715</v>
      </c>
      <c r="D606" s="43">
        <v>59065</v>
      </c>
      <c r="E606" s="43" t="s">
        <v>19</v>
      </c>
      <c r="F606" s="49">
        <v>0</v>
      </c>
      <c r="G606" s="45">
        <v>14896.05</v>
      </c>
      <c r="H606" s="38">
        <f t="shared" si="9"/>
        <v>1036381197.51</v>
      </c>
      <c r="L606" s="26"/>
      <c r="M606" s="30"/>
    </row>
    <row r="607" spans="2:13" s="6" customFormat="1" ht="37.5" customHeight="1" x14ac:dyDescent="0.2">
      <c r="B607" s="42">
        <v>592</v>
      </c>
      <c r="C607" s="44">
        <v>44715</v>
      </c>
      <c r="D607" s="43">
        <v>59065</v>
      </c>
      <c r="E607" s="43" t="s">
        <v>19</v>
      </c>
      <c r="F607" s="49">
        <v>0</v>
      </c>
      <c r="G607" s="45">
        <v>183184.61</v>
      </c>
      <c r="H607" s="38">
        <f t="shared" si="9"/>
        <v>1036198012.9</v>
      </c>
      <c r="L607" s="26"/>
      <c r="M607" s="30"/>
    </row>
    <row r="608" spans="2:13" s="6" customFormat="1" ht="37.5" customHeight="1" x14ac:dyDescent="0.2">
      <c r="B608" s="42">
        <v>593</v>
      </c>
      <c r="C608" s="44">
        <v>44715</v>
      </c>
      <c r="D608" s="43">
        <v>59064</v>
      </c>
      <c r="E608" s="43" t="s">
        <v>19</v>
      </c>
      <c r="F608" s="49">
        <v>0</v>
      </c>
      <c r="G608" s="45">
        <v>144886.43</v>
      </c>
      <c r="H608" s="38">
        <f t="shared" si="9"/>
        <v>1036053126.47</v>
      </c>
      <c r="L608" s="26"/>
      <c r="M608" s="30"/>
    </row>
    <row r="609" spans="2:13" s="6" customFormat="1" ht="37.5" customHeight="1" x14ac:dyDescent="0.2">
      <c r="B609" s="42">
        <v>594</v>
      </c>
      <c r="C609" s="44">
        <v>44715</v>
      </c>
      <c r="D609" s="43">
        <v>59064</v>
      </c>
      <c r="E609" s="43" t="s">
        <v>19</v>
      </c>
      <c r="F609" s="49">
        <v>0</v>
      </c>
      <c r="G609" s="45">
        <v>430912.28</v>
      </c>
      <c r="H609" s="38">
        <f t="shared" si="9"/>
        <v>1035622214.1900001</v>
      </c>
      <c r="L609" s="26"/>
      <c r="M609" s="30"/>
    </row>
    <row r="610" spans="2:13" s="6" customFormat="1" ht="37.5" customHeight="1" x14ac:dyDescent="0.2">
      <c r="B610" s="42">
        <v>595</v>
      </c>
      <c r="C610" s="44">
        <v>44715</v>
      </c>
      <c r="D610" s="43">
        <v>59067</v>
      </c>
      <c r="E610" s="43" t="s">
        <v>19</v>
      </c>
      <c r="F610" s="49">
        <v>0</v>
      </c>
      <c r="G610" s="45">
        <v>14015.95</v>
      </c>
      <c r="H610" s="38">
        <f t="shared" si="9"/>
        <v>1035608198.24</v>
      </c>
      <c r="L610" s="26"/>
      <c r="M610" s="30"/>
    </row>
    <row r="611" spans="2:13" s="6" customFormat="1" ht="37.5" customHeight="1" x14ac:dyDescent="0.2">
      <c r="B611" s="42">
        <v>596</v>
      </c>
      <c r="C611" s="44">
        <v>44715</v>
      </c>
      <c r="D611" s="43">
        <v>59067</v>
      </c>
      <c r="E611" s="43" t="s">
        <v>19</v>
      </c>
      <c r="F611" s="49">
        <v>0</v>
      </c>
      <c r="G611" s="45">
        <v>221138.73</v>
      </c>
      <c r="H611" s="38">
        <f t="shared" si="9"/>
        <v>1035387059.51</v>
      </c>
      <c r="L611" s="26"/>
      <c r="M611" s="30"/>
    </row>
    <row r="612" spans="2:13" s="6" customFormat="1" ht="37.5" customHeight="1" x14ac:dyDescent="0.2">
      <c r="B612" s="42">
        <v>597</v>
      </c>
      <c r="C612" s="44">
        <v>44715</v>
      </c>
      <c r="D612" s="43">
        <v>59068</v>
      </c>
      <c r="E612" s="43" t="s">
        <v>19</v>
      </c>
      <c r="F612" s="49">
        <v>0</v>
      </c>
      <c r="G612" s="45">
        <v>43240</v>
      </c>
      <c r="H612" s="38">
        <f t="shared" si="9"/>
        <v>1035343819.51</v>
      </c>
      <c r="L612" s="26"/>
      <c r="M612" s="30"/>
    </row>
    <row r="613" spans="2:13" s="6" customFormat="1" ht="37.5" customHeight="1" x14ac:dyDescent="0.2">
      <c r="B613" s="42">
        <v>598</v>
      </c>
      <c r="C613" s="44">
        <v>44715</v>
      </c>
      <c r="D613" s="43">
        <v>59068</v>
      </c>
      <c r="E613" s="43" t="s">
        <v>19</v>
      </c>
      <c r="F613" s="49">
        <v>0</v>
      </c>
      <c r="G613" s="45">
        <v>30207.59</v>
      </c>
      <c r="H613" s="38">
        <f t="shared" si="9"/>
        <v>1035313611.92</v>
      </c>
      <c r="L613" s="26"/>
      <c r="M613" s="30"/>
    </row>
    <row r="614" spans="2:13" s="6" customFormat="1" ht="37.5" customHeight="1" x14ac:dyDescent="0.2">
      <c r="B614" s="42">
        <v>599</v>
      </c>
      <c r="C614" s="44">
        <v>44715</v>
      </c>
      <c r="D614" s="43">
        <v>59069</v>
      </c>
      <c r="E614" s="43" t="s">
        <v>19</v>
      </c>
      <c r="F614" s="49">
        <v>0</v>
      </c>
      <c r="G614" s="45">
        <v>29753.85</v>
      </c>
      <c r="H614" s="38">
        <f t="shared" si="9"/>
        <v>1035283858.0699999</v>
      </c>
      <c r="L614" s="26"/>
      <c r="M614" s="30"/>
    </row>
    <row r="615" spans="2:13" s="6" customFormat="1" ht="37.5" customHeight="1" x14ac:dyDescent="0.2">
      <c r="B615" s="42">
        <v>600</v>
      </c>
      <c r="C615" s="44">
        <v>44715</v>
      </c>
      <c r="D615" s="43">
        <v>59069</v>
      </c>
      <c r="E615" s="43" t="s">
        <v>19</v>
      </c>
      <c r="F615" s="49">
        <v>0</v>
      </c>
      <c r="G615" s="45">
        <v>399057.5</v>
      </c>
      <c r="H615" s="38">
        <f t="shared" si="9"/>
        <v>1034884800.5699999</v>
      </c>
      <c r="L615" s="26"/>
      <c r="M615" s="30"/>
    </row>
    <row r="616" spans="2:13" s="6" customFormat="1" ht="37.5" customHeight="1" x14ac:dyDescent="0.2">
      <c r="B616" s="42">
        <v>601</v>
      </c>
      <c r="C616" s="44">
        <v>44715</v>
      </c>
      <c r="D616" s="43">
        <v>59070</v>
      </c>
      <c r="E616" s="43" t="s">
        <v>19</v>
      </c>
      <c r="F616" s="49">
        <v>0</v>
      </c>
      <c r="G616" s="45">
        <v>5439</v>
      </c>
      <c r="H616" s="38">
        <f t="shared" si="9"/>
        <v>1034879361.5699999</v>
      </c>
      <c r="L616" s="26"/>
      <c r="M616" s="30"/>
    </row>
    <row r="617" spans="2:13" s="6" customFormat="1" ht="37.5" customHeight="1" x14ac:dyDescent="0.2">
      <c r="B617" s="42">
        <v>602</v>
      </c>
      <c r="C617" s="44">
        <v>44715</v>
      </c>
      <c r="D617" s="43">
        <v>59070</v>
      </c>
      <c r="E617" s="43" t="s">
        <v>19</v>
      </c>
      <c r="F617" s="49">
        <v>0</v>
      </c>
      <c r="G617" s="45">
        <v>40168.239999999998</v>
      </c>
      <c r="H617" s="38">
        <f t="shared" si="9"/>
        <v>1034839193.3299999</v>
      </c>
      <c r="L617" s="26"/>
      <c r="M617" s="30"/>
    </row>
    <row r="618" spans="2:13" s="6" customFormat="1" ht="37.5" customHeight="1" x14ac:dyDescent="0.2">
      <c r="B618" s="42">
        <v>603</v>
      </c>
      <c r="C618" s="44">
        <v>44715</v>
      </c>
      <c r="D618" s="43">
        <v>59071</v>
      </c>
      <c r="E618" s="43" t="s">
        <v>19</v>
      </c>
      <c r="F618" s="49">
        <v>0</v>
      </c>
      <c r="G618" s="45">
        <v>25383.95</v>
      </c>
      <c r="H618" s="38">
        <f t="shared" si="9"/>
        <v>1034813809.3799999</v>
      </c>
      <c r="L618" s="26"/>
      <c r="M618" s="30"/>
    </row>
    <row r="619" spans="2:13" s="6" customFormat="1" ht="37.5" customHeight="1" x14ac:dyDescent="0.2">
      <c r="B619" s="42">
        <v>604</v>
      </c>
      <c r="C619" s="44">
        <v>44715</v>
      </c>
      <c r="D619" s="43">
        <v>59071</v>
      </c>
      <c r="E619" s="43" t="s">
        <v>19</v>
      </c>
      <c r="F619" s="49">
        <v>0</v>
      </c>
      <c r="G619" s="45">
        <v>447585.23</v>
      </c>
      <c r="H619" s="38">
        <f t="shared" si="9"/>
        <v>1034366224.1499999</v>
      </c>
      <c r="L619" s="26"/>
      <c r="M619" s="30"/>
    </row>
    <row r="620" spans="2:13" s="6" customFormat="1" ht="37.5" customHeight="1" x14ac:dyDescent="0.2">
      <c r="B620" s="42">
        <v>605</v>
      </c>
      <c r="C620" s="44">
        <v>44715</v>
      </c>
      <c r="D620" s="43">
        <v>59072</v>
      </c>
      <c r="E620" s="43" t="s">
        <v>19</v>
      </c>
      <c r="F620" s="49">
        <v>0</v>
      </c>
      <c r="G620" s="45">
        <v>5111.6000000000004</v>
      </c>
      <c r="H620" s="38">
        <f t="shared" si="9"/>
        <v>1034361112.5499998</v>
      </c>
      <c r="L620" s="26"/>
      <c r="M620" s="30"/>
    </row>
    <row r="621" spans="2:13" s="6" customFormat="1" ht="37.5" customHeight="1" x14ac:dyDescent="0.2">
      <c r="B621" s="42">
        <v>606</v>
      </c>
      <c r="C621" s="44">
        <v>44715</v>
      </c>
      <c r="D621" s="43">
        <v>59072</v>
      </c>
      <c r="E621" s="43" t="s">
        <v>19</v>
      </c>
      <c r="F621" s="49">
        <v>0</v>
      </c>
      <c r="G621" s="45">
        <v>66653.06</v>
      </c>
      <c r="H621" s="38">
        <f t="shared" si="9"/>
        <v>1034294459.4899999</v>
      </c>
      <c r="L621" s="26"/>
      <c r="M621" s="30"/>
    </row>
    <row r="622" spans="2:13" s="6" customFormat="1" ht="37.5" customHeight="1" x14ac:dyDescent="0.2">
      <c r="B622" s="42">
        <v>607</v>
      </c>
      <c r="C622" s="44">
        <v>44715</v>
      </c>
      <c r="D622" s="43">
        <v>59073</v>
      </c>
      <c r="E622" s="43" t="s">
        <v>19</v>
      </c>
      <c r="F622" s="49">
        <v>0</v>
      </c>
      <c r="G622" s="45">
        <v>496750.32</v>
      </c>
      <c r="H622" s="38">
        <f t="shared" si="9"/>
        <v>1033797709.1699998</v>
      </c>
      <c r="L622" s="26"/>
      <c r="M622" s="30"/>
    </row>
    <row r="623" spans="2:13" s="6" customFormat="1" ht="37.5" customHeight="1" x14ac:dyDescent="0.2">
      <c r="B623" s="42">
        <v>608</v>
      </c>
      <c r="C623" s="44">
        <v>44715</v>
      </c>
      <c r="D623" s="43">
        <v>59073</v>
      </c>
      <c r="E623" s="43" t="s">
        <v>19</v>
      </c>
      <c r="F623" s="49">
        <v>0</v>
      </c>
      <c r="G623" s="45">
        <v>1388698.14</v>
      </c>
      <c r="H623" s="38">
        <f t="shared" si="9"/>
        <v>1032409011.0299999</v>
      </c>
      <c r="L623" s="26"/>
      <c r="M623" s="30"/>
    </row>
    <row r="624" spans="2:13" s="6" customFormat="1" ht="37.5" customHeight="1" x14ac:dyDescent="0.2">
      <c r="B624" s="42">
        <v>609</v>
      </c>
      <c r="C624" s="44">
        <v>44715</v>
      </c>
      <c r="D624" s="43">
        <v>59074</v>
      </c>
      <c r="E624" s="43" t="s">
        <v>19</v>
      </c>
      <c r="F624" s="49">
        <v>0</v>
      </c>
      <c r="G624" s="45">
        <v>15566.9</v>
      </c>
      <c r="H624" s="38">
        <f t="shared" si="9"/>
        <v>1032393444.1299999</v>
      </c>
      <c r="L624" s="26"/>
      <c r="M624" s="30"/>
    </row>
    <row r="625" spans="2:13" s="6" customFormat="1" ht="37.5" customHeight="1" x14ac:dyDescent="0.2">
      <c r="B625" s="42">
        <v>610</v>
      </c>
      <c r="C625" s="44">
        <v>44715</v>
      </c>
      <c r="D625" s="43">
        <v>59074</v>
      </c>
      <c r="E625" s="43" t="s">
        <v>19</v>
      </c>
      <c r="F625" s="49">
        <v>0</v>
      </c>
      <c r="G625" s="45">
        <v>115190.91</v>
      </c>
      <c r="H625" s="38">
        <f t="shared" si="9"/>
        <v>1032278253.2199999</v>
      </c>
      <c r="L625" s="26"/>
      <c r="M625" s="30"/>
    </row>
    <row r="626" spans="2:13" s="6" customFormat="1" ht="37.5" customHeight="1" x14ac:dyDescent="0.2">
      <c r="B626" s="42">
        <v>611</v>
      </c>
      <c r="C626" s="44">
        <v>44715</v>
      </c>
      <c r="D626" s="43">
        <v>59075</v>
      </c>
      <c r="E626" s="43" t="s">
        <v>19</v>
      </c>
      <c r="F626" s="49">
        <v>0</v>
      </c>
      <c r="G626" s="45">
        <v>28916.45</v>
      </c>
      <c r="H626" s="38">
        <f t="shared" si="9"/>
        <v>1032249336.7699999</v>
      </c>
      <c r="L626" s="26"/>
      <c r="M626" s="30"/>
    </row>
    <row r="627" spans="2:13" s="6" customFormat="1" ht="37.5" customHeight="1" x14ac:dyDescent="0.2">
      <c r="B627" s="42">
        <v>612</v>
      </c>
      <c r="C627" s="44">
        <v>44715</v>
      </c>
      <c r="D627" s="43">
        <v>59075</v>
      </c>
      <c r="E627" s="43" t="s">
        <v>19</v>
      </c>
      <c r="F627" s="49">
        <v>0</v>
      </c>
      <c r="G627" s="45">
        <v>268958.07</v>
      </c>
      <c r="H627" s="38">
        <f t="shared" si="9"/>
        <v>1031980378.6999998</v>
      </c>
      <c r="L627" s="26"/>
      <c r="M627" s="30"/>
    </row>
    <row r="628" spans="2:13" s="6" customFormat="1" ht="37.5" customHeight="1" x14ac:dyDescent="0.2">
      <c r="B628" s="42">
        <v>613</v>
      </c>
      <c r="C628" s="44">
        <v>44715</v>
      </c>
      <c r="D628" s="43">
        <v>59076</v>
      </c>
      <c r="E628" s="43" t="s">
        <v>19</v>
      </c>
      <c r="F628" s="49">
        <v>0</v>
      </c>
      <c r="G628" s="45">
        <v>46677.4</v>
      </c>
      <c r="H628" s="38">
        <f t="shared" si="9"/>
        <v>1031933701.2999998</v>
      </c>
      <c r="L628" s="26"/>
      <c r="M628" s="30"/>
    </row>
    <row r="629" spans="2:13" s="6" customFormat="1" ht="37.5" customHeight="1" x14ac:dyDescent="0.2">
      <c r="B629" s="42">
        <v>614</v>
      </c>
      <c r="C629" s="44">
        <v>44715</v>
      </c>
      <c r="D629" s="43">
        <v>59076</v>
      </c>
      <c r="E629" s="43" t="s">
        <v>19</v>
      </c>
      <c r="F629" s="49">
        <v>0</v>
      </c>
      <c r="G629" s="45">
        <v>447435.56</v>
      </c>
      <c r="H629" s="38">
        <f t="shared" si="9"/>
        <v>1031486265.7399999</v>
      </c>
      <c r="L629" s="26"/>
      <c r="M629" s="30"/>
    </row>
    <row r="630" spans="2:13" s="6" customFormat="1" ht="37.5" customHeight="1" x14ac:dyDescent="0.2">
      <c r="B630" s="42">
        <v>615</v>
      </c>
      <c r="C630" s="44">
        <v>44715</v>
      </c>
      <c r="D630" s="43">
        <v>59077</v>
      </c>
      <c r="E630" s="43" t="s">
        <v>19</v>
      </c>
      <c r="F630" s="49">
        <v>0</v>
      </c>
      <c r="G630" s="45">
        <v>3487.25</v>
      </c>
      <c r="H630" s="38">
        <f t="shared" si="9"/>
        <v>1031482778.4899999</v>
      </c>
      <c r="L630" s="26"/>
      <c r="M630" s="30"/>
    </row>
    <row r="631" spans="2:13" s="6" customFormat="1" ht="37.5" customHeight="1" x14ac:dyDescent="0.2">
      <c r="B631" s="42">
        <v>616</v>
      </c>
      <c r="C631" s="44">
        <v>44715</v>
      </c>
      <c r="D631" s="43">
        <v>59077</v>
      </c>
      <c r="E631" s="43" t="s">
        <v>19</v>
      </c>
      <c r="F631" s="49">
        <v>0</v>
      </c>
      <c r="G631" s="45">
        <v>28811.85</v>
      </c>
      <c r="H631" s="38">
        <f t="shared" si="9"/>
        <v>1031453966.6399999</v>
      </c>
      <c r="L631" s="26"/>
      <c r="M631" s="30"/>
    </row>
    <row r="632" spans="2:13" s="6" customFormat="1" ht="37.5" customHeight="1" x14ac:dyDescent="0.2">
      <c r="B632" s="42">
        <v>617</v>
      </c>
      <c r="C632" s="44">
        <v>44715</v>
      </c>
      <c r="D632" s="43">
        <v>59078</v>
      </c>
      <c r="E632" s="43" t="s">
        <v>19</v>
      </c>
      <c r="F632" s="49">
        <v>0</v>
      </c>
      <c r="G632" s="45">
        <v>24904.95</v>
      </c>
      <c r="H632" s="38">
        <f t="shared" si="9"/>
        <v>1031429061.6899998</v>
      </c>
      <c r="L632" s="26"/>
      <c r="M632" s="30"/>
    </row>
    <row r="633" spans="2:13" s="6" customFormat="1" ht="37.5" customHeight="1" x14ac:dyDescent="0.2">
      <c r="B633" s="42">
        <v>618</v>
      </c>
      <c r="C633" s="44">
        <v>44715</v>
      </c>
      <c r="D633" s="43">
        <v>59078</v>
      </c>
      <c r="E633" s="43" t="s">
        <v>19</v>
      </c>
      <c r="F633" s="49">
        <v>0</v>
      </c>
      <c r="G633" s="45">
        <v>407819.69</v>
      </c>
      <c r="H633" s="38">
        <f t="shared" si="9"/>
        <v>1031021241.9999998</v>
      </c>
      <c r="L633" s="26"/>
      <c r="M633" s="30"/>
    </row>
    <row r="634" spans="2:13" s="6" customFormat="1" ht="37.5" customHeight="1" x14ac:dyDescent="0.2">
      <c r="B634" s="42">
        <v>619</v>
      </c>
      <c r="C634" s="44">
        <v>44715</v>
      </c>
      <c r="D634" s="43">
        <v>59079</v>
      </c>
      <c r="E634" s="43" t="s">
        <v>19</v>
      </c>
      <c r="F634" s="49">
        <v>0</v>
      </c>
      <c r="G634" s="45">
        <v>134645.68</v>
      </c>
      <c r="H634" s="38">
        <f t="shared" si="9"/>
        <v>1030886596.3199998</v>
      </c>
      <c r="L634" s="26"/>
      <c r="M634" s="30"/>
    </row>
    <row r="635" spans="2:13" s="6" customFormat="1" ht="37.5" customHeight="1" x14ac:dyDescent="0.2">
      <c r="B635" s="42">
        <v>620</v>
      </c>
      <c r="C635" s="44">
        <v>44715</v>
      </c>
      <c r="D635" s="43">
        <v>59079</v>
      </c>
      <c r="E635" s="43" t="s">
        <v>19</v>
      </c>
      <c r="F635" s="49">
        <v>0</v>
      </c>
      <c r="G635" s="45">
        <v>280007.25</v>
      </c>
      <c r="H635" s="38">
        <f t="shared" si="9"/>
        <v>1030606589.0699998</v>
      </c>
      <c r="L635" s="26"/>
      <c r="M635" s="30"/>
    </row>
    <row r="636" spans="2:13" s="6" customFormat="1" ht="37.5" customHeight="1" x14ac:dyDescent="0.2">
      <c r="B636" s="42">
        <v>621</v>
      </c>
      <c r="C636" s="44">
        <v>44715</v>
      </c>
      <c r="D636" s="43">
        <v>59080</v>
      </c>
      <c r="E636" s="43" t="s">
        <v>19</v>
      </c>
      <c r="F636" s="49">
        <v>0</v>
      </c>
      <c r="G636" s="45">
        <v>25925</v>
      </c>
      <c r="H636" s="38">
        <f t="shared" si="9"/>
        <v>1030580664.0699998</v>
      </c>
      <c r="L636" s="26"/>
      <c r="M636" s="30"/>
    </row>
    <row r="637" spans="2:13" s="6" customFormat="1" ht="37.5" customHeight="1" x14ac:dyDescent="0.2">
      <c r="B637" s="42">
        <v>622</v>
      </c>
      <c r="C637" s="44">
        <v>44715</v>
      </c>
      <c r="D637" s="43">
        <v>59080</v>
      </c>
      <c r="E637" s="43" t="s">
        <v>19</v>
      </c>
      <c r="F637" s="49">
        <v>0</v>
      </c>
      <c r="G637" s="45">
        <v>430760.08</v>
      </c>
      <c r="H637" s="38">
        <f t="shared" si="9"/>
        <v>1030149903.9899998</v>
      </c>
      <c r="L637" s="26"/>
      <c r="M637" s="30"/>
    </row>
    <row r="638" spans="2:13" s="6" customFormat="1" ht="37.5" customHeight="1" x14ac:dyDescent="0.2">
      <c r="B638" s="42">
        <v>623</v>
      </c>
      <c r="C638" s="44">
        <v>44715</v>
      </c>
      <c r="D638" s="43">
        <v>59081</v>
      </c>
      <c r="E638" s="43" t="s">
        <v>19</v>
      </c>
      <c r="F638" s="49">
        <v>0</v>
      </c>
      <c r="G638" s="45">
        <v>210573.8</v>
      </c>
      <c r="H638" s="38">
        <f t="shared" si="9"/>
        <v>1029939330.1899998</v>
      </c>
      <c r="L638" s="26"/>
      <c r="M638" s="30"/>
    </row>
    <row r="639" spans="2:13" s="6" customFormat="1" ht="37.5" customHeight="1" x14ac:dyDescent="0.2">
      <c r="B639" s="42">
        <v>624</v>
      </c>
      <c r="C639" s="44">
        <v>44715</v>
      </c>
      <c r="D639" s="43">
        <v>59082</v>
      </c>
      <c r="E639" s="43" t="s">
        <v>19</v>
      </c>
      <c r="F639" s="49">
        <v>0</v>
      </c>
      <c r="G639" s="45">
        <v>28933.45</v>
      </c>
      <c r="H639" s="38">
        <f t="shared" si="9"/>
        <v>1029910396.7399998</v>
      </c>
      <c r="L639" s="26"/>
      <c r="M639" s="30"/>
    </row>
    <row r="640" spans="2:13" s="6" customFormat="1" ht="37.5" customHeight="1" x14ac:dyDescent="0.2">
      <c r="B640" s="42">
        <v>625</v>
      </c>
      <c r="C640" s="44">
        <v>44715</v>
      </c>
      <c r="D640" s="43">
        <v>59082</v>
      </c>
      <c r="E640" s="43" t="s">
        <v>19</v>
      </c>
      <c r="F640" s="49">
        <v>0</v>
      </c>
      <c r="G640" s="45">
        <v>493397.08</v>
      </c>
      <c r="H640" s="38">
        <f t="shared" si="9"/>
        <v>1029416999.6599997</v>
      </c>
      <c r="L640" s="26"/>
      <c r="M640" s="30"/>
    </row>
    <row r="641" spans="2:13" s="6" customFormat="1" ht="37.5" customHeight="1" x14ac:dyDescent="0.2">
      <c r="B641" s="42">
        <v>626</v>
      </c>
      <c r="C641" s="44">
        <v>44715</v>
      </c>
      <c r="D641" s="43">
        <v>59083</v>
      </c>
      <c r="E641" s="43" t="s">
        <v>19</v>
      </c>
      <c r="F641" s="49">
        <v>0</v>
      </c>
      <c r="G641" s="45">
        <v>90121.36</v>
      </c>
      <c r="H641" s="38">
        <f t="shared" si="9"/>
        <v>1029326878.2999997</v>
      </c>
      <c r="L641" s="26"/>
      <c r="M641" s="30"/>
    </row>
    <row r="642" spans="2:13" s="6" customFormat="1" ht="37.5" customHeight="1" x14ac:dyDescent="0.2">
      <c r="B642" s="42">
        <v>627</v>
      </c>
      <c r="C642" s="44">
        <v>44715</v>
      </c>
      <c r="D642" s="43">
        <v>59083</v>
      </c>
      <c r="E642" s="43" t="s">
        <v>19</v>
      </c>
      <c r="F642" s="49">
        <v>0</v>
      </c>
      <c r="G642" s="45">
        <v>290526.37</v>
      </c>
      <c r="H642" s="38">
        <f t="shared" si="9"/>
        <v>1029036351.9299997</v>
      </c>
      <c r="L642" s="26"/>
      <c r="M642" s="30"/>
    </row>
    <row r="643" spans="2:13" s="6" customFormat="1" ht="37.5" customHeight="1" x14ac:dyDescent="0.2">
      <c r="B643" s="42">
        <v>628</v>
      </c>
      <c r="C643" s="44">
        <v>44715</v>
      </c>
      <c r="D643" s="43">
        <v>59084</v>
      </c>
      <c r="E643" s="43" t="s">
        <v>19</v>
      </c>
      <c r="F643" s="49">
        <v>0</v>
      </c>
      <c r="G643" s="45">
        <v>22211.58</v>
      </c>
      <c r="H643" s="38">
        <f t="shared" si="9"/>
        <v>1029014140.3499997</v>
      </c>
      <c r="L643" s="26"/>
      <c r="M643" s="30"/>
    </row>
    <row r="644" spans="2:13" s="6" customFormat="1" ht="37.5" customHeight="1" x14ac:dyDescent="0.2">
      <c r="B644" s="42">
        <v>629</v>
      </c>
      <c r="C644" s="44">
        <v>44715</v>
      </c>
      <c r="D644" s="43">
        <v>59084</v>
      </c>
      <c r="E644" s="43" t="s">
        <v>19</v>
      </c>
      <c r="F644" s="49">
        <v>0</v>
      </c>
      <c r="G644" s="45">
        <v>346681.8</v>
      </c>
      <c r="H644" s="38">
        <f t="shared" si="9"/>
        <v>1028667458.5499997</v>
      </c>
      <c r="L644" s="26"/>
      <c r="M644" s="30"/>
    </row>
    <row r="645" spans="2:13" s="6" customFormat="1" ht="37.5" customHeight="1" x14ac:dyDescent="0.2">
      <c r="B645" s="42">
        <v>630</v>
      </c>
      <c r="C645" s="44">
        <v>44715</v>
      </c>
      <c r="D645" s="43">
        <v>59085</v>
      </c>
      <c r="E645" s="43" t="s">
        <v>19</v>
      </c>
      <c r="F645" s="49">
        <v>0</v>
      </c>
      <c r="G645" s="45">
        <v>53733.05</v>
      </c>
      <c r="H645" s="38">
        <f t="shared" si="9"/>
        <v>1028613725.4999998</v>
      </c>
      <c r="L645" s="26"/>
      <c r="M645" s="30"/>
    </row>
    <row r="646" spans="2:13" s="6" customFormat="1" ht="37.5" customHeight="1" x14ac:dyDescent="0.2">
      <c r="B646" s="42">
        <v>631</v>
      </c>
      <c r="C646" s="44">
        <v>44715</v>
      </c>
      <c r="D646" s="43">
        <v>59085</v>
      </c>
      <c r="E646" s="43" t="s">
        <v>19</v>
      </c>
      <c r="F646" s="49">
        <v>0</v>
      </c>
      <c r="G646" s="45">
        <v>796564.23</v>
      </c>
      <c r="H646" s="38">
        <f t="shared" si="9"/>
        <v>1027817161.2699997</v>
      </c>
      <c r="L646" s="26"/>
      <c r="M646" s="30"/>
    </row>
    <row r="647" spans="2:13" s="6" customFormat="1" ht="37.5" customHeight="1" x14ac:dyDescent="0.2">
      <c r="B647" s="42">
        <v>632</v>
      </c>
      <c r="C647" s="44">
        <v>44715</v>
      </c>
      <c r="D647" s="43">
        <v>59086</v>
      </c>
      <c r="E647" s="43" t="s">
        <v>19</v>
      </c>
      <c r="F647" s="49">
        <v>0</v>
      </c>
      <c r="G647" s="45">
        <v>28814.45</v>
      </c>
      <c r="H647" s="38">
        <f t="shared" si="9"/>
        <v>1027788346.8199997</v>
      </c>
      <c r="L647" s="26"/>
      <c r="M647" s="30"/>
    </row>
    <row r="648" spans="2:13" s="6" customFormat="1" ht="37.5" customHeight="1" x14ac:dyDescent="0.2">
      <c r="B648" s="42">
        <v>633</v>
      </c>
      <c r="C648" s="44">
        <v>44715</v>
      </c>
      <c r="D648" s="43">
        <v>59086</v>
      </c>
      <c r="E648" s="43" t="s">
        <v>19</v>
      </c>
      <c r="F648" s="49">
        <v>0</v>
      </c>
      <c r="G648" s="45">
        <v>467310.65</v>
      </c>
      <c r="H648" s="38">
        <f t="shared" si="9"/>
        <v>1027321036.1699997</v>
      </c>
      <c r="L648" s="26"/>
      <c r="M648" s="30"/>
    </row>
    <row r="649" spans="2:13" s="6" customFormat="1" ht="37.5" customHeight="1" x14ac:dyDescent="0.2">
      <c r="B649" s="42">
        <v>634</v>
      </c>
      <c r="C649" s="44">
        <v>44715</v>
      </c>
      <c r="D649" s="43">
        <v>59087</v>
      </c>
      <c r="E649" s="43" t="s">
        <v>19</v>
      </c>
      <c r="F649" s="49">
        <v>0</v>
      </c>
      <c r="G649" s="45">
        <v>22679.15</v>
      </c>
      <c r="H649" s="38">
        <f t="shared" si="9"/>
        <v>1027298357.0199997</v>
      </c>
      <c r="L649" s="26"/>
      <c r="M649" s="30"/>
    </row>
    <row r="650" spans="2:13" s="6" customFormat="1" ht="37.5" customHeight="1" x14ac:dyDescent="0.2">
      <c r="B650" s="42">
        <v>635</v>
      </c>
      <c r="C650" s="44">
        <v>44715</v>
      </c>
      <c r="D650" s="43">
        <v>59087</v>
      </c>
      <c r="E650" s="43" t="s">
        <v>19</v>
      </c>
      <c r="F650" s="49">
        <v>0</v>
      </c>
      <c r="G650" s="45">
        <v>384877.8</v>
      </c>
      <c r="H650" s="38">
        <f t="shared" si="9"/>
        <v>1026913479.2199998</v>
      </c>
      <c r="L650" s="26"/>
      <c r="M650" s="30"/>
    </row>
    <row r="651" spans="2:13" s="6" customFormat="1" ht="37.5" customHeight="1" x14ac:dyDescent="0.2">
      <c r="B651" s="42">
        <v>636</v>
      </c>
      <c r="C651" s="44">
        <v>44715</v>
      </c>
      <c r="D651" s="43">
        <v>59088</v>
      </c>
      <c r="E651" s="43" t="s">
        <v>19</v>
      </c>
      <c r="F651" s="49">
        <v>0</v>
      </c>
      <c r="G651" s="45">
        <v>38034.18</v>
      </c>
      <c r="H651" s="38">
        <f t="shared" si="9"/>
        <v>1026875445.0399998</v>
      </c>
      <c r="L651" s="26"/>
      <c r="M651" s="30"/>
    </row>
    <row r="652" spans="2:13" s="6" customFormat="1" ht="37.5" customHeight="1" x14ac:dyDescent="0.2">
      <c r="B652" s="42">
        <v>637</v>
      </c>
      <c r="C652" s="44">
        <v>44715</v>
      </c>
      <c r="D652" s="43">
        <v>59088</v>
      </c>
      <c r="E652" s="43" t="s">
        <v>19</v>
      </c>
      <c r="F652" s="49">
        <v>0</v>
      </c>
      <c r="G652" s="45">
        <v>101114.37</v>
      </c>
      <c r="H652" s="38">
        <f t="shared" si="9"/>
        <v>1026774330.6699998</v>
      </c>
      <c r="L652" s="26"/>
      <c r="M652" s="30"/>
    </row>
    <row r="653" spans="2:13" s="6" customFormat="1" ht="37.5" customHeight="1" x14ac:dyDescent="0.2">
      <c r="B653" s="42">
        <v>638</v>
      </c>
      <c r="C653" s="44">
        <v>44715</v>
      </c>
      <c r="D653" s="43">
        <v>59059</v>
      </c>
      <c r="E653" s="43" t="s">
        <v>19</v>
      </c>
      <c r="F653" s="49">
        <v>0</v>
      </c>
      <c r="G653" s="45">
        <v>115561.60000000001</v>
      </c>
      <c r="H653" s="38">
        <f t="shared" si="9"/>
        <v>1026658769.0699998</v>
      </c>
      <c r="L653" s="26"/>
      <c r="M653" s="30"/>
    </row>
    <row r="654" spans="2:13" s="6" customFormat="1" ht="37.5" customHeight="1" x14ac:dyDescent="0.2">
      <c r="B654" s="42">
        <v>639</v>
      </c>
      <c r="C654" s="44">
        <v>44715</v>
      </c>
      <c r="D654" s="43">
        <v>59059</v>
      </c>
      <c r="E654" s="43" t="s">
        <v>19</v>
      </c>
      <c r="F654" s="49">
        <v>0</v>
      </c>
      <c r="G654" s="45">
        <v>1928783.46</v>
      </c>
      <c r="H654" s="38">
        <f t="shared" si="9"/>
        <v>1024729985.6099998</v>
      </c>
      <c r="L654" s="26"/>
      <c r="M654" s="30"/>
    </row>
    <row r="655" spans="2:13" s="6" customFormat="1" ht="37.5" customHeight="1" x14ac:dyDescent="0.2">
      <c r="B655" s="42">
        <v>640</v>
      </c>
      <c r="C655" s="44">
        <v>44715</v>
      </c>
      <c r="D655" s="43">
        <v>59189</v>
      </c>
      <c r="E655" s="43" t="s">
        <v>19</v>
      </c>
      <c r="F655" s="49">
        <v>0</v>
      </c>
      <c r="G655" s="45">
        <v>152061.45000000001</v>
      </c>
      <c r="H655" s="38">
        <f t="shared" si="9"/>
        <v>1024577924.1599997</v>
      </c>
      <c r="L655" s="26"/>
      <c r="M655" s="30"/>
    </row>
    <row r="656" spans="2:13" s="6" customFormat="1" ht="37.5" customHeight="1" x14ac:dyDescent="0.2">
      <c r="B656" s="42">
        <v>641</v>
      </c>
      <c r="C656" s="44">
        <v>44715</v>
      </c>
      <c r="D656" s="43">
        <v>59189</v>
      </c>
      <c r="E656" s="43" t="s">
        <v>19</v>
      </c>
      <c r="F656" s="49">
        <v>0</v>
      </c>
      <c r="G656" s="45">
        <v>2594209.2400000002</v>
      </c>
      <c r="H656" s="38">
        <f t="shared" si="9"/>
        <v>1021983714.9199997</v>
      </c>
      <c r="L656" s="26"/>
      <c r="M656" s="30"/>
    </row>
    <row r="657" spans="2:13" s="6" customFormat="1" ht="37.5" customHeight="1" x14ac:dyDescent="0.2">
      <c r="B657" s="42">
        <v>642</v>
      </c>
      <c r="C657" s="44">
        <v>44715</v>
      </c>
      <c r="D657" s="43">
        <v>59206</v>
      </c>
      <c r="E657" s="43" t="s">
        <v>19</v>
      </c>
      <c r="F657" s="49">
        <v>0</v>
      </c>
      <c r="G657" s="45">
        <v>123416.16</v>
      </c>
      <c r="H657" s="38">
        <f t="shared" si="9"/>
        <v>1021860298.7599998</v>
      </c>
      <c r="L657" s="26"/>
      <c r="M657" s="30"/>
    </row>
    <row r="658" spans="2:13" s="6" customFormat="1" ht="37.5" customHeight="1" x14ac:dyDescent="0.2">
      <c r="B658" s="42">
        <v>643</v>
      </c>
      <c r="C658" s="44">
        <v>44715</v>
      </c>
      <c r="D658" s="43">
        <v>59206</v>
      </c>
      <c r="E658" s="43" t="s">
        <v>19</v>
      </c>
      <c r="F658" s="49">
        <v>0</v>
      </c>
      <c r="G658" s="45">
        <v>285891.65999999997</v>
      </c>
      <c r="H658" s="38">
        <f t="shared" ref="H658:H721" si="10">H657+F658-G658</f>
        <v>1021574407.0999998</v>
      </c>
      <c r="L658" s="26"/>
      <c r="M658" s="30"/>
    </row>
    <row r="659" spans="2:13" s="6" customFormat="1" ht="37.5" customHeight="1" x14ac:dyDescent="0.2">
      <c r="B659" s="42">
        <v>644</v>
      </c>
      <c r="C659" s="44">
        <v>44715</v>
      </c>
      <c r="D659" s="43">
        <v>59191</v>
      </c>
      <c r="E659" s="43" t="s">
        <v>19</v>
      </c>
      <c r="F659" s="49">
        <v>0</v>
      </c>
      <c r="G659" s="45">
        <v>179222.75</v>
      </c>
      <c r="H659" s="38">
        <f t="shared" si="10"/>
        <v>1021395184.3499998</v>
      </c>
      <c r="L659" s="26"/>
      <c r="M659" s="30"/>
    </row>
    <row r="660" spans="2:13" s="6" customFormat="1" ht="37.5" customHeight="1" x14ac:dyDescent="0.2">
      <c r="B660" s="42">
        <v>645</v>
      </c>
      <c r="C660" s="44">
        <v>44715</v>
      </c>
      <c r="D660" s="43">
        <v>59191</v>
      </c>
      <c r="E660" s="43" t="s">
        <v>19</v>
      </c>
      <c r="F660" s="49">
        <v>0</v>
      </c>
      <c r="G660" s="45">
        <v>3100656.83</v>
      </c>
      <c r="H660" s="38">
        <f t="shared" si="10"/>
        <v>1018294527.5199997</v>
      </c>
      <c r="L660" s="26"/>
      <c r="M660" s="30"/>
    </row>
    <row r="661" spans="2:13" s="6" customFormat="1" ht="37.5" customHeight="1" x14ac:dyDescent="0.2">
      <c r="B661" s="42">
        <v>646</v>
      </c>
      <c r="C661" s="44">
        <v>44715</v>
      </c>
      <c r="D661" s="43">
        <v>59192</v>
      </c>
      <c r="E661" s="43" t="s">
        <v>19</v>
      </c>
      <c r="F661" s="49">
        <v>0</v>
      </c>
      <c r="G661" s="45">
        <v>9800.2999999999993</v>
      </c>
      <c r="H661" s="38">
        <f t="shared" si="10"/>
        <v>1018284727.2199998</v>
      </c>
      <c r="L661" s="26"/>
      <c r="M661" s="30"/>
    </row>
    <row r="662" spans="2:13" s="6" customFormat="1" ht="37.5" customHeight="1" x14ac:dyDescent="0.2">
      <c r="B662" s="42">
        <v>647</v>
      </c>
      <c r="C662" s="44">
        <v>44715</v>
      </c>
      <c r="D662" s="43">
        <v>59192</v>
      </c>
      <c r="E662" s="43" t="s">
        <v>19</v>
      </c>
      <c r="F662" s="49">
        <v>0</v>
      </c>
      <c r="G662" s="45">
        <v>4959.42</v>
      </c>
      <c r="H662" s="38">
        <f t="shared" si="10"/>
        <v>1018279767.7999998</v>
      </c>
      <c r="L662" s="26"/>
      <c r="M662" s="30"/>
    </row>
    <row r="663" spans="2:13" s="6" customFormat="1" ht="37.5" customHeight="1" x14ac:dyDescent="0.2">
      <c r="B663" s="42">
        <v>648</v>
      </c>
      <c r="C663" s="44">
        <v>44715</v>
      </c>
      <c r="D663" s="43">
        <v>59193</v>
      </c>
      <c r="E663" s="43" t="s">
        <v>19</v>
      </c>
      <c r="F663" s="49">
        <v>0</v>
      </c>
      <c r="G663" s="45">
        <v>15306.76</v>
      </c>
      <c r="H663" s="38">
        <f t="shared" si="10"/>
        <v>1018264461.0399998</v>
      </c>
      <c r="L663" s="26"/>
      <c r="M663" s="30"/>
    </row>
    <row r="664" spans="2:13" s="6" customFormat="1" ht="37.5" customHeight="1" x14ac:dyDescent="0.2">
      <c r="B664" s="42">
        <v>649</v>
      </c>
      <c r="C664" s="44">
        <v>44715</v>
      </c>
      <c r="D664" s="43">
        <v>59193</v>
      </c>
      <c r="E664" s="43" t="s">
        <v>19</v>
      </c>
      <c r="F664" s="49">
        <v>0</v>
      </c>
      <c r="G664" s="45">
        <v>1276487.8500000001</v>
      </c>
      <c r="H664" s="38">
        <f t="shared" si="10"/>
        <v>1016987973.1899998</v>
      </c>
      <c r="L664" s="26"/>
      <c r="M664" s="30"/>
    </row>
    <row r="665" spans="2:13" s="6" customFormat="1" ht="37.5" customHeight="1" x14ac:dyDescent="0.2">
      <c r="B665" s="42">
        <v>650</v>
      </c>
      <c r="C665" s="44">
        <v>44715</v>
      </c>
      <c r="D665" s="43">
        <v>59194</v>
      </c>
      <c r="E665" s="43" t="s">
        <v>19</v>
      </c>
      <c r="F665" s="49">
        <v>0</v>
      </c>
      <c r="G665" s="45">
        <v>239075.91</v>
      </c>
      <c r="H665" s="38">
        <f t="shared" si="10"/>
        <v>1016748897.2799999</v>
      </c>
      <c r="L665" s="26"/>
      <c r="M665" s="30"/>
    </row>
    <row r="666" spans="2:13" s="6" customFormat="1" ht="37.5" customHeight="1" x14ac:dyDescent="0.2">
      <c r="B666" s="42">
        <v>651</v>
      </c>
      <c r="C666" s="44">
        <v>44715</v>
      </c>
      <c r="D666" s="43">
        <v>59194</v>
      </c>
      <c r="E666" s="43" t="s">
        <v>19</v>
      </c>
      <c r="F666" s="49">
        <v>0</v>
      </c>
      <c r="G666" s="45">
        <v>493276.37</v>
      </c>
      <c r="H666" s="38">
        <f t="shared" si="10"/>
        <v>1016255620.9099998</v>
      </c>
      <c r="L666" s="26"/>
      <c r="M666" s="30"/>
    </row>
    <row r="667" spans="2:13" s="6" customFormat="1" ht="37.5" customHeight="1" x14ac:dyDescent="0.2">
      <c r="B667" s="42">
        <v>652</v>
      </c>
      <c r="C667" s="44">
        <v>44715</v>
      </c>
      <c r="D667" s="43">
        <v>59195</v>
      </c>
      <c r="E667" s="43" t="s">
        <v>19</v>
      </c>
      <c r="F667" s="49">
        <v>0</v>
      </c>
      <c r="G667" s="45">
        <v>75792.12</v>
      </c>
      <c r="H667" s="38">
        <f t="shared" si="10"/>
        <v>1016179828.7899998</v>
      </c>
      <c r="L667" s="26"/>
      <c r="M667" s="30"/>
    </row>
    <row r="668" spans="2:13" s="6" customFormat="1" ht="37.5" customHeight="1" x14ac:dyDescent="0.2">
      <c r="B668" s="42">
        <v>653</v>
      </c>
      <c r="C668" s="44">
        <v>44715</v>
      </c>
      <c r="D668" s="43">
        <v>59195</v>
      </c>
      <c r="E668" s="43" t="s">
        <v>19</v>
      </c>
      <c r="F668" s="49">
        <v>0</v>
      </c>
      <c r="G668" s="45">
        <v>386405.05</v>
      </c>
      <c r="H668" s="38">
        <f t="shared" si="10"/>
        <v>1015793423.7399999</v>
      </c>
      <c r="L668" s="26"/>
      <c r="M668" s="30"/>
    </row>
    <row r="669" spans="2:13" s="6" customFormat="1" ht="37.5" customHeight="1" x14ac:dyDescent="0.2">
      <c r="B669" s="42">
        <v>654</v>
      </c>
      <c r="C669" s="44">
        <v>44715</v>
      </c>
      <c r="D669" s="43">
        <v>59196</v>
      </c>
      <c r="E669" s="43" t="s">
        <v>19</v>
      </c>
      <c r="F669" s="49">
        <v>0</v>
      </c>
      <c r="G669" s="45">
        <v>781929.62</v>
      </c>
      <c r="H669" s="38">
        <f t="shared" si="10"/>
        <v>1015011494.1199999</v>
      </c>
      <c r="L669" s="26"/>
      <c r="M669" s="30"/>
    </row>
    <row r="670" spans="2:13" s="6" customFormat="1" ht="37.5" customHeight="1" x14ac:dyDescent="0.2">
      <c r="B670" s="42">
        <v>655</v>
      </c>
      <c r="C670" s="44">
        <v>44715</v>
      </c>
      <c r="D670" s="43">
        <v>59196</v>
      </c>
      <c r="E670" s="43" t="s">
        <v>19</v>
      </c>
      <c r="F670" s="49">
        <v>0</v>
      </c>
      <c r="G670" s="45">
        <v>2206150.86</v>
      </c>
      <c r="H670" s="38">
        <f t="shared" si="10"/>
        <v>1012805343.2599999</v>
      </c>
      <c r="L670" s="26"/>
      <c r="M670" s="30"/>
    </row>
    <row r="671" spans="2:13" s="6" customFormat="1" ht="37.5" customHeight="1" x14ac:dyDescent="0.2">
      <c r="B671" s="42">
        <v>656</v>
      </c>
      <c r="C671" s="44">
        <v>44715</v>
      </c>
      <c r="D671" s="43">
        <v>59200</v>
      </c>
      <c r="E671" s="43" t="s">
        <v>19</v>
      </c>
      <c r="F671" s="49">
        <v>0</v>
      </c>
      <c r="G671" s="45">
        <v>149998.64000000001</v>
      </c>
      <c r="H671" s="38">
        <f t="shared" si="10"/>
        <v>1012655344.6199999</v>
      </c>
      <c r="L671" s="26"/>
      <c r="M671" s="30"/>
    </row>
    <row r="672" spans="2:13" s="6" customFormat="1" ht="37.5" customHeight="1" x14ac:dyDescent="0.2">
      <c r="B672" s="42">
        <v>657</v>
      </c>
      <c r="C672" s="44">
        <v>44715</v>
      </c>
      <c r="D672" s="43">
        <v>59200</v>
      </c>
      <c r="E672" s="43" t="s">
        <v>19</v>
      </c>
      <c r="F672" s="49">
        <v>0</v>
      </c>
      <c r="G672" s="45">
        <v>334959.57</v>
      </c>
      <c r="H672" s="38">
        <f t="shared" si="10"/>
        <v>1012320385.0499998</v>
      </c>
      <c r="L672" s="26"/>
      <c r="M672" s="30"/>
    </row>
    <row r="673" spans="2:13" s="6" customFormat="1" ht="37.5" customHeight="1" x14ac:dyDescent="0.2">
      <c r="B673" s="42">
        <v>658</v>
      </c>
      <c r="C673" s="44">
        <v>44715</v>
      </c>
      <c r="D673" s="43">
        <v>59199</v>
      </c>
      <c r="E673" s="43" t="s">
        <v>19</v>
      </c>
      <c r="F673" s="49">
        <v>0</v>
      </c>
      <c r="G673" s="45">
        <v>270445.27</v>
      </c>
      <c r="H673" s="38">
        <f t="shared" si="10"/>
        <v>1012049939.7799999</v>
      </c>
      <c r="L673" s="26"/>
      <c r="M673" s="30"/>
    </row>
    <row r="674" spans="2:13" s="6" customFormat="1" ht="37.5" customHeight="1" x14ac:dyDescent="0.2">
      <c r="B674" s="42">
        <v>659</v>
      </c>
      <c r="C674" s="44">
        <v>44715</v>
      </c>
      <c r="D674" s="43">
        <v>59199</v>
      </c>
      <c r="E674" s="43" t="s">
        <v>19</v>
      </c>
      <c r="F674" s="49">
        <v>0</v>
      </c>
      <c r="G674" s="45">
        <v>795358.35</v>
      </c>
      <c r="H674" s="38">
        <f t="shared" si="10"/>
        <v>1011254581.4299998</v>
      </c>
      <c r="L674" s="26"/>
      <c r="M674" s="30"/>
    </row>
    <row r="675" spans="2:13" s="6" customFormat="1" ht="37.5" customHeight="1" x14ac:dyDescent="0.2">
      <c r="B675" s="42">
        <v>660</v>
      </c>
      <c r="C675" s="44">
        <v>44715</v>
      </c>
      <c r="D675" s="43">
        <v>59198</v>
      </c>
      <c r="E675" s="43" t="s">
        <v>19</v>
      </c>
      <c r="F675" s="49">
        <v>0</v>
      </c>
      <c r="G675" s="45">
        <v>390984.59</v>
      </c>
      <c r="H675" s="38">
        <f t="shared" si="10"/>
        <v>1010863596.8399998</v>
      </c>
      <c r="L675" s="26"/>
      <c r="M675" s="30"/>
    </row>
    <row r="676" spans="2:13" s="6" customFormat="1" ht="37.5" customHeight="1" x14ac:dyDescent="0.2">
      <c r="B676" s="42">
        <v>661</v>
      </c>
      <c r="C676" s="44">
        <v>44715</v>
      </c>
      <c r="D676" s="43">
        <v>59198</v>
      </c>
      <c r="E676" s="43" t="s">
        <v>19</v>
      </c>
      <c r="F676" s="49">
        <v>0</v>
      </c>
      <c r="G676" s="45">
        <v>1076053.6599999999</v>
      </c>
      <c r="H676" s="38">
        <f t="shared" si="10"/>
        <v>1009787543.1799998</v>
      </c>
      <c r="L676" s="26"/>
      <c r="M676" s="30"/>
    </row>
    <row r="677" spans="2:13" s="6" customFormat="1" ht="37.5" customHeight="1" x14ac:dyDescent="0.2">
      <c r="B677" s="42">
        <v>662</v>
      </c>
      <c r="C677" s="44">
        <v>44715</v>
      </c>
      <c r="D677" s="43">
        <v>59197</v>
      </c>
      <c r="E677" s="43" t="s">
        <v>19</v>
      </c>
      <c r="F677" s="49">
        <v>0</v>
      </c>
      <c r="G677" s="45">
        <v>226985.39</v>
      </c>
      <c r="H677" s="38">
        <f t="shared" si="10"/>
        <v>1009560557.7899998</v>
      </c>
      <c r="L677" s="26"/>
      <c r="M677" s="30"/>
    </row>
    <row r="678" spans="2:13" s="6" customFormat="1" ht="37.5" customHeight="1" x14ac:dyDescent="0.2">
      <c r="B678" s="42">
        <v>663</v>
      </c>
      <c r="C678" s="44">
        <v>44715</v>
      </c>
      <c r="D678" s="43">
        <v>59197</v>
      </c>
      <c r="E678" s="43" t="s">
        <v>19</v>
      </c>
      <c r="F678" s="49">
        <v>0</v>
      </c>
      <c r="G678" s="45">
        <v>594938.65</v>
      </c>
      <c r="H678" s="38">
        <f t="shared" si="10"/>
        <v>1008965619.1399999</v>
      </c>
      <c r="L678" s="26"/>
      <c r="M678" s="30"/>
    </row>
    <row r="679" spans="2:13" s="6" customFormat="1" ht="37.5" customHeight="1" x14ac:dyDescent="0.2">
      <c r="B679" s="42">
        <v>664</v>
      </c>
      <c r="C679" s="44">
        <v>44715</v>
      </c>
      <c r="D679" s="43">
        <v>59201</v>
      </c>
      <c r="E679" s="43" t="s">
        <v>19</v>
      </c>
      <c r="F679" s="49">
        <v>0</v>
      </c>
      <c r="G679" s="45">
        <v>24516.2</v>
      </c>
      <c r="H679" s="38">
        <f t="shared" si="10"/>
        <v>1008941102.9399998</v>
      </c>
      <c r="L679" s="26"/>
      <c r="M679" s="30"/>
    </row>
    <row r="680" spans="2:13" s="6" customFormat="1" ht="37.5" customHeight="1" x14ac:dyDescent="0.2">
      <c r="B680" s="42">
        <v>665</v>
      </c>
      <c r="C680" s="44">
        <v>44715</v>
      </c>
      <c r="D680" s="43">
        <v>59201</v>
      </c>
      <c r="E680" s="43" t="s">
        <v>19</v>
      </c>
      <c r="F680" s="49">
        <v>0</v>
      </c>
      <c r="G680" s="45">
        <v>327704.32000000001</v>
      </c>
      <c r="H680" s="38">
        <f t="shared" si="10"/>
        <v>1008613398.6199998</v>
      </c>
      <c r="L680" s="26"/>
      <c r="M680" s="30"/>
    </row>
    <row r="681" spans="2:13" s="6" customFormat="1" ht="37.5" customHeight="1" x14ac:dyDescent="0.2">
      <c r="B681" s="42">
        <v>666</v>
      </c>
      <c r="C681" s="44">
        <v>44715</v>
      </c>
      <c r="D681" s="43">
        <v>59202</v>
      </c>
      <c r="E681" s="43" t="s">
        <v>19</v>
      </c>
      <c r="F681" s="49">
        <v>0</v>
      </c>
      <c r="G681" s="45">
        <v>20876.900000000001</v>
      </c>
      <c r="H681" s="38">
        <f t="shared" si="10"/>
        <v>1008592521.7199998</v>
      </c>
      <c r="L681" s="26"/>
      <c r="M681" s="30"/>
    </row>
    <row r="682" spans="2:13" s="6" customFormat="1" ht="37.5" customHeight="1" x14ac:dyDescent="0.2">
      <c r="B682" s="42">
        <v>667</v>
      </c>
      <c r="C682" s="44">
        <v>44715</v>
      </c>
      <c r="D682" s="43">
        <v>59202</v>
      </c>
      <c r="E682" s="43" t="s">
        <v>19</v>
      </c>
      <c r="F682" s="49">
        <v>0</v>
      </c>
      <c r="G682" s="45">
        <v>335427.24</v>
      </c>
      <c r="H682" s="38">
        <f t="shared" si="10"/>
        <v>1008257094.4799998</v>
      </c>
      <c r="L682" s="26"/>
      <c r="M682" s="30"/>
    </row>
    <row r="683" spans="2:13" s="6" customFormat="1" ht="37.5" customHeight="1" x14ac:dyDescent="0.2">
      <c r="B683" s="42">
        <v>668</v>
      </c>
      <c r="C683" s="44">
        <v>44715</v>
      </c>
      <c r="D683" s="43">
        <v>59205</v>
      </c>
      <c r="E683" s="43" t="s">
        <v>19</v>
      </c>
      <c r="F683" s="49">
        <v>0</v>
      </c>
      <c r="G683" s="45">
        <v>38821.300000000003</v>
      </c>
      <c r="H683" s="38">
        <f t="shared" si="10"/>
        <v>1008218273.1799998</v>
      </c>
      <c r="L683" s="26"/>
      <c r="M683" s="30"/>
    </row>
    <row r="684" spans="2:13" s="6" customFormat="1" ht="37.5" customHeight="1" x14ac:dyDescent="0.2">
      <c r="B684" s="42">
        <v>669</v>
      </c>
      <c r="C684" s="44">
        <v>44715</v>
      </c>
      <c r="D684" s="43">
        <v>59205</v>
      </c>
      <c r="E684" s="43" t="s">
        <v>19</v>
      </c>
      <c r="F684" s="49">
        <v>0</v>
      </c>
      <c r="G684" s="45">
        <v>720814.23</v>
      </c>
      <c r="H684" s="38">
        <f t="shared" si="10"/>
        <v>1007497458.9499998</v>
      </c>
      <c r="L684" s="26"/>
      <c r="M684" s="30"/>
    </row>
    <row r="685" spans="2:13" s="6" customFormat="1" ht="37.5" customHeight="1" x14ac:dyDescent="0.2">
      <c r="B685" s="42">
        <v>670</v>
      </c>
      <c r="C685" s="44">
        <v>44715</v>
      </c>
      <c r="D685" s="43">
        <v>59204</v>
      </c>
      <c r="E685" s="43" t="s">
        <v>19</v>
      </c>
      <c r="F685" s="49">
        <v>0</v>
      </c>
      <c r="G685" s="45">
        <v>75618.48</v>
      </c>
      <c r="H685" s="38">
        <f t="shared" si="10"/>
        <v>1007421840.4699998</v>
      </c>
      <c r="L685" s="26"/>
      <c r="M685" s="30"/>
    </row>
    <row r="686" spans="2:13" s="6" customFormat="1" ht="37.5" customHeight="1" x14ac:dyDescent="0.2">
      <c r="B686" s="42">
        <v>671</v>
      </c>
      <c r="C686" s="44">
        <v>44715</v>
      </c>
      <c r="D686" s="43">
        <v>59204</v>
      </c>
      <c r="E686" s="43" t="s">
        <v>19</v>
      </c>
      <c r="F686" s="49">
        <v>0</v>
      </c>
      <c r="G686" s="45">
        <v>211973.1</v>
      </c>
      <c r="H686" s="38">
        <f t="shared" si="10"/>
        <v>1007209867.3699998</v>
      </c>
      <c r="L686" s="26"/>
      <c r="M686" s="30"/>
    </row>
    <row r="687" spans="2:13" s="6" customFormat="1" ht="37.5" customHeight="1" x14ac:dyDescent="0.2">
      <c r="B687" s="42">
        <v>672</v>
      </c>
      <c r="C687" s="44">
        <v>44715</v>
      </c>
      <c r="D687" s="43">
        <v>59203</v>
      </c>
      <c r="E687" s="43" t="s">
        <v>19</v>
      </c>
      <c r="F687" s="49">
        <v>0</v>
      </c>
      <c r="G687" s="45">
        <v>47838.95</v>
      </c>
      <c r="H687" s="38">
        <f t="shared" si="10"/>
        <v>1007162028.4199997</v>
      </c>
      <c r="L687" s="26"/>
      <c r="M687" s="30"/>
    </row>
    <row r="688" spans="2:13" s="6" customFormat="1" ht="37.5" customHeight="1" x14ac:dyDescent="0.2">
      <c r="B688" s="42">
        <v>673</v>
      </c>
      <c r="C688" s="44">
        <v>44715</v>
      </c>
      <c r="D688" s="43">
        <v>59203</v>
      </c>
      <c r="E688" s="43" t="s">
        <v>19</v>
      </c>
      <c r="F688" s="49">
        <v>0</v>
      </c>
      <c r="G688" s="45">
        <v>816232.33</v>
      </c>
      <c r="H688" s="38">
        <f t="shared" si="10"/>
        <v>1006345796.0899997</v>
      </c>
      <c r="L688" s="26"/>
      <c r="M688" s="30"/>
    </row>
    <row r="689" spans="2:13" s="6" customFormat="1" ht="37.5" customHeight="1" x14ac:dyDescent="0.2">
      <c r="B689" s="42">
        <v>674</v>
      </c>
      <c r="C689" s="44">
        <v>44715</v>
      </c>
      <c r="D689" s="43">
        <v>59190</v>
      </c>
      <c r="E689" s="43" t="s">
        <v>19</v>
      </c>
      <c r="F689" s="49">
        <v>0</v>
      </c>
      <c r="G689" s="45">
        <v>4222.13</v>
      </c>
      <c r="H689" s="38">
        <f t="shared" si="10"/>
        <v>1006341573.9599997</v>
      </c>
      <c r="L689" s="26"/>
      <c r="M689" s="30"/>
    </row>
    <row r="690" spans="2:13" s="6" customFormat="1" ht="37.5" customHeight="1" x14ac:dyDescent="0.2">
      <c r="B690" s="42">
        <v>675</v>
      </c>
      <c r="C690" s="44">
        <v>44715</v>
      </c>
      <c r="D690" s="43">
        <v>59190</v>
      </c>
      <c r="E690" s="43" t="s">
        <v>19</v>
      </c>
      <c r="F690" s="49">
        <v>0</v>
      </c>
      <c r="G690" s="45">
        <v>48643.8</v>
      </c>
      <c r="H690" s="38">
        <f t="shared" si="10"/>
        <v>1006292930.1599997</v>
      </c>
      <c r="L690" s="26"/>
      <c r="M690" s="30"/>
    </row>
    <row r="691" spans="2:13" s="6" customFormat="1" ht="37.5" customHeight="1" x14ac:dyDescent="0.2">
      <c r="B691" s="42">
        <v>676</v>
      </c>
      <c r="C691" s="44">
        <v>44715</v>
      </c>
      <c r="D691" s="43">
        <v>59279</v>
      </c>
      <c r="E691" s="43" t="s">
        <v>19</v>
      </c>
      <c r="F691" s="49">
        <v>0</v>
      </c>
      <c r="G691" s="45">
        <v>416220.65</v>
      </c>
      <c r="H691" s="38">
        <f t="shared" si="10"/>
        <v>1005876709.5099998</v>
      </c>
      <c r="L691" s="26"/>
      <c r="M691" s="30"/>
    </row>
    <row r="692" spans="2:13" s="6" customFormat="1" ht="37.5" customHeight="1" x14ac:dyDescent="0.2">
      <c r="B692" s="42">
        <v>677</v>
      </c>
      <c r="C692" s="44">
        <v>44715</v>
      </c>
      <c r="D692" s="43">
        <v>59279</v>
      </c>
      <c r="E692" s="43" t="s">
        <v>19</v>
      </c>
      <c r="F692" s="49">
        <v>0</v>
      </c>
      <c r="G692" s="45">
        <v>1188094.0900000001</v>
      </c>
      <c r="H692" s="38">
        <f t="shared" si="10"/>
        <v>1004688615.4199997</v>
      </c>
      <c r="L692" s="26"/>
      <c r="M692" s="30"/>
    </row>
    <row r="693" spans="2:13" s="6" customFormat="1" ht="37.5" customHeight="1" x14ac:dyDescent="0.2">
      <c r="B693" s="42">
        <v>678</v>
      </c>
      <c r="C693" s="44">
        <v>44715</v>
      </c>
      <c r="D693" s="43">
        <v>59280</v>
      </c>
      <c r="E693" s="43" t="s">
        <v>19</v>
      </c>
      <c r="F693" s="49">
        <v>0</v>
      </c>
      <c r="G693" s="45">
        <v>213750</v>
      </c>
      <c r="H693" s="38">
        <f t="shared" si="10"/>
        <v>1004474865.4199997</v>
      </c>
      <c r="L693" s="26"/>
      <c r="M693" s="30"/>
    </row>
    <row r="694" spans="2:13" s="6" customFormat="1" ht="37.5" customHeight="1" x14ac:dyDescent="0.2">
      <c r="B694" s="42">
        <v>679</v>
      </c>
      <c r="C694" s="44">
        <v>44715</v>
      </c>
      <c r="D694" s="43">
        <v>59280</v>
      </c>
      <c r="E694" s="43" t="s">
        <v>19</v>
      </c>
      <c r="F694" s="49">
        <v>0</v>
      </c>
      <c r="G694" s="45">
        <v>3516359.89</v>
      </c>
      <c r="H694" s="38">
        <f t="shared" si="10"/>
        <v>1000958505.5299997</v>
      </c>
      <c r="L694" s="26"/>
      <c r="M694" s="30"/>
    </row>
    <row r="695" spans="2:13" s="6" customFormat="1" ht="37.5" customHeight="1" x14ac:dyDescent="0.2">
      <c r="B695" s="42">
        <v>680</v>
      </c>
      <c r="C695" s="44">
        <v>44715</v>
      </c>
      <c r="D695" s="43">
        <v>59284</v>
      </c>
      <c r="E695" s="43" t="s">
        <v>19</v>
      </c>
      <c r="F695" s="49">
        <v>0</v>
      </c>
      <c r="G695" s="45">
        <v>21411.45</v>
      </c>
      <c r="H695" s="38">
        <f t="shared" si="10"/>
        <v>1000937094.0799997</v>
      </c>
      <c r="L695" s="26"/>
      <c r="M695" s="30"/>
    </row>
    <row r="696" spans="2:13" s="6" customFormat="1" ht="37.5" customHeight="1" x14ac:dyDescent="0.2">
      <c r="B696" s="42">
        <v>681</v>
      </c>
      <c r="C696" s="44">
        <v>44715</v>
      </c>
      <c r="D696" s="43">
        <v>59284</v>
      </c>
      <c r="E696" s="43" t="s">
        <v>19</v>
      </c>
      <c r="F696" s="49">
        <v>0</v>
      </c>
      <c r="G696" s="45">
        <v>226009.59</v>
      </c>
      <c r="H696" s="38">
        <f t="shared" si="10"/>
        <v>1000711084.4899997</v>
      </c>
      <c r="L696" s="26"/>
      <c r="M696" s="30"/>
    </row>
    <row r="697" spans="2:13" s="6" customFormat="1" ht="37.5" customHeight="1" x14ac:dyDescent="0.2">
      <c r="B697" s="42">
        <v>682</v>
      </c>
      <c r="C697" s="44">
        <v>44715</v>
      </c>
      <c r="D697" s="43">
        <v>59282</v>
      </c>
      <c r="E697" s="43" t="s">
        <v>19</v>
      </c>
      <c r="F697" s="49">
        <v>0</v>
      </c>
      <c r="G697" s="45">
        <v>23895</v>
      </c>
      <c r="H697" s="38">
        <f t="shared" si="10"/>
        <v>1000687189.4899997</v>
      </c>
      <c r="L697" s="26"/>
      <c r="M697" s="30"/>
    </row>
    <row r="698" spans="2:13" s="6" customFormat="1" ht="37.5" customHeight="1" x14ac:dyDescent="0.2">
      <c r="B698" s="42">
        <v>683</v>
      </c>
      <c r="C698" s="44">
        <v>44715</v>
      </c>
      <c r="D698" s="43">
        <v>59282</v>
      </c>
      <c r="E698" s="43" t="s">
        <v>19</v>
      </c>
      <c r="F698" s="49">
        <v>0</v>
      </c>
      <c r="G698" s="45">
        <v>540027</v>
      </c>
      <c r="H698" s="38">
        <f t="shared" si="10"/>
        <v>1000147162.4899997</v>
      </c>
      <c r="L698" s="26"/>
      <c r="M698" s="30"/>
    </row>
    <row r="699" spans="2:13" s="6" customFormat="1" ht="37.5" customHeight="1" x14ac:dyDescent="0.2">
      <c r="B699" s="42">
        <v>684</v>
      </c>
      <c r="C699" s="44">
        <v>44715</v>
      </c>
      <c r="D699" s="43">
        <v>59283</v>
      </c>
      <c r="E699" s="43" t="s">
        <v>19</v>
      </c>
      <c r="F699" s="49">
        <v>0</v>
      </c>
      <c r="G699" s="45">
        <v>113694.1</v>
      </c>
      <c r="H699" s="38">
        <f t="shared" si="10"/>
        <v>1000033468.3899996</v>
      </c>
      <c r="L699" s="26"/>
      <c r="M699" s="30"/>
    </row>
    <row r="700" spans="2:13" s="6" customFormat="1" ht="37.5" customHeight="1" x14ac:dyDescent="0.2">
      <c r="B700" s="42">
        <v>685</v>
      </c>
      <c r="C700" s="44">
        <v>44715</v>
      </c>
      <c r="D700" s="43">
        <v>59283</v>
      </c>
      <c r="E700" s="43" t="s">
        <v>19</v>
      </c>
      <c r="F700" s="49">
        <v>0</v>
      </c>
      <c r="G700" s="45">
        <v>1968753.39</v>
      </c>
      <c r="H700" s="38">
        <f t="shared" si="10"/>
        <v>998064714.99999964</v>
      </c>
      <c r="L700" s="26"/>
      <c r="M700" s="30"/>
    </row>
    <row r="701" spans="2:13" s="6" customFormat="1" ht="37.5" customHeight="1" x14ac:dyDescent="0.2">
      <c r="B701" s="42">
        <v>686</v>
      </c>
      <c r="C701" s="44">
        <v>44715</v>
      </c>
      <c r="D701" s="43">
        <v>59281</v>
      </c>
      <c r="E701" s="43" t="s">
        <v>19</v>
      </c>
      <c r="F701" s="49">
        <v>0</v>
      </c>
      <c r="G701" s="45">
        <v>214232.58</v>
      </c>
      <c r="H701" s="38">
        <f t="shared" si="10"/>
        <v>997850482.4199996</v>
      </c>
      <c r="L701" s="26"/>
      <c r="M701" s="30"/>
    </row>
    <row r="702" spans="2:13" s="6" customFormat="1" ht="37.5" customHeight="1" x14ac:dyDescent="0.2">
      <c r="B702" s="42">
        <v>687</v>
      </c>
      <c r="C702" s="44">
        <v>44715</v>
      </c>
      <c r="D702" s="43">
        <v>59281</v>
      </c>
      <c r="E702" s="43" t="s">
        <v>19</v>
      </c>
      <c r="F702" s="49">
        <v>0</v>
      </c>
      <c r="G702" s="45">
        <v>884873.7</v>
      </c>
      <c r="H702" s="38">
        <f t="shared" si="10"/>
        <v>996965608.71999955</v>
      </c>
      <c r="L702" s="26"/>
      <c r="M702" s="30"/>
    </row>
    <row r="703" spans="2:13" s="6" customFormat="1" ht="37.5" customHeight="1" x14ac:dyDescent="0.2">
      <c r="B703" s="42">
        <v>688</v>
      </c>
      <c r="C703" s="44">
        <v>44716</v>
      </c>
      <c r="D703" s="43">
        <v>59334</v>
      </c>
      <c r="E703" s="43" t="s">
        <v>19</v>
      </c>
      <c r="F703" s="49">
        <v>0</v>
      </c>
      <c r="G703" s="45">
        <v>319100.40000000002</v>
      </c>
      <c r="H703" s="38">
        <f t="shared" si="10"/>
        <v>996646508.31999958</v>
      </c>
      <c r="L703" s="26"/>
      <c r="M703" s="30"/>
    </row>
    <row r="704" spans="2:13" s="6" customFormat="1" ht="37.5" customHeight="1" x14ac:dyDescent="0.2">
      <c r="B704" s="42">
        <v>689</v>
      </c>
      <c r="C704" s="44">
        <v>44716</v>
      </c>
      <c r="D704" s="43">
        <v>59335</v>
      </c>
      <c r="E704" s="43" t="s">
        <v>19</v>
      </c>
      <c r="F704" s="49">
        <v>0</v>
      </c>
      <c r="G704" s="45">
        <v>20285.2</v>
      </c>
      <c r="H704" s="38">
        <f t="shared" si="10"/>
        <v>996626223.11999953</v>
      </c>
      <c r="L704" s="26"/>
      <c r="M704" s="30"/>
    </row>
    <row r="705" spans="2:13" s="6" customFormat="1" ht="37.5" customHeight="1" x14ac:dyDescent="0.2">
      <c r="B705" s="42">
        <v>690</v>
      </c>
      <c r="C705" s="44">
        <v>44716</v>
      </c>
      <c r="D705" s="43">
        <v>59335</v>
      </c>
      <c r="E705" s="43" t="s">
        <v>19</v>
      </c>
      <c r="F705" s="49">
        <v>0</v>
      </c>
      <c r="G705" s="45">
        <v>350468.79</v>
      </c>
      <c r="H705" s="38">
        <f t="shared" si="10"/>
        <v>996275754.32999957</v>
      </c>
      <c r="L705" s="26"/>
      <c r="M705" s="30"/>
    </row>
    <row r="706" spans="2:13" s="6" customFormat="1" ht="37.5" customHeight="1" x14ac:dyDescent="0.2">
      <c r="B706" s="42">
        <v>691</v>
      </c>
      <c r="C706" s="44">
        <v>44716</v>
      </c>
      <c r="D706" s="43">
        <v>59337</v>
      </c>
      <c r="E706" s="43" t="s">
        <v>19</v>
      </c>
      <c r="F706" s="49">
        <v>0</v>
      </c>
      <c r="G706" s="45">
        <v>39618.6</v>
      </c>
      <c r="H706" s="38">
        <f t="shared" si="10"/>
        <v>996236135.72999954</v>
      </c>
      <c r="L706" s="26"/>
      <c r="M706" s="30"/>
    </row>
    <row r="707" spans="2:13" s="6" customFormat="1" ht="37.5" customHeight="1" x14ac:dyDescent="0.2">
      <c r="B707" s="42">
        <v>692</v>
      </c>
      <c r="C707" s="44">
        <v>44716</v>
      </c>
      <c r="D707" s="43">
        <v>59337</v>
      </c>
      <c r="E707" s="43" t="s">
        <v>19</v>
      </c>
      <c r="F707" s="49">
        <v>0</v>
      </c>
      <c r="G707" s="45">
        <v>736111.12</v>
      </c>
      <c r="H707" s="38">
        <f t="shared" si="10"/>
        <v>995500024.60999954</v>
      </c>
      <c r="L707" s="26"/>
      <c r="M707" s="30"/>
    </row>
    <row r="708" spans="2:13" s="6" customFormat="1" ht="37.5" customHeight="1" x14ac:dyDescent="0.2">
      <c r="B708" s="42">
        <v>693</v>
      </c>
      <c r="C708" s="44">
        <v>44716</v>
      </c>
      <c r="D708" s="43">
        <v>59336</v>
      </c>
      <c r="E708" s="43" t="s">
        <v>19</v>
      </c>
      <c r="F708" s="49">
        <v>0</v>
      </c>
      <c r="G708" s="45">
        <v>300154.40000000002</v>
      </c>
      <c r="H708" s="38">
        <f t="shared" si="10"/>
        <v>995199870.20999956</v>
      </c>
      <c r="L708" s="26"/>
      <c r="M708" s="30"/>
    </row>
    <row r="709" spans="2:13" s="6" customFormat="1" ht="37.5" customHeight="1" x14ac:dyDescent="0.2">
      <c r="B709" s="42">
        <v>694</v>
      </c>
      <c r="C709" s="44">
        <v>44716</v>
      </c>
      <c r="D709" s="43">
        <v>59336</v>
      </c>
      <c r="E709" s="43" t="s">
        <v>19</v>
      </c>
      <c r="F709" s="49">
        <v>0</v>
      </c>
      <c r="G709" s="45">
        <v>72668.960000000006</v>
      </c>
      <c r="H709" s="38">
        <f t="shared" si="10"/>
        <v>995127201.24999952</v>
      </c>
      <c r="L709" s="26"/>
      <c r="M709" s="30"/>
    </row>
    <row r="710" spans="2:13" s="6" customFormat="1" ht="37.5" customHeight="1" x14ac:dyDescent="0.2">
      <c r="B710" s="42">
        <v>695</v>
      </c>
      <c r="C710" s="44">
        <v>44716</v>
      </c>
      <c r="D710" s="43">
        <v>59338</v>
      </c>
      <c r="E710" s="43" t="s">
        <v>19</v>
      </c>
      <c r="F710" s="49">
        <v>0</v>
      </c>
      <c r="G710" s="45">
        <v>5996</v>
      </c>
      <c r="H710" s="38">
        <f t="shared" si="10"/>
        <v>995121205.24999952</v>
      </c>
      <c r="L710" s="26"/>
      <c r="M710" s="30"/>
    </row>
    <row r="711" spans="2:13" s="6" customFormat="1" ht="37.5" customHeight="1" x14ac:dyDescent="0.2">
      <c r="B711" s="42">
        <v>696</v>
      </c>
      <c r="C711" s="44">
        <v>44716</v>
      </c>
      <c r="D711" s="43">
        <v>59338</v>
      </c>
      <c r="E711" s="43" t="s">
        <v>19</v>
      </c>
      <c r="F711" s="49">
        <v>0</v>
      </c>
      <c r="G711" s="45">
        <v>21875.18</v>
      </c>
      <c r="H711" s="38">
        <f t="shared" si="10"/>
        <v>995099330.06999958</v>
      </c>
      <c r="L711" s="26"/>
      <c r="M711" s="30"/>
    </row>
    <row r="712" spans="2:13" s="6" customFormat="1" ht="37.5" customHeight="1" x14ac:dyDescent="0.2">
      <c r="B712" s="42">
        <v>697</v>
      </c>
      <c r="C712" s="44">
        <v>44716</v>
      </c>
      <c r="D712" s="43">
        <v>59341</v>
      </c>
      <c r="E712" s="43" t="s">
        <v>19</v>
      </c>
      <c r="F712" s="49">
        <v>0</v>
      </c>
      <c r="G712" s="45">
        <v>8761.75</v>
      </c>
      <c r="H712" s="38">
        <f t="shared" si="10"/>
        <v>995090568.31999958</v>
      </c>
      <c r="L712" s="26"/>
      <c r="M712" s="30"/>
    </row>
    <row r="713" spans="2:13" s="6" customFormat="1" ht="37.5" customHeight="1" x14ac:dyDescent="0.2">
      <c r="B713" s="42">
        <v>698</v>
      </c>
      <c r="C713" s="44">
        <v>44716</v>
      </c>
      <c r="D713" s="43">
        <v>59341</v>
      </c>
      <c r="E713" s="43" t="s">
        <v>19</v>
      </c>
      <c r="F713" s="49">
        <v>0</v>
      </c>
      <c r="G713" s="45">
        <v>57231.63</v>
      </c>
      <c r="H713" s="38">
        <f t="shared" si="10"/>
        <v>995033336.68999958</v>
      </c>
      <c r="L713" s="26"/>
      <c r="M713" s="30"/>
    </row>
    <row r="714" spans="2:13" s="6" customFormat="1" ht="37.5" customHeight="1" x14ac:dyDescent="0.2">
      <c r="B714" s="42">
        <v>699</v>
      </c>
      <c r="C714" s="44">
        <v>44716</v>
      </c>
      <c r="D714" s="43">
        <v>59340</v>
      </c>
      <c r="E714" s="43" t="s">
        <v>19</v>
      </c>
      <c r="F714" s="49">
        <v>0</v>
      </c>
      <c r="G714" s="45">
        <v>20727</v>
      </c>
      <c r="H714" s="38">
        <f t="shared" si="10"/>
        <v>995012609.68999958</v>
      </c>
      <c r="L714" s="26"/>
      <c r="M714" s="30"/>
    </row>
    <row r="715" spans="2:13" s="6" customFormat="1" ht="37.5" customHeight="1" x14ac:dyDescent="0.2">
      <c r="B715" s="42">
        <v>700</v>
      </c>
      <c r="C715" s="44">
        <v>44716</v>
      </c>
      <c r="D715" s="43">
        <v>59340</v>
      </c>
      <c r="E715" s="43" t="s">
        <v>19</v>
      </c>
      <c r="F715" s="49">
        <v>0</v>
      </c>
      <c r="G715" s="45">
        <v>468430.2</v>
      </c>
      <c r="H715" s="38">
        <f t="shared" si="10"/>
        <v>994544179.48999953</v>
      </c>
      <c r="L715" s="26"/>
      <c r="M715" s="30"/>
    </row>
    <row r="716" spans="2:13" s="6" customFormat="1" ht="37.5" customHeight="1" x14ac:dyDescent="0.2">
      <c r="B716" s="42">
        <v>701</v>
      </c>
      <c r="C716" s="44">
        <v>44716</v>
      </c>
      <c r="D716" s="43">
        <v>59339</v>
      </c>
      <c r="E716" s="43" t="s">
        <v>19</v>
      </c>
      <c r="F716" s="49">
        <v>0</v>
      </c>
      <c r="G716" s="45">
        <v>122009.94</v>
      </c>
      <c r="H716" s="38">
        <f t="shared" si="10"/>
        <v>994422169.54999948</v>
      </c>
      <c r="L716" s="26"/>
      <c r="M716" s="30"/>
    </row>
    <row r="717" spans="2:13" s="6" customFormat="1" ht="37.5" customHeight="1" x14ac:dyDescent="0.2">
      <c r="B717" s="42">
        <v>702</v>
      </c>
      <c r="C717" s="44">
        <v>44716</v>
      </c>
      <c r="D717" s="43">
        <v>59339</v>
      </c>
      <c r="E717" s="43" t="s">
        <v>19</v>
      </c>
      <c r="F717" s="49">
        <v>0</v>
      </c>
      <c r="G717" s="45">
        <v>354236.31</v>
      </c>
      <c r="H717" s="38">
        <f t="shared" si="10"/>
        <v>994067933.23999953</v>
      </c>
      <c r="L717" s="26"/>
      <c r="M717" s="30"/>
    </row>
    <row r="718" spans="2:13" s="6" customFormat="1" ht="37.5" customHeight="1" x14ac:dyDescent="0.2">
      <c r="B718" s="42">
        <v>703</v>
      </c>
      <c r="C718" s="44">
        <v>44716</v>
      </c>
      <c r="D718" s="43">
        <v>59342</v>
      </c>
      <c r="E718" s="43" t="s">
        <v>19</v>
      </c>
      <c r="F718" s="49">
        <v>0</v>
      </c>
      <c r="G718" s="45">
        <v>30724.85</v>
      </c>
      <c r="H718" s="38">
        <f t="shared" si="10"/>
        <v>994037208.38999951</v>
      </c>
      <c r="L718" s="26"/>
      <c r="M718" s="30"/>
    </row>
    <row r="719" spans="2:13" s="6" customFormat="1" ht="37.5" customHeight="1" x14ac:dyDescent="0.2">
      <c r="B719" s="42">
        <v>704</v>
      </c>
      <c r="C719" s="44">
        <v>44716</v>
      </c>
      <c r="D719" s="43">
        <v>59342</v>
      </c>
      <c r="E719" s="43" t="s">
        <v>19</v>
      </c>
      <c r="F719" s="49">
        <v>0</v>
      </c>
      <c r="G719" s="45">
        <v>488514.82</v>
      </c>
      <c r="H719" s="38">
        <f t="shared" si="10"/>
        <v>993548693.56999946</v>
      </c>
      <c r="L719" s="26"/>
      <c r="M719" s="30"/>
    </row>
    <row r="720" spans="2:13" s="6" customFormat="1" ht="37.5" customHeight="1" x14ac:dyDescent="0.2">
      <c r="B720" s="42">
        <v>705</v>
      </c>
      <c r="C720" s="44">
        <v>44716</v>
      </c>
      <c r="D720" s="43">
        <v>59343</v>
      </c>
      <c r="E720" s="43" t="s">
        <v>19</v>
      </c>
      <c r="F720" s="49">
        <v>0</v>
      </c>
      <c r="G720" s="45">
        <v>18748.05</v>
      </c>
      <c r="H720" s="38">
        <f t="shared" si="10"/>
        <v>993529945.5199995</v>
      </c>
      <c r="L720" s="26"/>
      <c r="M720" s="30"/>
    </row>
    <row r="721" spans="2:13" s="6" customFormat="1" ht="37.5" customHeight="1" x14ac:dyDescent="0.2">
      <c r="B721" s="42">
        <v>706</v>
      </c>
      <c r="C721" s="44">
        <v>44716</v>
      </c>
      <c r="D721" s="43">
        <v>59343</v>
      </c>
      <c r="E721" s="43" t="s">
        <v>19</v>
      </c>
      <c r="F721" s="49">
        <v>0</v>
      </c>
      <c r="G721" s="45">
        <v>313322.82</v>
      </c>
      <c r="H721" s="38">
        <f t="shared" si="10"/>
        <v>993216622.69999945</v>
      </c>
      <c r="L721" s="26"/>
      <c r="M721" s="30"/>
    </row>
    <row r="722" spans="2:13" s="6" customFormat="1" ht="37.5" customHeight="1" x14ac:dyDescent="0.2">
      <c r="B722" s="42">
        <v>707</v>
      </c>
      <c r="C722" s="44">
        <v>44716</v>
      </c>
      <c r="D722" s="43">
        <v>59344</v>
      </c>
      <c r="E722" s="43" t="s">
        <v>19</v>
      </c>
      <c r="F722" s="49">
        <v>0</v>
      </c>
      <c r="G722" s="45">
        <v>15531.75</v>
      </c>
      <c r="H722" s="38">
        <f t="shared" ref="H722:H785" si="11">H721+F722-G722</f>
        <v>993201090.94999945</v>
      </c>
      <c r="L722" s="26"/>
      <c r="M722" s="30"/>
    </row>
    <row r="723" spans="2:13" s="6" customFormat="1" ht="37.5" customHeight="1" x14ac:dyDescent="0.2">
      <c r="B723" s="42">
        <v>708</v>
      </c>
      <c r="C723" s="44">
        <v>44716</v>
      </c>
      <c r="D723" s="43">
        <v>59344</v>
      </c>
      <c r="E723" s="43" t="s">
        <v>19</v>
      </c>
      <c r="F723" s="49">
        <v>0</v>
      </c>
      <c r="G723" s="45">
        <v>351017.55</v>
      </c>
      <c r="H723" s="38">
        <f t="shared" si="11"/>
        <v>992850073.3999995</v>
      </c>
      <c r="L723" s="26"/>
      <c r="M723" s="30"/>
    </row>
    <row r="724" spans="2:13" s="6" customFormat="1" ht="37.5" customHeight="1" x14ac:dyDescent="0.2">
      <c r="B724" s="42">
        <v>709</v>
      </c>
      <c r="C724" s="44">
        <v>44716</v>
      </c>
      <c r="D724" s="43">
        <v>59347</v>
      </c>
      <c r="E724" s="43" t="s">
        <v>19</v>
      </c>
      <c r="F724" s="49">
        <v>0</v>
      </c>
      <c r="G724" s="45">
        <v>9329.6</v>
      </c>
      <c r="H724" s="38">
        <f t="shared" si="11"/>
        <v>992840743.79999948</v>
      </c>
      <c r="L724" s="26"/>
      <c r="M724" s="30"/>
    </row>
    <row r="725" spans="2:13" s="6" customFormat="1" ht="37.5" customHeight="1" x14ac:dyDescent="0.2">
      <c r="B725" s="42">
        <v>710</v>
      </c>
      <c r="C725" s="44">
        <v>44716</v>
      </c>
      <c r="D725" s="43">
        <v>59347</v>
      </c>
      <c r="E725" s="43" t="s">
        <v>19</v>
      </c>
      <c r="F725" s="49">
        <v>0</v>
      </c>
      <c r="G725" s="45">
        <v>109457.7</v>
      </c>
      <c r="H725" s="38">
        <f t="shared" si="11"/>
        <v>992731286.09999943</v>
      </c>
      <c r="L725" s="26"/>
      <c r="M725" s="30"/>
    </row>
    <row r="726" spans="2:13" s="6" customFormat="1" ht="37.5" customHeight="1" x14ac:dyDescent="0.2">
      <c r="B726" s="42">
        <v>711</v>
      </c>
      <c r="C726" s="44">
        <v>44716</v>
      </c>
      <c r="D726" s="43">
        <v>59346</v>
      </c>
      <c r="E726" s="43" t="s">
        <v>19</v>
      </c>
      <c r="F726" s="49">
        <v>0</v>
      </c>
      <c r="G726" s="45">
        <v>5211</v>
      </c>
      <c r="H726" s="38">
        <f t="shared" si="11"/>
        <v>992726075.09999943</v>
      </c>
      <c r="L726" s="26"/>
      <c r="M726" s="30"/>
    </row>
    <row r="727" spans="2:13" s="6" customFormat="1" ht="37.5" customHeight="1" x14ac:dyDescent="0.2">
      <c r="B727" s="42">
        <v>712</v>
      </c>
      <c r="C727" s="44">
        <v>44716</v>
      </c>
      <c r="D727" s="43">
        <v>59346</v>
      </c>
      <c r="E727" s="43" t="s">
        <v>19</v>
      </c>
      <c r="F727" s="49">
        <v>0</v>
      </c>
      <c r="G727" s="45">
        <v>38759.620000000003</v>
      </c>
      <c r="H727" s="38">
        <f t="shared" si="11"/>
        <v>992687315.47999942</v>
      </c>
      <c r="L727" s="26"/>
      <c r="M727" s="30"/>
    </row>
    <row r="728" spans="2:13" s="6" customFormat="1" ht="37.5" customHeight="1" x14ac:dyDescent="0.2">
      <c r="B728" s="42">
        <v>713</v>
      </c>
      <c r="C728" s="44">
        <v>44716</v>
      </c>
      <c r="D728" s="43">
        <v>59345</v>
      </c>
      <c r="E728" s="43" t="s">
        <v>19</v>
      </c>
      <c r="F728" s="49">
        <v>0</v>
      </c>
      <c r="G728" s="45">
        <v>41022.800000000003</v>
      </c>
      <c r="H728" s="38">
        <f t="shared" si="11"/>
        <v>992646292.67999947</v>
      </c>
      <c r="L728" s="26"/>
      <c r="M728" s="30"/>
    </row>
    <row r="729" spans="2:13" s="6" customFormat="1" ht="37.5" customHeight="1" x14ac:dyDescent="0.2">
      <c r="B729" s="42">
        <v>714</v>
      </c>
      <c r="C729" s="44">
        <v>44716</v>
      </c>
      <c r="D729" s="43">
        <v>59345</v>
      </c>
      <c r="E729" s="43" t="s">
        <v>19</v>
      </c>
      <c r="F729" s="49">
        <v>0</v>
      </c>
      <c r="G729" s="45">
        <v>119119.13</v>
      </c>
      <c r="H729" s="38">
        <f t="shared" si="11"/>
        <v>992527173.54999948</v>
      </c>
      <c r="L729" s="26"/>
      <c r="M729" s="30"/>
    </row>
    <row r="730" spans="2:13" s="6" customFormat="1" ht="37.5" customHeight="1" x14ac:dyDescent="0.2">
      <c r="B730" s="42">
        <v>715</v>
      </c>
      <c r="C730" s="44">
        <v>44716</v>
      </c>
      <c r="D730" s="43">
        <v>59348</v>
      </c>
      <c r="E730" s="43" t="s">
        <v>19</v>
      </c>
      <c r="F730" s="49">
        <v>0</v>
      </c>
      <c r="G730" s="45">
        <v>211278.23</v>
      </c>
      <c r="H730" s="38">
        <f t="shared" si="11"/>
        <v>992315895.31999946</v>
      </c>
      <c r="L730" s="26"/>
      <c r="M730" s="30"/>
    </row>
    <row r="731" spans="2:13" s="6" customFormat="1" ht="37.5" customHeight="1" x14ac:dyDescent="0.2">
      <c r="B731" s="42">
        <v>716</v>
      </c>
      <c r="C731" s="44">
        <v>44716</v>
      </c>
      <c r="D731" s="43">
        <v>59348</v>
      </c>
      <c r="E731" s="43" t="s">
        <v>19</v>
      </c>
      <c r="F731" s="49">
        <v>0</v>
      </c>
      <c r="G731" s="45">
        <v>872670.95</v>
      </c>
      <c r="H731" s="38">
        <f t="shared" si="11"/>
        <v>991443224.36999941</v>
      </c>
      <c r="L731" s="26"/>
      <c r="M731" s="30"/>
    </row>
    <row r="732" spans="2:13" s="6" customFormat="1" ht="37.5" customHeight="1" x14ac:dyDescent="0.2">
      <c r="B732" s="42">
        <v>717</v>
      </c>
      <c r="C732" s="44">
        <v>44716</v>
      </c>
      <c r="D732" s="43">
        <v>59349</v>
      </c>
      <c r="E732" s="43" t="s">
        <v>19</v>
      </c>
      <c r="F732" s="49">
        <v>0</v>
      </c>
      <c r="G732" s="45">
        <v>65036.639999999999</v>
      </c>
      <c r="H732" s="38">
        <f t="shared" si="11"/>
        <v>991378187.72999942</v>
      </c>
      <c r="L732" s="26"/>
      <c r="M732" s="30"/>
    </row>
    <row r="733" spans="2:13" s="6" customFormat="1" ht="37.5" customHeight="1" x14ac:dyDescent="0.2">
      <c r="B733" s="42">
        <v>718</v>
      </c>
      <c r="C733" s="44">
        <v>44716</v>
      </c>
      <c r="D733" s="43">
        <v>59349</v>
      </c>
      <c r="E733" s="43" t="s">
        <v>19</v>
      </c>
      <c r="F733" s="49">
        <v>0</v>
      </c>
      <c r="G733" s="45">
        <v>141265.10999999999</v>
      </c>
      <c r="H733" s="38">
        <f t="shared" si="11"/>
        <v>991236922.61999941</v>
      </c>
      <c r="L733" s="26"/>
      <c r="M733" s="30"/>
    </row>
    <row r="734" spans="2:13" s="6" customFormat="1" ht="37.5" customHeight="1" x14ac:dyDescent="0.2">
      <c r="B734" s="42">
        <v>719</v>
      </c>
      <c r="C734" s="44">
        <v>44716</v>
      </c>
      <c r="D734" s="43">
        <v>59350</v>
      </c>
      <c r="E734" s="43" t="s">
        <v>19</v>
      </c>
      <c r="F734" s="49">
        <v>0</v>
      </c>
      <c r="G734" s="45">
        <v>18773.75</v>
      </c>
      <c r="H734" s="38">
        <f t="shared" si="11"/>
        <v>991218148.86999941</v>
      </c>
      <c r="L734" s="26"/>
      <c r="M734" s="30"/>
    </row>
    <row r="735" spans="2:13" s="6" customFormat="1" ht="37.5" customHeight="1" x14ac:dyDescent="0.2">
      <c r="B735" s="42">
        <v>720</v>
      </c>
      <c r="C735" s="44">
        <v>44716</v>
      </c>
      <c r="D735" s="43">
        <v>59350</v>
      </c>
      <c r="E735" s="43" t="s">
        <v>19</v>
      </c>
      <c r="F735" s="49">
        <v>0</v>
      </c>
      <c r="G735" s="45">
        <v>16178.84</v>
      </c>
      <c r="H735" s="38">
        <f t="shared" si="11"/>
        <v>991201970.02999938</v>
      </c>
      <c r="L735" s="26"/>
      <c r="M735" s="30"/>
    </row>
    <row r="736" spans="2:13" s="6" customFormat="1" ht="37.5" customHeight="1" x14ac:dyDescent="0.2">
      <c r="B736" s="42">
        <v>721</v>
      </c>
      <c r="C736" s="44">
        <v>44716</v>
      </c>
      <c r="D736" s="43">
        <v>59351</v>
      </c>
      <c r="E736" s="43" t="s">
        <v>19</v>
      </c>
      <c r="F736" s="49">
        <v>0</v>
      </c>
      <c r="G736" s="45">
        <v>30721.1</v>
      </c>
      <c r="H736" s="38">
        <f t="shared" si="11"/>
        <v>991171248.92999935</v>
      </c>
      <c r="L736" s="26"/>
      <c r="M736" s="30"/>
    </row>
    <row r="737" spans="2:13" s="6" customFormat="1" ht="37.5" customHeight="1" x14ac:dyDescent="0.2">
      <c r="B737" s="42">
        <v>722</v>
      </c>
      <c r="C737" s="44">
        <v>44716</v>
      </c>
      <c r="D737" s="43">
        <v>59351</v>
      </c>
      <c r="E737" s="43" t="s">
        <v>19</v>
      </c>
      <c r="F737" s="49">
        <v>0</v>
      </c>
      <c r="G737" s="45">
        <v>521202.75</v>
      </c>
      <c r="H737" s="38">
        <f t="shared" si="11"/>
        <v>990650046.17999935</v>
      </c>
      <c r="L737" s="26"/>
      <c r="M737" s="30"/>
    </row>
    <row r="738" spans="2:13" s="6" customFormat="1" ht="37.5" customHeight="1" x14ac:dyDescent="0.2">
      <c r="B738" s="42">
        <v>723</v>
      </c>
      <c r="C738" s="44">
        <v>44716</v>
      </c>
      <c r="D738" s="43">
        <v>59352</v>
      </c>
      <c r="E738" s="43" t="s">
        <v>19</v>
      </c>
      <c r="F738" s="49">
        <v>0</v>
      </c>
      <c r="G738" s="45">
        <v>10266.25</v>
      </c>
      <c r="H738" s="38">
        <f t="shared" si="11"/>
        <v>990639779.92999935</v>
      </c>
      <c r="L738" s="26"/>
      <c r="M738" s="30"/>
    </row>
    <row r="739" spans="2:13" s="6" customFormat="1" ht="37.5" customHeight="1" x14ac:dyDescent="0.2">
      <c r="B739" s="42">
        <v>724</v>
      </c>
      <c r="C739" s="44">
        <v>44716</v>
      </c>
      <c r="D739" s="43">
        <v>59352</v>
      </c>
      <c r="E739" s="43" t="s">
        <v>19</v>
      </c>
      <c r="F739" s="49">
        <v>0</v>
      </c>
      <c r="G739" s="45">
        <v>42017.25</v>
      </c>
      <c r="H739" s="38">
        <f t="shared" si="11"/>
        <v>990597762.67999935</v>
      </c>
      <c r="L739" s="26"/>
      <c r="M739" s="30"/>
    </row>
    <row r="740" spans="2:13" s="6" customFormat="1" ht="37.5" customHeight="1" x14ac:dyDescent="0.2">
      <c r="B740" s="42">
        <v>725</v>
      </c>
      <c r="C740" s="44">
        <v>44716</v>
      </c>
      <c r="D740" s="43">
        <v>59353</v>
      </c>
      <c r="E740" s="43" t="s">
        <v>19</v>
      </c>
      <c r="F740" s="49">
        <v>0</v>
      </c>
      <c r="G740" s="45">
        <v>65292.5</v>
      </c>
      <c r="H740" s="38">
        <f t="shared" si="11"/>
        <v>990532470.17999935</v>
      </c>
      <c r="L740" s="26"/>
      <c r="M740" s="30"/>
    </row>
    <row r="741" spans="2:13" s="6" customFormat="1" ht="37.5" customHeight="1" x14ac:dyDescent="0.2">
      <c r="B741" s="42">
        <v>726</v>
      </c>
      <c r="C741" s="44">
        <v>44716</v>
      </c>
      <c r="D741" s="43">
        <v>59353</v>
      </c>
      <c r="E741" s="43" t="s">
        <v>19</v>
      </c>
      <c r="F741" s="49">
        <v>0</v>
      </c>
      <c r="G741" s="45">
        <v>669403.5</v>
      </c>
      <c r="H741" s="38">
        <f t="shared" si="11"/>
        <v>989863066.67999935</v>
      </c>
      <c r="L741" s="26"/>
      <c r="M741" s="30"/>
    </row>
    <row r="742" spans="2:13" s="6" customFormat="1" ht="37.5" customHeight="1" x14ac:dyDescent="0.2">
      <c r="B742" s="42">
        <v>727</v>
      </c>
      <c r="C742" s="44">
        <v>44716</v>
      </c>
      <c r="D742" s="43">
        <v>59358</v>
      </c>
      <c r="E742" s="43" t="s">
        <v>19</v>
      </c>
      <c r="F742" s="49">
        <v>0</v>
      </c>
      <c r="G742" s="45">
        <v>110131</v>
      </c>
      <c r="H742" s="38">
        <f t="shared" si="11"/>
        <v>989752935.67999935</v>
      </c>
      <c r="L742" s="26"/>
      <c r="M742" s="30"/>
    </row>
    <row r="743" spans="2:13" s="6" customFormat="1" ht="37.5" customHeight="1" x14ac:dyDescent="0.2">
      <c r="B743" s="42">
        <v>728</v>
      </c>
      <c r="C743" s="44">
        <v>44716</v>
      </c>
      <c r="D743" s="43">
        <v>59358</v>
      </c>
      <c r="E743" s="43" t="s">
        <v>19</v>
      </c>
      <c r="F743" s="49">
        <v>0</v>
      </c>
      <c r="G743" s="45">
        <v>1906320.71</v>
      </c>
      <c r="H743" s="38">
        <f t="shared" si="11"/>
        <v>987846614.96999931</v>
      </c>
      <c r="L743" s="26"/>
      <c r="M743" s="30"/>
    </row>
    <row r="744" spans="2:13" s="6" customFormat="1" ht="37.5" customHeight="1" x14ac:dyDescent="0.2">
      <c r="B744" s="42">
        <v>729</v>
      </c>
      <c r="C744" s="44">
        <v>44716</v>
      </c>
      <c r="D744" s="43">
        <v>59357</v>
      </c>
      <c r="E744" s="43" t="s">
        <v>19</v>
      </c>
      <c r="F744" s="49">
        <v>0</v>
      </c>
      <c r="G744" s="45">
        <v>40843.4</v>
      </c>
      <c r="H744" s="38">
        <f t="shared" si="11"/>
        <v>987805771.56999934</v>
      </c>
      <c r="L744" s="26"/>
      <c r="M744" s="30"/>
    </row>
    <row r="745" spans="2:13" s="6" customFormat="1" ht="37.5" customHeight="1" x14ac:dyDescent="0.2">
      <c r="B745" s="42">
        <v>730</v>
      </c>
      <c r="C745" s="44">
        <v>44716</v>
      </c>
      <c r="D745" s="43">
        <v>59357</v>
      </c>
      <c r="E745" s="43" t="s">
        <v>19</v>
      </c>
      <c r="F745" s="49">
        <v>0</v>
      </c>
      <c r="G745" s="45">
        <v>40673.82</v>
      </c>
      <c r="H745" s="38">
        <f t="shared" si="11"/>
        <v>987765097.74999928</v>
      </c>
      <c r="L745" s="26"/>
      <c r="M745" s="30"/>
    </row>
    <row r="746" spans="2:13" s="6" customFormat="1" ht="37.5" customHeight="1" x14ac:dyDescent="0.2">
      <c r="B746" s="42">
        <v>731</v>
      </c>
      <c r="C746" s="44">
        <v>44716</v>
      </c>
      <c r="D746" s="43">
        <v>59356</v>
      </c>
      <c r="E746" s="43" t="s">
        <v>19</v>
      </c>
      <c r="F746" s="49">
        <v>0</v>
      </c>
      <c r="G746" s="45">
        <v>38456</v>
      </c>
      <c r="H746" s="38">
        <f t="shared" si="11"/>
        <v>987726641.74999928</v>
      </c>
      <c r="L746" s="26"/>
      <c r="M746" s="30"/>
    </row>
    <row r="747" spans="2:13" s="6" customFormat="1" ht="37.5" customHeight="1" x14ac:dyDescent="0.2">
      <c r="B747" s="42">
        <v>732</v>
      </c>
      <c r="C747" s="44">
        <v>44716</v>
      </c>
      <c r="D747" s="43">
        <v>59356</v>
      </c>
      <c r="E747" s="43" t="s">
        <v>19</v>
      </c>
      <c r="F747" s="49">
        <v>0</v>
      </c>
      <c r="G747" s="45">
        <v>869105.6</v>
      </c>
      <c r="H747" s="38">
        <f t="shared" si="11"/>
        <v>986857536.14999926</v>
      </c>
      <c r="L747" s="26"/>
      <c r="M747" s="30"/>
    </row>
    <row r="748" spans="2:13" s="6" customFormat="1" ht="37.5" customHeight="1" x14ac:dyDescent="0.2">
      <c r="B748" s="42">
        <v>733</v>
      </c>
      <c r="C748" s="44">
        <v>44716</v>
      </c>
      <c r="D748" s="43">
        <v>59355</v>
      </c>
      <c r="E748" s="43" t="s">
        <v>19</v>
      </c>
      <c r="F748" s="49">
        <v>0</v>
      </c>
      <c r="G748" s="45">
        <v>8653.5</v>
      </c>
      <c r="H748" s="38">
        <f t="shared" si="11"/>
        <v>986848882.64999926</v>
      </c>
      <c r="L748" s="26"/>
      <c r="M748" s="30"/>
    </row>
    <row r="749" spans="2:13" s="6" customFormat="1" ht="37.5" customHeight="1" x14ac:dyDescent="0.2">
      <c r="B749" s="42">
        <v>734</v>
      </c>
      <c r="C749" s="44">
        <v>44716</v>
      </c>
      <c r="D749" s="43">
        <v>59355</v>
      </c>
      <c r="E749" s="43" t="s">
        <v>19</v>
      </c>
      <c r="F749" s="49">
        <v>0</v>
      </c>
      <c r="G749" s="45">
        <v>146352.54999999999</v>
      </c>
      <c r="H749" s="38">
        <f t="shared" si="11"/>
        <v>986702530.09999931</v>
      </c>
      <c r="L749" s="26"/>
      <c r="M749" s="30"/>
    </row>
    <row r="750" spans="2:13" s="6" customFormat="1" ht="37.5" customHeight="1" x14ac:dyDescent="0.2">
      <c r="B750" s="42">
        <v>735</v>
      </c>
      <c r="C750" s="44">
        <v>44716</v>
      </c>
      <c r="D750" s="43">
        <v>59354</v>
      </c>
      <c r="E750" s="43" t="s">
        <v>19</v>
      </c>
      <c r="F750" s="49">
        <v>0</v>
      </c>
      <c r="G750" s="45">
        <v>16375.8</v>
      </c>
      <c r="H750" s="38">
        <f t="shared" si="11"/>
        <v>986686154.29999936</v>
      </c>
      <c r="L750" s="26"/>
      <c r="M750" s="30"/>
    </row>
    <row r="751" spans="2:13" s="6" customFormat="1" ht="37.5" customHeight="1" x14ac:dyDescent="0.2">
      <c r="B751" s="42">
        <v>736</v>
      </c>
      <c r="C751" s="44">
        <v>44716</v>
      </c>
      <c r="D751" s="43">
        <v>59354</v>
      </c>
      <c r="E751" s="43" t="s">
        <v>19</v>
      </c>
      <c r="F751" s="49">
        <v>0</v>
      </c>
      <c r="G751" s="45">
        <v>269757.96999999997</v>
      </c>
      <c r="H751" s="38">
        <f t="shared" si="11"/>
        <v>986416396.32999933</v>
      </c>
      <c r="L751" s="26"/>
      <c r="M751" s="30"/>
    </row>
    <row r="752" spans="2:13" s="6" customFormat="1" ht="37.5" customHeight="1" x14ac:dyDescent="0.2">
      <c r="B752" s="42">
        <v>737</v>
      </c>
      <c r="C752" s="44">
        <v>44716</v>
      </c>
      <c r="D752" s="43">
        <v>59359</v>
      </c>
      <c r="E752" s="43" t="s">
        <v>19</v>
      </c>
      <c r="F752" s="49">
        <v>0</v>
      </c>
      <c r="G752" s="45">
        <v>470.34</v>
      </c>
      <c r="H752" s="38">
        <f t="shared" si="11"/>
        <v>986415925.98999929</v>
      </c>
      <c r="L752" s="26"/>
      <c r="M752" s="30"/>
    </row>
    <row r="753" spans="2:13" s="6" customFormat="1" ht="37.5" customHeight="1" x14ac:dyDescent="0.2">
      <c r="B753" s="42">
        <v>738</v>
      </c>
      <c r="C753" s="44">
        <v>44716</v>
      </c>
      <c r="D753" s="43">
        <v>59359</v>
      </c>
      <c r="E753" s="43" t="s">
        <v>19</v>
      </c>
      <c r="F753" s="49">
        <v>0</v>
      </c>
      <c r="G753" s="45">
        <v>10629.66</v>
      </c>
      <c r="H753" s="38">
        <f t="shared" si="11"/>
        <v>986405296.32999933</v>
      </c>
      <c r="L753" s="26"/>
      <c r="M753" s="30"/>
    </row>
    <row r="754" spans="2:13" s="6" customFormat="1" ht="37.5" customHeight="1" x14ac:dyDescent="0.2">
      <c r="B754" s="42">
        <v>739</v>
      </c>
      <c r="C754" s="44">
        <v>44716</v>
      </c>
      <c r="D754" s="43">
        <v>59360</v>
      </c>
      <c r="E754" s="43" t="s">
        <v>19</v>
      </c>
      <c r="F754" s="49">
        <v>0</v>
      </c>
      <c r="G754" s="45">
        <v>137795.07</v>
      </c>
      <c r="H754" s="38">
        <f t="shared" si="11"/>
        <v>986267501.25999928</v>
      </c>
      <c r="L754" s="26"/>
      <c r="M754" s="30"/>
    </row>
    <row r="755" spans="2:13" s="6" customFormat="1" ht="37.5" customHeight="1" x14ac:dyDescent="0.2">
      <c r="B755" s="42">
        <v>740</v>
      </c>
      <c r="C755" s="44">
        <v>44716</v>
      </c>
      <c r="D755" s="43">
        <v>59360</v>
      </c>
      <c r="E755" s="43" t="s">
        <v>19</v>
      </c>
      <c r="F755" s="49">
        <v>0</v>
      </c>
      <c r="G755" s="45">
        <v>569153.55000000005</v>
      </c>
      <c r="H755" s="38">
        <f t="shared" si="11"/>
        <v>985698347.70999932</v>
      </c>
      <c r="L755" s="26"/>
      <c r="M755" s="30"/>
    </row>
    <row r="756" spans="2:13" s="6" customFormat="1" ht="37.5" customHeight="1" x14ac:dyDescent="0.2">
      <c r="B756" s="42">
        <v>741</v>
      </c>
      <c r="C756" s="44">
        <v>44716</v>
      </c>
      <c r="D756" s="43">
        <v>59361</v>
      </c>
      <c r="E756" s="43" t="s">
        <v>19</v>
      </c>
      <c r="F756" s="49">
        <v>0</v>
      </c>
      <c r="G756" s="45">
        <v>80352</v>
      </c>
      <c r="H756" s="38">
        <f t="shared" si="11"/>
        <v>985617995.70999932</v>
      </c>
      <c r="L756" s="26"/>
      <c r="M756" s="30"/>
    </row>
    <row r="757" spans="2:13" s="6" customFormat="1" ht="37.5" customHeight="1" x14ac:dyDescent="0.2">
      <c r="B757" s="42">
        <v>742</v>
      </c>
      <c r="C757" s="44">
        <v>44716</v>
      </c>
      <c r="D757" s="43">
        <v>59361</v>
      </c>
      <c r="E757" s="43" t="s">
        <v>19</v>
      </c>
      <c r="F757" s="49">
        <v>0</v>
      </c>
      <c r="G757" s="45">
        <v>1392353.61</v>
      </c>
      <c r="H757" s="38">
        <f t="shared" si="11"/>
        <v>984225642.09999931</v>
      </c>
      <c r="L757" s="26"/>
      <c r="M757" s="30"/>
    </row>
    <row r="758" spans="2:13" s="6" customFormat="1" ht="37.5" customHeight="1" x14ac:dyDescent="0.2">
      <c r="B758" s="42">
        <v>743</v>
      </c>
      <c r="C758" s="44">
        <v>44716</v>
      </c>
      <c r="D758" s="43">
        <v>59362</v>
      </c>
      <c r="E758" s="43" t="s">
        <v>19</v>
      </c>
      <c r="F758" s="49">
        <v>0</v>
      </c>
      <c r="G758" s="45">
        <v>2637682.3199999998</v>
      </c>
      <c r="H758" s="38">
        <f t="shared" si="11"/>
        <v>981587959.77999926</v>
      </c>
      <c r="L758" s="26"/>
      <c r="M758" s="30"/>
    </row>
    <row r="759" spans="2:13" s="6" customFormat="1" ht="37.5" customHeight="1" x14ac:dyDescent="0.2">
      <c r="B759" s="42">
        <v>744</v>
      </c>
      <c r="C759" s="44">
        <v>44716</v>
      </c>
      <c r="D759" s="43">
        <v>59364</v>
      </c>
      <c r="E759" s="43" t="s">
        <v>19</v>
      </c>
      <c r="F759" s="49">
        <v>0</v>
      </c>
      <c r="G759" s="45">
        <v>242576.4</v>
      </c>
      <c r="H759" s="38">
        <f t="shared" si="11"/>
        <v>981345383.37999928</v>
      </c>
      <c r="L759" s="26"/>
      <c r="M759" s="30"/>
    </row>
    <row r="760" spans="2:13" s="6" customFormat="1" ht="37.5" customHeight="1" x14ac:dyDescent="0.2">
      <c r="B760" s="42">
        <v>745</v>
      </c>
      <c r="C760" s="44">
        <v>44716</v>
      </c>
      <c r="D760" s="43">
        <v>59364</v>
      </c>
      <c r="E760" s="43" t="s">
        <v>19</v>
      </c>
      <c r="F760" s="49">
        <v>0</v>
      </c>
      <c r="G760" s="45">
        <v>1001946</v>
      </c>
      <c r="H760" s="38">
        <f t="shared" si="11"/>
        <v>980343437.37999928</v>
      </c>
      <c r="L760" s="26"/>
      <c r="M760" s="30"/>
    </row>
    <row r="761" spans="2:13" s="6" customFormat="1" ht="37.5" customHeight="1" x14ac:dyDescent="0.2">
      <c r="B761" s="42">
        <v>746</v>
      </c>
      <c r="C761" s="44">
        <v>44716</v>
      </c>
      <c r="D761" s="43">
        <v>59363</v>
      </c>
      <c r="E761" s="43" t="s">
        <v>19</v>
      </c>
      <c r="F761" s="49">
        <v>0</v>
      </c>
      <c r="G761" s="45">
        <v>287459.52</v>
      </c>
      <c r="H761" s="38">
        <f t="shared" si="11"/>
        <v>980055977.8599993</v>
      </c>
      <c r="L761" s="26"/>
      <c r="M761" s="30"/>
    </row>
    <row r="762" spans="2:13" s="6" customFormat="1" ht="37.5" customHeight="1" x14ac:dyDescent="0.2">
      <c r="B762" s="42">
        <v>747</v>
      </c>
      <c r="C762" s="44">
        <v>44716</v>
      </c>
      <c r="D762" s="43">
        <v>59363</v>
      </c>
      <c r="E762" s="43" t="s">
        <v>19</v>
      </c>
      <c r="F762" s="49">
        <v>0</v>
      </c>
      <c r="G762" s="45">
        <v>748816.97</v>
      </c>
      <c r="H762" s="38">
        <f t="shared" si="11"/>
        <v>979307160.88999927</v>
      </c>
      <c r="L762" s="26"/>
      <c r="M762" s="30"/>
    </row>
    <row r="763" spans="2:13" s="6" customFormat="1" ht="37.5" customHeight="1" x14ac:dyDescent="0.2">
      <c r="B763" s="42">
        <v>748</v>
      </c>
      <c r="C763" s="44">
        <v>44716</v>
      </c>
      <c r="D763" s="43">
        <v>59366</v>
      </c>
      <c r="E763" s="43" t="s">
        <v>19</v>
      </c>
      <c r="F763" s="49">
        <v>0</v>
      </c>
      <c r="G763" s="45">
        <v>285043.44</v>
      </c>
      <c r="H763" s="38">
        <f t="shared" si="11"/>
        <v>979022117.44999921</v>
      </c>
      <c r="L763" s="26"/>
      <c r="M763" s="30"/>
    </row>
    <row r="764" spans="2:13" s="6" customFormat="1" ht="37.5" customHeight="1" x14ac:dyDescent="0.2">
      <c r="B764" s="42">
        <v>749</v>
      </c>
      <c r="C764" s="44">
        <v>44716</v>
      </c>
      <c r="D764" s="43">
        <v>59365</v>
      </c>
      <c r="E764" s="43" t="s">
        <v>19</v>
      </c>
      <c r="F764" s="49">
        <v>0</v>
      </c>
      <c r="G764" s="45">
        <v>236953.12</v>
      </c>
      <c r="H764" s="38">
        <f t="shared" si="11"/>
        <v>978785164.32999921</v>
      </c>
      <c r="L764" s="26"/>
      <c r="M764" s="30"/>
    </row>
    <row r="765" spans="2:13" s="6" customFormat="1" ht="37.5" customHeight="1" x14ac:dyDescent="0.2">
      <c r="B765" s="42">
        <v>750</v>
      </c>
      <c r="C765" s="44">
        <v>44716</v>
      </c>
      <c r="D765" s="43">
        <v>59367</v>
      </c>
      <c r="E765" s="43" t="s">
        <v>19</v>
      </c>
      <c r="F765" s="49">
        <v>0</v>
      </c>
      <c r="G765" s="45">
        <v>757743.64</v>
      </c>
      <c r="H765" s="38">
        <f t="shared" si="11"/>
        <v>978027420.68999922</v>
      </c>
      <c r="L765" s="26"/>
      <c r="M765" s="30"/>
    </row>
    <row r="766" spans="2:13" s="6" customFormat="1" ht="37.5" customHeight="1" x14ac:dyDescent="0.2">
      <c r="B766" s="42">
        <v>751</v>
      </c>
      <c r="C766" s="44">
        <v>44716</v>
      </c>
      <c r="D766" s="43">
        <v>59368</v>
      </c>
      <c r="E766" s="43" t="s">
        <v>19</v>
      </c>
      <c r="F766" s="49">
        <v>0</v>
      </c>
      <c r="G766" s="45">
        <v>160855.1</v>
      </c>
      <c r="H766" s="38">
        <f t="shared" si="11"/>
        <v>977866565.5899992</v>
      </c>
      <c r="L766" s="26"/>
      <c r="M766" s="30"/>
    </row>
    <row r="767" spans="2:13" s="6" customFormat="1" ht="37.5" customHeight="1" x14ac:dyDescent="0.2">
      <c r="B767" s="42">
        <v>752</v>
      </c>
      <c r="C767" s="44">
        <v>44716</v>
      </c>
      <c r="D767" s="43">
        <v>59368</v>
      </c>
      <c r="E767" s="43" t="s">
        <v>19</v>
      </c>
      <c r="F767" s="49">
        <v>0</v>
      </c>
      <c r="G767" s="45">
        <v>513514.35</v>
      </c>
      <c r="H767" s="38">
        <f t="shared" si="11"/>
        <v>977353051.23999918</v>
      </c>
      <c r="L767" s="26"/>
      <c r="M767" s="30"/>
    </row>
    <row r="768" spans="2:13" s="6" customFormat="1" ht="37.5" customHeight="1" x14ac:dyDescent="0.2">
      <c r="B768" s="42">
        <v>753</v>
      </c>
      <c r="C768" s="44">
        <v>44716</v>
      </c>
      <c r="D768" s="43">
        <v>59369</v>
      </c>
      <c r="E768" s="43" t="s">
        <v>19</v>
      </c>
      <c r="F768" s="49">
        <v>0</v>
      </c>
      <c r="G768" s="45">
        <v>152794.51999999999</v>
      </c>
      <c r="H768" s="38">
        <f t="shared" si="11"/>
        <v>977200256.71999919</v>
      </c>
      <c r="L768" s="26"/>
      <c r="M768" s="30"/>
    </row>
    <row r="769" spans="2:13" s="6" customFormat="1" ht="37.5" customHeight="1" x14ac:dyDescent="0.2">
      <c r="B769" s="42">
        <v>754</v>
      </c>
      <c r="C769" s="44">
        <v>44716</v>
      </c>
      <c r="D769" s="43">
        <v>59369</v>
      </c>
      <c r="E769" s="43" t="s">
        <v>19</v>
      </c>
      <c r="F769" s="49">
        <v>0</v>
      </c>
      <c r="G769" s="45">
        <v>417817.99</v>
      </c>
      <c r="H769" s="38">
        <f t="shared" si="11"/>
        <v>976782438.72999918</v>
      </c>
      <c r="L769" s="26"/>
      <c r="M769" s="30"/>
    </row>
    <row r="770" spans="2:13" s="6" customFormat="1" ht="37.5" customHeight="1" x14ac:dyDescent="0.2">
      <c r="B770" s="42">
        <v>755</v>
      </c>
      <c r="C770" s="44">
        <v>44716</v>
      </c>
      <c r="D770" s="43">
        <v>59370</v>
      </c>
      <c r="E770" s="43" t="s">
        <v>19</v>
      </c>
      <c r="F770" s="49">
        <v>0</v>
      </c>
      <c r="G770" s="45">
        <v>25990</v>
      </c>
      <c r="H770" s="38">
        <f t="shared" si="11"/>
        <v>976756448.72999918</v>
      </c>
      <c r="L770" s="26"/>
      <c r="M770" s="30"/>
    </row>
    <row r="771" spans="2:13" s="6" customFormat="1" ht="37.5" customHeight="1" x14ac:dyDescent="0.2">
      <c r="B771" s="42">
        <v>756</v>
      </c>
      <c r="C771" s="44">
        <v>44716</v>
      </c>
      <c r="D771" s="43">
        <v>59370</v>
      </c>
      <c r="E771" s="43" t="s">
        <v>19</v>
      </c>
      <c r="F771" s="49">
        <v>0</v>
      </c>
      <c r="G771" s="45">
        <v>310381.46000000002</v>
      </c>
      <c r="H771" s="38">
        <f t="shared" si="11"/>
        <v>976446067.26999915</v>
      </c>
      <c r="L771" s="26"/>
      <c r="M771" s="30"/>
    </row>
    <row r="772" spans="2:13" s="6" customFormat="1" ht="37.5" customHeight="1" x14ac:dyDescent="0.2">
      <c r="B772" s="42">
        <v>757</v>
      </c>
      <c r="C772" s="44">
        <v>44716</v>
      </c>
      <c r="D772" s="43">
        <v>59371</v>
      </c>
      <c r="E772" s="43" t="s">
        <v>19</v>
      </c>
      <c r="F772" s="49">
        <v>0</v>
      </c>
      <c r="G772" s="45">
        <v>90384.48</v>
      </c>
      <c r="H772" s="38">
        <f t="shared" si="11"/>
        <v>976355682.78999913</v>
      </c>
      <c r="L772" s="26"/>
      <c r="M772" s="30"/>
    </row>
    <row r="773" spans="2:13" s="6" customFormat="1" ht="37.5" customHeight="1" x14ac:dyDescent="0.2">
      <c r="B773" s="42">
        <v>758</v>
      </c>
      <c r="C773" s="44">
        <v>44716</v>
      </c>
      <c r="D773" s="43">
        <v>59371</v>
      </c>
      <c r="E773" s="43" t="s">
        <v>19</v>
      </c>
      <c r="F773" s="49">
        <v>0</v>
      </c>
      <c r="G773" s="45">
        <v>213464.77</v>
      </c>
      <c r="H773" s="38">
        <f t="shared" si="11"/>
        <v>976142218.01999915</v>
      </c>
      <c r="L773" s="26"/>
      <c r="M773" s="30"/>
    </row>
    <row r="774" spans="2:13" s="6" customFormat="1" ht="37.5" customHeight="1" x14ac:dyDescent="0.2">
      <c r="B774" s="42">
        <v>759</v>
      </c>
      <c r="C774" s="44">
        <v>44716</v>
      </c>
      <c r="D774" s="43">
        <v>59372</v>
      </c>
      <c r="E774" s="43" t="s">
        <v>19</v>
      </c>
      <c r="F774" s="49">
        <v>0</v>
      </c>
      <c r="G774" s="45">
        <v>227550.5</v>
      </c>
      <c r="H774" s="38">
        <f t="shared" si="11"/>
        <v>975914667.51999915</v>
      </c>
      <c r="L774" s="26"/>
      <c r="M774" s="30"/>
    </row>
    <row r="775" spans="2:13" s="6" customFormat="1" ht="37.5" customHeight="1" x14ac:dyDescent="0.2">
      <c r="B775" s="42">
        <v>760</v>
      </c>
      <c r="C775" s="44">
        <v>44716</v>
      </c>
      <c r="D775" s="43">
        <v>59372</v>
      </c>
      <c r="E775" s="43" t="s">
        <v>19</v>
      </c>
      <c r="F775" s="49">
        <v>0</v>
      </c>
      <c r="G775" s="45">
        <v>684727.83</v>
      </c>
      <c r="H775" s="38">
        <f t="shared" si="11"/>
        <v>975229939.6899991</v>
      </c>
      <c r="L775" s="26"/>
      <c r="M775" s="30"/>
    </row>
    <row r="776" spans="2:13" s="6" customFormat="1" ht="37.5" customHeight="1" x14ac:dyDescent="0.2">
      <c r="B776" s="42">
        <v>761</v>
      </c>
      <c r="C776" s="44">
        <v>44716</v>
      </c>
      <c r="D776" s="43">
        <v>59373</v>
      </c>
      <c r="E776" s="43" t="s">
        <v>19</v>
      </c>
      <c r="F776" s="49">
        <v>0</v>
      </c>
      <c r="G776" s="45">
        <v>114660</v>
      </c>
      <c r="H776" s="38">
        <f t="shared" si="11"/>
        <v>975115279.6899991</v>
      </c>
      <c r="L776" s="26"/>
      <c r="M776" s="30"/>
    </row>
    <row r="777" spans="2:13" s="6" customFormat="1" ht="37.5" customHeight="1" x14ac:dyDescent="0.2">
      <c r="B777" s="42">
        <v>762</v>
      </c>
      <c r="C777" s="44">
        <v>44716</v>
      </c>
      <c r="D777" s="43">
        <v>59373</v>
      </c>
      <c r="E777" s="43" t="s">
        <v>19</v>
      </c>
      <c r="F777" s="49">
        <v>0</v>
      </c>
      <c r="G777" s="45">
        <v>1926805.61</v>
      </c>
      <c r="H777" s="38">
        <f t="shared" si="11"/>
        <v>973188474.07999909</v>
      </c>
      <c r="L777" s="26"/>
      <c r="M777" s="30"/>
    </row>
    <row r="778" spans="2:13" s="6" customFormat="1" ht="37.5" customHeight="1" x14ac:dyDescent="0.2">
      <c r="B778" s="42">
        <v>763</v>
      </c>
      <c r="C778" s="44">
        <v>44716</v>
      </c>
      <c r="D778" s="43">
        <v>59374</v>
      </c>
      <c r="E778" s="43" t="s">
        <v>19</v>
      </c>
      <c r="F778" s="49">
        <v>0</v>
      </c>
      <c r="G778" s="45">
        <v>12738.32</v>
      </c>
      <c r="H778" s="38">
        <f t="shared" si="11"/>
        <v>973175735.75999904</v>
      </c>
      <c r="L778" s="26"/>
      <c r="M778" s="30"/>
    </row>
    <row r="779" spans="2:13" s="6" customFormat="1" ht="37.5" customHeight="1" x14ac:dyDescent="0.2">
      <c r="B779" s="42">
        <v>764</v>
      </c>
      <c r="C779" s="44">
        <v>44716</v>
      </c>
      <c r="D779" s="43">
        <v>59374</v>
      </c>
      <c r="E779" s="43" t="s">
        <v>19</v>
      </c>
      <c r="F779" s="49">
        <v>0</v>
      </c>
      <c r="G779" s="45">
        <v>246206.78</v>
      </c>
      <c r="H779" s="38">
        <f t="shared" si="11"/>
        <v>972929528.97999907</v>
      </c>
      <c r="L779" s="26"/>
      <c r="M779" s="30"/>
    </row>
    <row r="780" spans="2:13" s="6" customFormat="1" ht="37.5" customHeight="1" x14ac:dyDescent="0.2">
      <c r="B780" s="42">
        <v>765</v>
      </c>
      <c r="C780" s="44">
        <v>44716</v>
      </c>
      <c r="D780" s="43">
        <v>59375</v>
      </c>
      <c r="E780" s="43" t="s">
        <v>19</v>
      </c>
      <c r="F780" s="49">
        <v>0</v>
      </c>
      <c r="G780" s="45">
        <v>106614.43</v>
      </c>
      <c r="H780" s="38">
        <f t="shared" si="11"/>
        <v>972822914.54999912</v>
      </c>
      <c r="L780" s="26"/>
      <c r="M780" s="30"/>
    </row>
    <row r="781" spans="2:13" s="6" customFormat="1" ht="37.5" customHeight="1" x14ac:dyDescent="0.2">
      <c r="B781" s="42">
        <v>766</v>
      </c>
      <c r="C781" s="44">
        <v>44716</v>
      </c>
      <c r="D781" s="43">
        <v>59375</v>
      </c>
      <c r="E781" s="43" t="s">
        <v>19</v>
      </c>
      <c r="F781" s="49">
        <v>0</v>
      </c>
      <c r="G781" s="45">
        <v>305088.62</v>
      </c>
      <c r="H781" s="38">
        <f t="shared" si="11"/>
        <v>972517825.92999911</v>
      </c>
      <c r="L781" s="26"/>
      <c r="M781" s="30"/>
    </row>
    <row r="782" spans="2:13" s="6" customFormat="1" ht="37.5" customHeight="1" x14ac:dyDescent="0.2">
      <c r="B782" s="42">
        <v>767</v>
      </c>
      <c r="C782" s="44">
        <v>44716</v>
      </c>
      <c r="D782" s="43">
        <v>59376</v>
      </c>
      <c r="E782" s="43" t="s">
        <v>19</v>
      </c>
      <c r="F782" s="49">
        <v>0</v>
      </c>
      <c r="G782" s="45">
        <v>39724.300000000003</v>
      </c>
      <c r="H782" s="38">
        <f t="shared" si="11"/>
        <v>972478101.62999916</v>
      </c>
      <c r="L782" s="26"/>
      <c r="M782" s="30"/>
    </row>
    <row r="783" spans="2:13" s="6" customFormat="1" ht="37.5" customHeight="1" x14ac:dyDescent="0.2">
      <c r="B783" s="42">
        <v>768</v>
      </c>
      <c r="C783" s="44">
        <v>44716</v>
      </c>
      <c r="D783" s="43">
        <v>59376</v>
      </c>
      <c r="E783" s="43" t="s">
        <v>19</v>
      </c>
      <c r="F783" s="49">
        <v>0</v>
      </c>
      <c r="G783" s="45">
        <v>674270.29</v>
      </c>
      <c r="H783" s="38">
        <f t="shared" si="11"/>
        <v>971803831.3399992</v>
      </c>
      <c r="L783" s="26"/>
      <c r="M783" s="30"/>
    </row>
    <row r="784" spans="2:13" s="6" customFormat="1" ht="37.5" customHeight="1" x14ac:dyDescent="0.2">
      <c r="B784" s="42">
        <v>769</v>
      </c>
      <c r="C784" s="44">
        <v>44716</v>
      </c>
      <c r="D784" s="43">
        <v>59377</v>
      </c>
      <c r="E784" s="43" t="s">
        <v>19</v>
      </c>
      <c r="F784" s="49">
        <v>0</v>
      </c>
      <c r="G784" s="45">
        <v>291072.40999999997</v>
      </c>
      <c r="H784" s="38">
        <f t="shared" si="11"/>
        <v>971512758.92999923</v>
      </c>
      <c r="L784" s="26"/>
      <c r="M784" s="30"/>
    </row>
    <row r="785" spans="2:13" s="6" customFormat="1" ht="37.5" customHeight="1" x14ac:dyDescent="0.2">
      <c r="B785" s="42">
        <v>770</v>
      </c>
      <c r="C785" s="44">
        <v>44716</v>
      </c>
      <c r="D785" s="43">
        <v>59378</v>
      </c>
      <c r="E785" s="43" t="s">
        <v>19</v>
      </c>
      <c r="F785" s="49">
        <v>0</v>
      </c>
      <c r="G785" s="45">
        <v>142229.26</v>
      </c>
      <c r="H785" s="38">
        <f t="shared" si="11"/>
        <v>971370529.66999924</v>
      </c>
      <c r="L785" s="26"/>
      <c r="M785" s="30"/>
    </row>
    <row r="786" spans="2:13" s="6" customFormat="1" ht="37.5" customHeight="1" x14ac:dyDescent="0.2">
      <c r="B786" s="42">
        <v>771</v>
      </c>
      <c r="C786" s="44">
        <v>44716</v>
      </c>
      <c r="D786" s="43">
        <v>59378</v>
      </c>
      <c r="E786" s="43" t="s">
        <v>19</v>
      </c>
      <c r="F786" s="49">
        <v>0</v>
      </c>
      <c r="G786" s="45">
        <v>1034584.63</v>
      </c>
      <c r="H786" s="38">
        <f t="shared" ref="H786:H849" si="12">H785+F786-G786</f>
        <v>970335945.03999925</v>
      </c>
      <c r="L786" s="26"/>
      <c r="M786" s="30"/>
    </row>
    <row r="787" spans="2:13" s="6" customFormat="1" ht="37.5" customHeight="1" x14ac:dyDescent="0.2">
      <c r="B787" s="42">
        <v>772</v>
      </c>
      <c r="C787" s="44">
        <v>44716</v>
      </c>
      <c r="D787" s="43">
        <v>59379</v>
      </c>
      <c r="E787" s="43" t="s">
        <v>19</v>
      </c>
      <c r="F787" s="49">
        <v>0</v>
      </c>
      <c r="G787" s="45">
        <v>26537.55</v>
      </c>
      <c r="H787" s="38">
        <f t="shared" si="12"/>
        <v>970309407.48999929</v>
      </c>
      <c r="L787" s="26"/>
      <c r="M787" s="30"/>
    </row>
    <row r="788" spans="2:13" s="6" customFormat="1" ht="37.5" customHeight="1" x14ac:dyDescent="0.2">
      <c r="B788" s="42">
        <v>773</v>
      </c>
      <c r="C788" s="44">
        <v>44716</v>
      </c>
      <c r="D788" s="43">
        <v>59379</v>
      </c>
      <c r="E788" s="43" t="s">
        <v>19</v>
      </c>
      <c r="F788" s="49">
        <v>0</v>
      </c>
      <c r="G788" s="45">
        <v>446696.69</v>
      </c>
      <c r="H788" s="38">
        <f t="shared" si="12"/>
        <v>969862710.79999924</v>
      </c>
      <c r="L788" s="26"/>
      <c r="M788" s="30"/>
    </row>
    <row r="789" spans="2:13" s="6" customFormat="1" ht="37.5" customHeight="1" x14ac:dyDescent="0.2">
      <c r="B789" s="42">
        <v>774</v>
      </c>
      <c r="C789" s="44">
        <v>44716</v>
      </c>
      <c r="D789" s="43">
        <v>59380</v>
      </c>
      <c r="E789" s="43" t="s">
        <v>19</v>
      </c>
      <c r="F789" s="49">
        <v>0</v>
      </c>
      <c r="G789" s="45">
        <v>348848.13</v>
      </c>
      <c r="H789" s="38">
        <f t="shared" si="12"/>
        <v>969513862.66999924</v>
      </c>
      <c r="L789" s="26"/>
      <c r="M789" s="30"/>
    </row>
    <row r="790" spans="2:13" s="6" customFormat="1" ht="37.5" customHeight="1" x14ac:dyDescent="0.2">
      <c r="B790" s="42">
        <v>775</v>
      </c>
      <c r="C790" s="44">
        <v>44716</v>
      </c>
      <c r="D790" s="43">
        <v>59380</v>
      </c>
      <c r="E790" s="43" t="s">
        <v>19</v>
      </c>
      <c r="F790" s="49">
        <v>0</v>
      </c>
      <c r="G790" s="45">
        <v>984120.18</v>
      </c>
      <c r="H790" s="38">
        <f t="shared" si="12"/>
        <v>968529742.48999929</v>
      </c>
      <c r="L790" s="26"/>
      <c r="M790" s="30"/>
    </row>
    <row r="791" spans="2:13" s="6" customFormat="1" ht="37.5" customHeight="1" x14ac:dyDescent="0.2">
      <c r="B791" s="42">
        <v>776</v>
      </c>
      <c r="C791" s="44">
        <v>44716</v>
      </c>
      <c r="D791" s="43">
        <v>59381</v>
      </c>
      <c r="E791" s="43" t="s">
        <v>19</v>
      </c>
      <c r="F791" s="49">
        <v>0</v>
      </c>
      <c r="G791" s="45">
        <v>10024.950000000001</v>
      </c>
      <c r="H791" s="38">
        <f t="shared" si="12"/>
        <v>968519717.53999925</v>
      </c>
      <c r="L791" s="26"/>
      <c r="M791" s="30"/>
    </row>
    <row r="792" spans="2:13" s="6" customFormat="1" ht="37.5" customHeight="1" x14ac:dyDescent="0.2">
      <c r="B792" s="42">
        <v>777</v>
      </c>
      <c r="C792" s="44">
        <v>44716</v>
      </c>
      <c r="D792" s="43">
        <v>59381</v>
      </c>
      <c r="E792" s="43" t="s">
        <v>19</v>
      </c>
      <c r="F792" s="49">
        <v>0</v>
      </c>
      <c r="G792" s="45">
        <v>170069.72</v>
      </c>
      <c r="H792" s="38">
        <f t="shared" si="12"/>
        <v>968349647.81999922</v>
      </c>
      <c r="L792" s="26"/>
      <c r="M792" s="30"/>
    </row>
    <row r="793" spans="2:13" s="6" customFormat="1" ht="37.5" customHeight="1" x14ac:dyDescent="0.2">
      <c r="B793" s="42">
        <v>778</v>
      </c>
      <c r="C793" s="44">
        <v>44716</v>
      </c>
      <c r="D793" s="43">
        <v>59382</v>
      </c>
      <c r="E793" s="43" t="s">
        <v>19</v>
      </c>
      <c r="F793" s="49">
        <v>0</v>
      </c>
      <c r="G793" s="45">
        <v>89537.7</v>
      </c>
      <c r="H793" s="38">
        <f t="shared" si="12"/>
        <v>968260110.11999917</v>
      </c>
      <c r="L793" s="26"/>
      <c r="M793" s="30"/>
    </row>
    <row r="794" spans="2:13" s="6" customFormat="1" ht="37.5" customHeight="1" x14ac:dyDescent="0.2">
      <c r="B794" s="42">
        <v>779</v>
      </c>
      <c r="C794" s="44">
        <v>44716</v>
      </c>
      <c r="D794" s="43">
        <v>59382</v>
      </c>
      <c r="E794" s="43" t="s">
        <v>19</v>
      </c>
      <c r="F794" s="49">
        <v>0</v>
      </c>
      <c r="G794" s="45">
        <v>1472174.89</v>
      </c>
      <c r="H794" s="38">
        <f t="shared" si="12"/>
        <v>966787935.22999918</v>
      </c>
      <c r="L794" s="26"/>
      <c r="M794" s="30"/>
    </row>
    <row r="795" spans="2:13" s="6" customFormat="1" ht="37.5" customHeight="1" x14ac:dyDescent="0.2">
      <c r="B795" s="42">
        <v>780</v>
      </c>
      <c r="C795" s="44">
        <v>44716</v>
      </c>
      <c r="D795" s="43">
        <v>59383</v>
      </c>
      <c r="E795" s="43" t="s">
        <v>19</v>
      </c>
      <c r="F795" s="49">
        <v>0</v>
      </c>
      <c r="G795" s="45">
        <v>20280.5</v>
      </c>
      <c r="H795" s="38">
        <f t="shared" si="12"/>
        <v>966767654.72999918</v>
      </c>
      <c r="L795" s="26"/>
      <c r="M795" s="30"/>
    </row>
    <row r="796" spans="2:13" s="6" customFormat="1" ht="37.5" customHeight="1" x14ac:dyDescent="0.2">
      <c r="B796" s="42">
        <v>781</v>
      </c>
      <c r="C796" s="44">
        <v>44716</v>
      </c>
      <c r="D796" s="43">
        <v>59383</v>
      </c>
      <c r="E796" s="43" t="s">
        <v>19</v>
      </c>
      <c r="F796" s="49">
        <v>0</v>
      </c>
      <c r="G796" s="45">
        <v>344614.22</v>
      </c>
      <c r="H796" s="38">
        <f t="shared" si="12"/>
        <v>966423040.50999916</v>
      </c>
      <c r="L796" s="26"/>
      <c r="M796" s="30"/>
    </row>
    <row r="797" spans="2:13" s="6" customFormat="1" ht="37.5" customHeight="1" x14ac:dyDescent="0.2">
      <c r="B797" s="42">
        <v>782</v>
      </c>
      <c r="C797" s="44">
        <v>44716</v>
      </c>
      <c r="D797" s="43">
        <v>59384</v>
      </c>
      <c r="E797" s="43" t="s">
        <v>19</v>
      </c>
      <c r="F797" s="49">
        <v>0</v>
      </c>
      <c r="G797" s="45">
        <v>162657.79999999999</v>
      </c>
      <c r="H797" s="38">
        <f t="shared" si="12"/>
        <v>966260382.7099992</v>
      </c>
      <c r="L797" s="26"/>
      <c r="M797" s="30"/>
    </row>
    <row r="798" spans="2:13" s="6" customFormat="1" ht="37.5" customHeight="1" x14ac:dyDescent="0.2">
      <c r="B798" s="42">
        <v>783</v>
      </c>
      <c r="C798" s="44">
        <v>44716</v>
      </c>
      <c r="D798" s="43">
        <v>59384</v>
      </c>
      <c r="E798" s="43" t="s">
        <v>19</v>
      </c>
      <c r="F798" s="49">
        <v>0</v>
      </c>
      <c r="G798" s="45">
        <v>2565636.81</v>
      </c>
      <c r="H798" s="38">
        <f t="shared" si="12"/>
        <v>963694745.89999926</v>
      </c>
      <c r="L798" s="26"/>
      <c r="M798" s="30"/>
    </row>
    <row r="799" spans="2:13" s="6" customFormat="1" ht="37.5" customHeight="1" x14ac:dyDescent="0.2">
      <c r="B799" s="42">
        <v>784</v>
      </c>
      <c r="C799" s="44">
        <v>44716</v>
      </c>
      <c r="D799" s="43">
        <v>59385</v>
      </c>
      <c r="E799" s="43" t="s">
        <v>19</v>
      </c>
      <c r="F799" s="49">
        <v>0</v>
      </c>
      <c r="G799" s="45">
        <v>103159.65</v>
      </c>
      <c r="H799" s="38">
        <f t="shared" si="12"/>
        <v>963591586.24999928</v>
      </c>
      <c r="L799" s="26"/>
      <c r="M799" s="30"/>
    </row>
    <row r="800" spans="2:13" s="6" customFormat="1" ht="37.5" customHeight="1" x14ac:dyDescent="0.2">
      <c r="B800" s="42">
        <v>785</v>
      </c>
      <c r="C800" s="44">
        <v>44716</v>
      </c>
      <c r="D800" s="43">
        <v>59385</v>
      </c>
      <c r="E800" s="43" t="s">
        <v>19</v>
      </c>
      <c r="F800" s="49">
        <v>0</v>
      </c>
      <c r="G800" s="45">
        <v>1702642.24</v>
      </c>
      <c r="H800" s="38">
        <f t="shared" si="12"/>
        <v>961888944.00999928</v>
      </c>
      <c r="L800" s="26"/>
      <c r="M800" s="30"/>
    </row>
    <row r="801" spans="2:13" s="6" customFormat="1" ht="37.5" customHeight="1" x14ac:dyDescent="0.2">
      <c r="B801" s="42">
        <v>786</v>
      </c>
      <c r="C801" s="44">
        <v>44716</v>
      </c>
      <c r="D801" s="43">
        <v>59386</v>
      </c>
      <c r="E801" s="43" t="s">
        <v>19</v>
      </c>
      <c r="F801" s="49">
        <v>0</v>
      </c>
      <c r="G801" s="45">
        <v>156801.57999999999</v>
      </c>
      <c r="H801" s="38">
        <f t="shared" si="12"/>
        <v>961732142.42999923</v>
      </c>
      <c r="L801" s="26"/>
      <c r="M801" s="30"/>
    </row>
    <row r="802" spans="2:13" s="6" customFormat="1" ht="37.5" customHeight="1" x14ac:dyDescent="0.2">
      <c r="B802" s="42">
        <v>787</v>
      </c>
      <c r="C802" s="44">
        <v>44716</v>
      </c>
      <c r="D802" s="43">
        <v>59386</v>
      </c>
      <c r="E802" s="43" t="s">
        <v>19</v>
      </c>
      <c r="F802" s="49">
        <v>0</v>
      </c>
      <c r="G802" s="45">
        <v>460427.25</v>
      </c>
      <c r="H802" s="38">
        <f t="shared" si="12"/>
        <v>961271715.17999923</v>
      </c>
      <c r="L802" s="26"/>
      <c r="M802" s="30"/>
    </row>
    <row r="803" spans="2:13" s="6" customFormat="1" ht="37.5" customHeight="1" x14ac:dyDescent="0.2">
      <c r="B803" s="42">
        <v>788</v>
      </c>
      <c r="C803" s="44">
        <v>44716</v>
      </c>
      <c r="D803" s="43">
        <v>59387</v>
      </c>
      <c r="E803" s="43" t="s">
        <v>19</v>
      </c>
      <c r="F803" s="49">
        <v>0</v>
      </c>
      <c r="G803" s="45">
        <v>276822.48</v>
      </c>
      <c r="H803" s="38">
        <f t="shared" si="12"/>
        <v>960994892.69999921</v>
      </c>
      <c r="L803" s="26"/>
      <c r="M803" s="30"/>
    </row>
    <row r="804" spans="2:13" s="6" customFormat="1" ht="37.5" customHeight="1" x14ac:dyDescent="0.2">
      <c r="B804" s="42">
        <v>789</v>
      </c>
      <c r="C804" s="44">
        <v>44716</v>
      </c>
      <c r="D804" s="43">
        <v>59387</v>
      </c>
      <c r="E804" s="43" t="s">
        <v>19</v>
      </c>
      <c r="F804" s="49">
        <v>0</v>
      </c>
      <c r="G804" s="45">
        <v>810182.94</v>
      </c>
      <c r="H804" s="38">
        <f t="shared" si="12"/>
        <v>960184709.75999916</v>
      </c>
      <c r="L804" s="26"/>
      <c r="M804" s="30"/>
    </row>
    <row r="805" spans="2:13" s="6" customFormat="1" ht="37.5" customHeight="1" x14ac:dyDescent="0.2">
      <c r="B805" s="42">
        <v>790</v>
      </c>
      <c r="C805" s="44">
        <v>44716</v>
      </c>
      <c r="D805" s="43">
        <v>59388</v>
      </c>
      <c r="E805" s="43" t="s">
        <v>19</v>
      </c>
      <c r="F805" s="49">
        <v>0</v>
      </c>
      <c r="G805" s="45">
        <v>184032.98</v>
      </c>
      <c r="H805" s="38">
        <f t="shared" si="12"/>
        <v>960000676.77999914</v>
      </c>
      <c r="L805" s="26"/>
      <c r="M805" s="30"/>
    </row>
    <row r="806" spans="2:13" s="6" customFormat="1" ht="37.5" customHeight="1" x14ac:dyDescent="0.2">
      <c r="B806" s="42">
        <v>791</v>
      </c>
      <c r="C806" s="44">
        <v>44716</v>
      </c>
      <c r="D806" s="43">
        <v>59388</v>
      </c>
      <c r="E806" s="43" t="s">
        <v>19</v>
      </c>
      <c r="F806" s="49">
        <v>0</v>
      </c>
      <c r="G806" s="45">
        <v>440325.49</v>
      </c>
      <c r="H806" s="38">
        <f t="shared" si="12"/>
        <v>959560351.28999913</v>
      </c>
      <c r="L806" s="26"/>
      <c r="M806" s="30"/>
    </row>
    <row r="807" spans="2:13" s="6" customFormat="1" ht="37.5" customHeight="1" x14ac:dyDescent="0.2">
      <c r="B807" s="42">
        <v>792</v>
      </c>
      <c r="C807" s="44">
        <v>44716</v>
      </c>
      <c r="D807" s="43">
        <v>59389</v>
      </c>
      <c r="E807" s="43" t="s">
        <v>19</v>
      </c>
      <c r="F807" s="49">
        <v>0</v>
      </c>
      <c r="G807" s="45">
        <v>170938.53</v>
      </c>
      <c r="H807" s="38">
        <f t="shared" si="12"/>
        <v>959389412.75999916</v>
      </c>
      <c r="L807" s="26"/>
      <c r="M807" s="30"/>
    </row>
    <row r="808" spans="2:13" s="6" customFormat="1" ht="37.5" customHeight="1" x14ac:dyDescent="0.2">
      <c r="B808" s="42">
        <v>793</v>
      </c>
      <c r="C808" s="44">
        <v>44716</v>
      </c>
      <c r="D808" s="43">
        <v>59389</v>
      </c>
      <c r="E808" s="43" t="s">
        <v>19</v>
      </c>
      <c r="F808" s="49">
        <v>0</v>
      </c>
      <c r="G808" s="45">
        <v>507973.01</v>
      </c>
      <c r="H808" s="38">
        <f t="shared" si="12"/>
        <v>958881439.74999917</v>
      </c>
      <c r="L808" s="26"/>
      <c r="M808" s="30"/>
    </row>
    <row r="809" spans="2:13" s="6" customFormat="1" ht="37.5" customHeight="1" x14ac:dyDescent="0.2">
      <c r="B809" s="42">
        <v>794</v>
      </c>
      <c r="C809" s="44">
        <v>44716</v>
      </c>
      <c r="D809" s="43">
        <v>59390</v>
      </c>
      <c r="E809" s="43" t="s">
        <v>19</v>
      </c>
      <c r="F809" s="49">
        <v>0</v>
      </c>
      <c r="G809" s="45">
        <v>222747.41</v>
      </c>
      <c r="H809" s="38">
        <f t="shared" si="12"/>
        <v>958658692.3399992</v>
      </c>
      <c r="L809" s="26"/>
      <c r="M809" s="30"/>
    </row>
    <row r="810" spans="2:13" s="6" customFormat="1" ht="37.5" customHeight="1" x14ac:dyDescent="0.2">
      <c r="B810" s="42">
        <v>795</v>
      </c>
      <c r="C810" s="44">
        <v>44716</v>
      </c>
      <c r="D810" s="43">
        <v>59390</v>
      </c>
      <c r="E810" s="43" t="s">
        <v>19</v>
      </c>
      <c r="F810" s="49">
        <v>0</v>
      </c>
      <c r="G810" s="45">
        <v>564774.77</v>
      </c>
      <c r="H810" s="38">
        <f t="shared" si="12"/>
        <v>958093917.56999922</v>
      </c>
      <c r="L810" s="26"/>
      <c r="M810" s="30"/>
    </row>
    <row r="811" spans="2:13" s="6" customFormat="1" ht="37.5" customHeight="1" x14ac:dyDescent="0.2">
      <c r="B811" s="42">
        <v>796</v>
      </c>
      <c r="C811" s="44">
        <v>44716</v>
      </c>
      <c r="D811" s="43">
        <v>59391</v>
      </c>
      <c r="E811" s="43" t="s">
        <v>19</v>
      </c>
      <c r="F811" s="49">
        <v>0</v>
      </c>
      <c r="G811" s="45">
        <v>38065.65</v>
      </c>
      <c r="H811" s="38">
        <f t="shared" si="12"/>
        <v>958055851.91999924</v>
      </c>
      <c r="L811" s="26"/>
      <c r="M811" s="30"/>
    </row>
    <row r="812" spans="2:13" s="6" customFormat="1" ht="37.5" customHeight="1" x14ac:dyDescent="0.2">
      <c r="B812" s="42">
        <v>797</v>
      </c>
      <c r="C812" s="44">
        <v>44716</v>
      </c>
      <c r="D812" s="43">
        <v>59391</v>
      </c>
      <c r="E812" s="43" t="s">
        <v>19</v>
      </c>
      <c r="F812" s="49">
        <v>0</v>
      </c>
      <c r="G812" s="45">
        <v>548604.96</v>
      </c>
      <c r="H812" s="38">
        <f t="shared" si="12"/>
        <v>957507246.9599992</v>
      </c>
      <c r="L812" s="26"/>
      <c r="M812" s="30"/>
    </row>
    <row r="813" spans="2:13" s="6" customFormat="1" ht="37.5" customHeight="1" x14ac:dyDescent="0.2">
      <c r="B813" s="42">
        <v>798</v>
      </c>
      <c r="C813" s="44">
        <v>44716</v>
      </c>
      <c r="D813" s="43">
        <v>59392</v>
      </c>
      <c r="E813" s="43" t="s">
        <v>19</v>
      </c>
      <c r="F813" s="49">
        <v>0</v>
      </c>
      <c r="G813" s="45">
        <v>112884.3</v>
      </c>
      <c r="H813" s="38">
        <f t="shared" si="12"/>
        <v>957394362.65999925</v>
      </c>
      <c r="L813" s="26"/>
      <c r="M813" s="30"/>
    </row>
    <row r="814" spans="2:13" s="6" customFormat="1" ht="37.5" customHeight="1" x14ac:dyDescent="0.2">
      <c r="B814" s="42">
        <v>799</v>
      </c>
      <c r="C814" s="44">
        <v>44716</v>
      </c>
      <c r="D814" s="43">
        <v>59392</v>
      </c>
      <c r="E814" s="43" t="s">
        <v>19</v>
      </c>
      <c r="F814" s="49">
        <v>0</v>
      </c>
      <c r="G814" s="45">
        <v>1829268.98</v>
      </c>
      <c r="H814" s="38">
        <f t="shared" si="12"/>
        <v>955565093.67999923</v>
      </c>
      <c r="L814" s="26"/>
      <c r="M814" s="30"/>
    </row>
    <row r="815" spans="2:13" s="6" customFormat="1" ht="37.5" customHeight="1" x14ac:dyDescent="0.2">
      <c r="B815" s="42">
        <v>800</v>
      </c>
      <c r="C815" s="44">
        <v>44716</v>
      </c>
      <c r="D815" s="43">
        <v>59393</v>
      </c>
      <c r="E815" s="43" t="s">
        <v>19</v>
      </c>
      <c r="F815" s="49">
        <v>0</v>
      </c>
      <c r="G815" s="45">
        <v>58685.88</v>
      </c>
      <c r="H815" s="38">
        <f t="shared" si="12"/>
        <v>955506407.79999924</v>
      </c>
      <c r="L815" s="26"/>
      <c r="M815" s="30"/>
    </row>
    <row r="816" spans="2:13" s="6" customFormat="1" ht="37.5" customHeight="1" x14ac:dyDescent="0.2">
      <c r="B816" s="42">
        <v>801</v>
      </c>
      <c r="C816" s="44">
        <v>44716</v>
      </c>
      <c r="D816" s="43">
        <v>59393</v>
      </c>
      <c r="E816" s="43" t="s">
        <v>19</v>
      </c>
      <c r="F816" s="49">
        <v>0</v>
      </c>
      <c r="G816" s="45">
        <v>129465.11</v>
      </c>
      <c r="H816" s="38">
        <f t="shared" si="12"/>
        <v>955376942.68999922</v>
      </c>
      <c r="L816" s="26"/>
      <c r="M816" s="30"/>
    </row>
    <row r="817" spans="2:13" s="6" customFormat="1" ht="37.5" customHeight="1" x14ac:dyDescent="0.2">
      <c r="B817" s="42">
        <v>802</v>
      </c>
      <c r="C817" s="44">
        <v>44716</v>
      </c>
      <c r="D817" s="43">
        <v>59394</v>
      </c>
      <c r="E817" s="43" t="s">
        <v>19</v>
      </c>
      <c r="F817" s="49">
        <v>0</v>
      </c>
      <c r="G817" s="45">
        <v>209465.25</v>
      </c>
      <c r="H817" s="38">
        <f t="shared" si="12"/>
        <v>955167477.43999922</v>
      </c>
      <c r="L817" s="26"/>
      <c r="M817" s="30"/>
    </row>
    <row r="818" spans="2:13" s="6" customFormat="1" ht="37.5" customHeight="1" x14ac:dyDescent="0.2">
      <c r="B818" s="42">
        <v>803</v>
      </c>
      <c r="C818" s="44">
        <v>44716</v>
      </c>
      <c r="D818" s="43">
        <v>59394</v>
      </c>
      <c r="E818" s="43" t="s">
        <v>19</v>
      </c>
      <c r="F818" s="49">
        <v>0</v>
      </c>
      <c r="G818" s="45">
        <v>3367746.23</v>
      </c>
      <c r="H818" s="38">
        <f t="shared" si="12"/>
        <v>951799731.2099992</v>
      </c>
      <c r="L818" s="26"/>
      <c r="M818" s="30"/>
    </row>
    <row r="819" spans="2:13" s="6" customFormat="1" ht="37.5" customHeight="1" x14ac:dyDescent="0.2">
      <c r="B819" s="42">
        <v>804</v>
      </c>
      <c r="C819" s="44">
        <v>44716</v>
      </c>
      <c r="D819" s="43">
        <v>59395</v>
      </c>
      <c r="E819" s="43" t="s">
        <v>19</v>
      </c>
      <c r="F819" s="49">
        <v>0</v>
      </c>
      <c r="G819" s="45">
        <v>159583.20000000001</v>
      </c>
      <c r="H819" s="38">
        <f t="shared" si="12"/>
        <v>951640148.00999916</v>
      </c>
      <c r="L819" s="26"/>
      <c r="M819" s="30"/>
    </row>
    <row r="820" spans="2:13" s="6" customFormat="1" ht="37.5" customHeight="1" x14ac:dyDescent="0.2">
      <c r="B820" s="42">
        <v>805</v>
      </c>
      <c r="C820" s="44">
        <v>44716</v>
      </c>
      <c r="D820" s="43">
        <v>59395</v>
      </c>
      <c r="E820" s="43" t="s">
        <v>19</v>
      </c>
      <c r="F820" s="49">
        <v>0</v>
      </c>
      <c r="G820" s="45">
        <v>424556.45</v>
      </c>
      <c r="H820" s="38">
        <f t="shared" si="12"/>
        <v>951215591.55999911</v>
      </c>
      <c r="L820" s="26"/>
      <c r="M820" s="30"/>
    </row>
    <row r="821" spans="2:13" s="6" customFormat="1" ht="37.5" customHeight="1" x14ac:dyDescent="0.2">
      <c r="B821" s="42">
        <v>806</v>
      </c>
      <c r="C821" s="44">
        <v>44716</v>
      </c>
      <c r="D821" s="43">
        <v>59396</v>
      </c>
      <c r="E821" s="43" t="s">
        <v>19</v>
      </c>
      <c r="F821" s="49">
        <v>0</v>
      </c>
      <c r="G821" s="45">
        <v>509731.75</v>
      </c>
      <c r="H821" s="38">
        <f t="shared" si="12"/>
        <v>950705859.80999911</v>
      </c>
      <c r="L821" s="26"/>
      <c r="M821" s="30"/>
    </row>
    <row r="822" spans="2:13" s="6" customFormat="1" ht="37.5" customHeight="1" x14ac:dyDescent="0.2">
      <c r="B822" s="42">
        <v>807</v>
      </c>
      <c r="C822" s="44">
        <v>44716</v>
      </c>
      <c r="D822" s="43">
        <v>59396</v>
      </c>
      <c r="E822" s="43" t="s">
        <v>19</v>
      </c>
      <c r="F822" s="49">
        <v>0</v>
      </c>
      <c r="G822" s="45">
        <v>1358111.54</v>
      </c>
      <c r="H822" s="38">
        <f t="shared" si="12"/>
        <v>949347748.26999915</v>
      </c>
      <c r="L822" s="26"/>
      <c r="M822" s="30"/>
    </row>
    <row r="823" spans="2:13" s="6" customFormat="1" ht="37.5" customHeight="1" x14ac:dyDescent="0.2">
      <c r="B823" s="42">
        <v>808</v>
      </c>
      <c r="C823" s="44">
        <v>44716</v>
      </c>
      <c r="D823" s="43">
        <v>59397</v>
      </c>
      <c r="E823" s="43" t="s">
        <v>19</v>
      </c>
      <c r="F823" s="49">
        <v>0</v>
      </c>
      <c r="G823" s="45">
        <v>58280.6</v>
      </c>
      <c r="H823" s="38">
        <f t="shared" si="12"/>
        <v>949289467.66999912</v>
      </c>
      <c r="L823" s="26"/>
      <c r="M823" s="30"/>
    </row>
    <row r="824" spans="2:13" s="6" customFormat="1" ht="37.5" customHeight="1" x14ac:dyDescent="0.2">
      <c r="B824" s="42">
        <v>809</v>
      </c>
      <c r="C824" s="44">
        <v>44716</v>
      </c>
      <c r="D824" s="43">
        <v>59397</v>
      </c>
      <c r="E824" s="43" t="s">
        <v>19</v>
      </c>
      <c r="F824" s="49">
        <v>0</v>
      </c>
      <c r="G824" s="45">
        <v>920854.14</v>
      </c>
      <c r="H824" s="38">
        <f t="shared" si="12"/>
        <v>948368613.52999914</v>
      </c>
      <c r="L824" s="26"/>
      <c r="M824" s="30"/>
    </row>
    <row r="825" spans="2:13" s="6" customFormat="1" ht="37.5" customHeight="1" x14ac:dyDescent="0.2">
      <c r="B825" s="42">
        <v>810</v>
      </c>
      <c r="C825" s="44">
        <v>44716</v>
      </c>
      <c r="D825" s="43">
        <v>59398</v>
      </c>
      <c r="E825" s="43" t="s">
        <v>19</v>
      </c>
      <c r="F825" s="49">
        <v>0</v>
      </c>
      <c r="G825" s="45">
        <v>516978.49</v>
      </c>
      <c r="H825" s="38">
        <f t="shared" si="12"/>
        <v>947851635.03999913</v>
      </c>
      <c r="L825" s="26"/>
      <c r="M825" s="30"/>
    </row>
    <row r="826" spans="2:13" s="6" customFormat="1" ht="37.5" customHeight="1" x14ac:dyDescent="0.2">
      <c r="B826" s="42">
        <v>811</v>
      </c>
      <c r="C826" s="44">
        <v>44716</v>
      </c>
      <c r="D826" s="43">
        <v>59398</v>
      </c>
      <c r="E826" s="43" t="s">
        <v>19</v>
      </c>
      <c r="F826" s="49">
        <v>0</v>
      </c>
      <c r="G826" s="45">
        <v>2134557.85</v>
      </c>
      <c r="H826" s="38">
        <f t="shared" si="12"/>
        <v>945717077.1899991</v>
      </c>
      <c r="L826" s="26"/>
      <c r="M826" s="30"/>
    </row>
    <row r="827" spans="2:13" s="6" customFormat="1" ht="37.5" customHeight="1" x14ac:dyDescent="0.2">
      <c r="B827" s="42">
        <v>812</v>
      </c>
      <c r="C827" s="44">
        <v>44716</v>
      </c>
      <c r="D827" s="43">
        <v>59399</v>
      </c>
      <c r="E827" s="43" t="s">
        <v>19</v>
      </c>
      <c r="F827" s="49">
        <v>0</v>
      </c>
      <c r="G827" s="45">
        <v>21180.25</v>
      </c>
      <c r="H827" s="38">
        <f t="shared" si="12"/>
        <v>945695896.9399991</v>
      </c>
      <c r="L827" s="26"/>
      <c r="M827" s="30"/>
    </row>
    <row r="828" spans="2:13" s="6" customFormat="1" ht="37.5" customHeight="1" x14ac:dyDescent="0.2">
      <c r="B828" s="42">
        <v>813</v>
      </c>
      <c r="C828" s="44">
        <v>44716</v>
      </c>
      <c r="D828" s="43">
        <v>59399</v>
      </c>
      <c r="E828" s="43" t="s">
        <v>19</v>
      </c>
      <c r="F828" s="49">
        <v>0</v>
      </c>
      <c r="G828" s="45">
        <v>252427.82</v>
      </c>
      <c r="H828" s="38">
        <f t="shared" si="12"/>
        <v>945443469.11999905</v>
      </c>
      <c r="L828" s="26"/>
      <c r="M828" s="30"/>
    </row>
    <row r="829" spans="2:13" s="6" customFormat="1" ht="37.5" customHeight="1" x14ac:dyDescent="0.2">
      <c r="B829" s="42">
        <v>814</v>
      </c>
      <c r="C829" s="44">
        <v>44716</v>
      </c>
      <c r="D829" s="43">
        <v>59400</v>
      </c>
      <c r="E829" s="43" t="s">
        <v>19</v>
      </c>
      <c r="F829" s="49">
        <v>0</v>
      </c>
      <c r="G829" s="45">
        <v>23255.4</v>
      </c>
      <c r="H829" s="38">
        <f t="shared" si="12"/>
        <v>945420213.71999907</v>
      </c>
      <c r="L829" s="26"/>
      <c r="M829" s="30"/>
    </row>
    <row r="830" spans="2:13" s="6" customFormat="1" ht="37.5" customHeight="1" x14ac:dyDescent="0.2">
      <c r="B830" s="42">
        <v>815</v>
      </c>
      <c r="C830" s="44">
        <v>44716</v>
      </c>
      <c r="D830" s="43">
        <v>59400</v>
      </c>
      <c r="E830" s="43" t="s">
        <v>19</v>
      </c>
      <c r="F830" s="49">
        <v>0</v>
      </c>
      <c r="G830" s="45">
        <v>381106.06</v>
      </c>
      <c r="H830" s="38">
        <f t="shared" si="12"/>
        <v>945039107.65999913</v>
      </c>
      <c r="L830" s="26"/>
      <c r="M830" s="30"/>
    </row>
    <row r="831" spans="2:13" s="6" customFormat="1" ht="37.5" customHeight="1" x14ac:dyDescent="0.2">
      <c r="B831" s="42">
        <v>816</v>
      </c>
      <c r="C831" s="44">
        <v>44716</v>
      </c>
      <c r="D831" s="43">
        <v>59401</v>
      </c>
      <c r="E831" s="43" t="s">
        <v>19</v>
      </c>
      <c r="F831" s="49">
        <v>0</v>
      </c>
      <c r="G831" s="45">
        <v>15628.76</v>
      </c>
      <c r="H831" s="38">
        <f t="shared" si="12"/>
        <v>945023478.89999914</v>
      </c>
      <c r="L831" s="26"/>
      <c r="M831" s="30"/>
    </row>
    <row r="832" spans="2:13" s="6" customFormat="1" ht="37.5" customHeight="1" x14ac:dyDescent="0.2">
      <c r="B832" s="42">
        <v>817</v>
      </c>
      <c r="C832" s="44">
        <v>44716</v>
      </c>
      <c r="D832" s="43">
        <v>59401</v>
      </c>
      <c r="E832" s="43" t="s">
        <v>19</v>
      </c>
      <c r="F832" s="49">
        <v>0</v>
      </c>
      <c r="G832" s="45">
        <v>1301420.1499999999</v>
      </c>
      <c r="H832" s="38">
        <f t="shared" si="12"/>
        <v>943722058.74999917</v>
      </c>
      <c r="L832" s="26"/>
      <c r="M832" s="30"/>
    </row>
    <row r="833" spans="2:13" s="6" customFormat="1" ht="37.5" customHeight="1" x14ac:dyDescent="0.2">
      <c r="B833" s="42">
        <v>818</v>
      </c>
      <c r="C833" s="44">
        <v>44716</v>
      </c>
      <c r="D833" s="43">
        <v>59402</v>
      </c>
      <c r="E833" s="43" t="s">
        <v>19</v>
      </c>
      <c r="F833" s="49">
        <v>0</v>
      </c>
      <c r="G833" s="45">
        <v>920715.12</v>
      </c>
      <c r="H833" s="38">
        <f t="shared" si="12"/>
        <v>942801343.62999916</v>
      </c>
      <c r="L833" s="26"/>
      <c r="M833" s="30"/>
    </row>
    <row r="834" spans="2:13" s="6" customFormat="1" ht="37.5" customHeight="1" x14ac:dyDescent="0.2">
      <c r="B834" s="42">
        <v>819</v>
      </c>
      <c r="C834" s="44">
        <v>44716</v>
      </c>
      <c r="D834" s="43">
        <v>59403</v>
      </c>
      <c r="E834" s="43" t="s">
        <v>19</v>
      </c>
      <c r="F834" s="49">
        <v>0</v>
      </c>
      <c r="G834" s="45">
        <v>39013.35</v>
      </c>
      <c r="H834" s="38">
        <f t="shared" si="12"/>
        <v>942762330.27999914</v>
      </c>
      <c r="L834" s="26"/>
      <c r="M834" s="30"/>
    </row>
    <row r="835" spans="2:13" s="6" customFormat="1" ht="37.5" customHeight="1" x14ac:dyDescent="0.2">
      <c r="B835" s="42">
        <v>820</v>
      </c>
      <c r="C835" s="44">
        <v>44716</v>
      </c>
      <c r="D835" s="43">
        <v>59403</v>
      </c>
      <c r="E835" s="43" t="s">
        <v>19</v>
      </c>
      <c r="F835" s="49">
        <v>0</v>
      </c>
      <c r="G835" s="45">
        <v>881701.77</v>
      </c>
      <c r="H835" s="38">
        <f t="shared" si="12"/>
        <v>941880628.50999916</v>
      </c>
      <c r="L835" s="26"/>
      <c r="M835" s="30"/>
    </row>
    <row r="836" spans="2:13" s="6" customFormat="1" ht="37.5" customHeight="1" x14ac:dyDescent="0.2">
      <c r="B836" s="42">
        <v>821</v>
      </c>
      <c r="C836" s="44">
        <v>44716</v>
      </c>
      <c r="D836" s="43">
        <v>59404</v>
      </c>
      <c r="E836" s="43" t="s">
        <v>19</v>
      </c>
      <c r="F836" s="49">
        <v>0</v>
      </c>
      <c r="G836" s="45">
        <v>39013.35</v>
      </c>
      <c r="H836" s="38">
        <f t="shared" si="12"/>
        <v>941841615.15999913</v>
      </c>
      <c r="L836" s="26"/>
      <c r="M836" s="30"/>
    </row>
    <row r="837" spans="2:13" s="6" customFormat="1" ht="37.5" customHeight="1" x14ac:dyDescent="0.2">
      <c r="B837" s="42">
        <v>822</v>
      </c>
      <c r="C837" s="44">
        <v>44716</v>
      </c>
      <c r="D837" s="43">
        <v>59404</v>
      </c>
      <c r="E837" s="43" t="s">
        <v>19</v>
      </c>
      <c r="F837" s="49">
        <v>0</v>
      </c>
      <c r="G837" s="45">
        <v>881701.77</v>
      </c>
      <c r="H837" s="38">
        <f t="shared" si="12"/>
        <v>940959913.38999915</v>
      </c>
      <c r="L837" s="26"/>
      <c r="M837" s="30"/>
    </row>
    <row r="838" spans="2:13" s="6" customFormat="1" ht="37.5" customHeight="1" x14ac:dyDescent="0.2">
      <c r="B838" s="42">
        <v>823</v>
      </c>
      <c r="C838" s="44">
        <v>44716</v>
      </c>
      <c r="D838" s="43">
        <v>59405</v>
      </c>
      <c r="E838" s="43" t="s">
        <v>19</v>
      </c>
      <c r="F838" s="49">
        <v>0</v>
      </c>
      <c r="G838" s="45">
        <v>920715.12</v>
      </c>
      <c r="H838" s="38">
        <f t="shared" si="12"/>
        <v>940039198.26999915</v>
      </c>
      <c r="L838" s="26"/>
      <c r="M838" s="30"/>
    </row>
    <row r="839" spans="2:13" s="6" customFormat="1" ht="37.5" customHeight="1" x14ac:dyDescent="0.2">
      <c r="B839" s="42">
        <v>824</v>
      </c>
      <c r="C839" s="44">
        <v>44716</v>
      </c>
      <c r="D839" s="43">
        <v>59406</v>
      </c>
      <c r="E839" s="43" t="s">
        <v>19</v>
      </c>
      <c r="F839" s="49">
        <v>0</v>
      </c>
      <c r="G839" s="45">
        <v>39013.35</v>
      </c>
      <c r="H839" s="38">
        <f t="shared" si="12"/>
        <v>940000184.91999912</v>
      </c>
      <c r="L839" s="26"/>
      <c r="M839" s="30"/>
    </row>
    <row r="840" spans="2:13" s="6" customFormat="1" ht="37.5" customHeight="1" x14ac:dyDescent="0.2">
      <c r="B840" s="42">
        <v>825</v>
      </c>
      <c r="C840" s="44">
        <v>44716</v>
      </c>
      <c r="D840" s="43">
        <v>59406</v>
      </c>
      <c r="E840" s="43" t="s">
        <v>19</v>
      </c>
      <c r="F840" s="49">
        <v>0</v>
      </c>
      <c r="G840" s="45">
        <v>881701.77</v>
      </c>
      <c r="H840" s="38">
        <f t="shared" si="12"/>
        <v>939118483.14999914</v>
      </c>
      <c r="L840" s="26"/>
      <c r="M840" s="30"/>
    </row>
    <row r="841" spans="2:13" s="6" customFormat="1" ht="37.5" customHeight="1" x14ac:dyDescent="0.2">
      <c r="B841" s="42">
        <v>826</v>
      </c>
      <c r="C841" s="44">
        <v>44716</v>
      </c>
      <c r="D841" s="43">
        <v>59407</v>
      </c>
      <c r="E841" s="43" t="s">
        <v>19</v>
      </c>
      <c r="F841" s="49">
        <v>0</v>
      </c>
      <c r="G841" s="45">
        <v>39013.35</v>
      </c>
      <c r="H841" s="38">
        <f t="shared" si="12"/>
        <v>939079469.79999912</v>
      </c>
      <c r="L841" s="26"/>
      <c r="M841" s="30"/>
    </row>
    <row r="842" spans="2:13" s="6" customFormat="1" ht="37.5" customHeight="1" x14ac:dyDescent="0.2">
      <c r="B842" s="42">
        <v>827</v>
      </c>
      <c r="C842" s="44">
        <v>44716</v>
      </c>
      <c r="D842" s="43">
        <v>59407</v>
      </c>
      <c r="E842" s="43" t="s">
        <v>19</v>
      </c>
      <c r="F842" s="49">
        <v>0</v>
      </c>
      <c r="G842" s="45">
        <v>881701.77</v>
      </c>
      <c r="H842" s="38">
        <f t="shared" si="12"/>
        <v>938197768.02999914</v>
      </c>
      <c r="L842" s="26"/>
      <c r="M842" s="30"/>
    </row>
    <row r="843" spans="2:13" s="6" customFormat="1" ht="37.5" customHeight="1" x14ac:dyDescent="0.2">
      <c r="B843" s="42">
        <v>828</v>
      </c>
      <c r="C843" s="44">
        <v>44718</v>
      </c>
      <c r="D843" s="43">
        <v>59488</v>
      </c>
      <c r="E843" s="43" t="s">
        <v>19</v>
      </c>
      <c r="F843" s="49">
        <v>0</v>
      </c>
      <c r="G843" s="45">
        <v>630710</v>
      </c>
      <c r="H843" s="38">
        <f t="shared" si="12"/>
        <v>937567058.02999914</v>
      </c>
      <c r="L843" s="26"/>
      <c r="M843" s="30"/>
    </row>
    <row r="844" spans="2:13" s="6" customFormat="1" ht="37.5" customHeight="1" x14ac:dyDescent="0.2">
      <c r="B844" s="42">
        <v>829</v>
      </c>
      <c r="C844" s="44">
        <v>44718</v>
      </c>
      <c r="D844" s="43">
        <v>59829</v>
      </c>
      <c r="E844" s="43" t="s">
        <v>19</v>
      </c>
      <c r="F844" s="49">
        <v>0</v>
      </c>
      <c r="G844" s="45">
        <v>184143.02</v>
      </c>
      <c r="H844" s="38">
        <f t="shared" si="12"/>
        <v>937382915.00999916</v>
      </c>
      <c r="L844" s="26"/>
      <c r="M844" s="30"/>
    </row>
    <row r="845" spans="2:13" s="6" customFormat="1" ht="37.5" customHeight="1" x14ac:dyDescent="0.2">
      <c r="B845" s="42">
        <v>830</v>
      </c>
      <c r="C845" s="44">
        <v>44718</v>
      </c>
      <c r="D845" s="43">
        <v>59830</v>
      </c>
      <c r="E845" s="43" t="s">
        <v>19</v>
      </c>
      <c r="F845" s="49">
        <v>0</v>
      </c>
      <c r="G845" s="45">
        <v>39013.35</v>
      </c>
      <c r="H845" s="38">
        <f t="shared" si="12"/>
        <v>937343901.65999913</v>
      </c>
      <c r="L845" s="26"/>
      <c r="M845" s="30"/>
    </row>
    <row r="846" spans="2:13" s="6" customFormat="1" ht="37.5" customHeight="1" x14ac:dyDescent="0.2">
      <c r="B846" s="42">
        <v>831</v>
      </c>
      <c r="C846" s="44">
        <v>44718</v>
      </c>
      <c r="D846" s="43">
        <v>59830</v>
      </c>
      <c r="E846" s="43" t="s">
        <v>19</v>
      </c>
      <c r="F846" s="49">
        <v>0</v>
      </c>
      <c r="G846" s="45">
        <v>881701.77</v>
      </c>
      <c r="H846" s="38">
        <f t="shared" si="12"/>
        <v>936462199.88999915</v>
      </c>
      <c r="L846" s="26"/>
      <c r="M846" s="30"/>
    </row>
    <row r="847" spans="2:13" s="6" customFormat="1" ht="37.5" customHeight="1" x14ac:dyDescent="0.2">
      <c r="B847" s="42">
        <v>832</v>
      </c>
      <c r="C847" s="44">
        <v>44718</v>
      </c>
      <c r="D847" s="43">
        <v>59850</v>
      </c>
      <c r="E847" s="43" t="s">
        <v>19</v>
      </c>
      <c r="F847" s="49">
        <v>0</v>
      </c>
      <c r="G847" s="45">
        <v>32681.77</v>
      </c>
      <c r="H847" s="38">
        <f t="shared" si="12"/>
        <v>936429518.11999917</v>
      </c>
      <c r="L847" s="26"/>
      <c r="M847" s="30"/>
    </row>
    <row r="848" spans="2:13" s="6" customFormat="1" ht="37.5" customHeight="1" x14ac:dyDescent="0.2">
      <c r="B848" s="42">
        <v>833</v>
      </c>
      <c r="C848" s="44">
        <v>44718</v>
      </c>
      <c r="D848" s="43">
        <v>59850</v>
      </c>
      <c r="E848" s="43" t="s">
        <v>19</v>
      </c>
      <c r="F848" s="49">
        <v>0</v>
      </c>
      <c r="G848" s="45">
        <v>482845.43</v>
      </c>
      <c r="H848" s="38">
        <f t="shared" si="12"/>
        <v>935946672.68999922</v>
      </c>
      <c r="L848" s="26"/>
      <c r="M848" s="30"/>
    </row>
    <row r="849" spans="2:13" s="6" customFormat="1" ht="37.5" customHeight="1" x14ac:dyDescent="0.2">
      <c r="B849" s="42">
        <v>834</v>
      </c>
      <c r="C849" s="44">
        <v>44718</v>
      </c>
      <c r="D849" s="43">
        <v>59852</v>
      </c>
      <c r="E849" s="43" t="s">
        <v>19</v>
      </c>
      <c r="F849" s="49">
        <v>0</v>
      </c>
      <c r="G849" s="45">
        <v>25560.36</v>
      </c>
      <c r="H849" s="38">
        <f t="shared" si="12"/>
        <v>935921112.32999921</v>
      </c>
      <c r="L849" s="26"/>
      <c r="M849" s="30"/>
    </row>
    <row r="850" spans="2:13" s="6" customFormat="1" ht="37.5" customHeight="1" x14ac:dyDescent="0.2">
      <c r="B850" s="42">
        <v>835</v>
      </c>
      <c r="C850" s="44">
        <v>44718</v>
      </c>
      <c r="D850" s="43">
        <v>59852</v>
      </c>
      <c r="E850" s="43" t="s">
        <v>19</v>
      </c>
      <c r="F850" s="49">
        <v>0</v>
      </c>
      <c r="G850" s="45">
        <v>60201.98</v>
      </c>
      <c r="H850" s="38">
        <f t="shared" ref="H850:H913" si="13">H849+F850-G850</f>
        <v>935860910.34999919</v>
      </c>
      <c r="L850" s="26"/>
      <c r="M850" s="30"/>
    </row>
    <row r="851" spans="2:13" s="6" customFormat="1" ht="37.5" customHeight="1" x14ac:dyDescent="0.2">
      <c r="B851" s="42">
        <v>836</v>
      </c>
      <c r="C851" s="44">
        <v>44718</v>
      </c>
      <c r="D851" s="43">
        <v>59851</v>
      </c>
      <c r="E851" s="43" t="s">
        <v>19</v>
      </c>
      <c r="F851" s="49">
        <v>0</v>
      </c>
      <c r="G851" s="45">
        <v>207422.28</v>
      </c>
      <c r="H851" s="38">
        <f t="shared" si="13"/>
        <v>935653488.06999922</v>
      </c>
      <c r="L851" s="26"/>
      <c r="M851" s="30"/>
    </row>
    <row r="852" spans="2:13" s="6" customFormat="1" ht="37.5" customHeight="1" x14ac:dyDescent="0.2">
      <c r="B852" s="42">
        <v>837</v>
      </c>
      <c r="C852" s="44">
        <v>44718</v>
      </c>
      <c r="D852" s="43">
        <v>59851</v>
      </c>
      <c r="E852" s="43" t="s">
        <v>19</v>
      </c>
      <c r="F852" s="49">
        <v>0</v>
      </c>
      <c r="G852" s="45">
        <v>570521.89</v>
      </c>
      <c r="H852" s="38">
        <f t="shared" si="13"/>
        <v>935082966.17999923</v>
      </c>
      <c r="L852" s="26"/>
      <c r="M852" s="30"/>
    </row>
    <row r="853" spans="2:13" s="6" customFormat="1" ht="37.5" customHeight="1" x14ac:dyDescent="0.2">
      <c r="B853" s="42">
        <v>838</v>
      </c>
      <c r="C853" s="44">
        <v>44718</v>
      </c>
      <c r="D853" s="43">
        <v>60039</v>
      </c>
      <c r="E853" s="43" t="s">
        <v>19</v>
      </c>
      <c r="F853" s="49">
        <v>0</v>
      </c>
      <c r="G853" s="45">
        <v>1107283.25</v>
      </c>
      <c r="H853" s="38">
        <f t="shared" si="13"/>
        <v>933975682.92999923</v>
      </c>
      <c r="L853" s="26"/>
      <c r="M853" s="30"/>
    </row>
    <row r="854" spans="2:13" s="6" customFormat="1" ht="37.5" customHeight="1" x14ac:dyDescent="0.2">
      <c r="B854" s="42">
        <v>839</v>
      </c>
      <c r="C854" s="44">
        <v>44718</v>
      </c>
      <c r="D854" s="43">
        <v>60039</v>
      </c>
      <c r="E854" s="43" t="s">
        <v>19</v>
      </c>
      <c r="F854" s="49">
        <v>0</v>
      </c>
      <c r="G854" s="45">
        <v>3150475.59</v>
      </c>
      <c r="H854" s="38">
        <f t="shared" si="13"/>
        <v>930825207.3399992</v>
      </c>
      <c r="L854" s="26"/>
      <c r="M854" s="30"/>
    </row>
    <row r="855" spans="2:13" s="6" customFormat="1" ht="37.5" customHeight="1" x14ac:dyDescent="0.2">
      <c r="B855" s="42">
        <v>840</v>
      </c>
      <c r="C855" s="44">
        <v>44718</v>
      </c>
      <c r="D855" s="43">
        <v>60056</v>
      </c>
      <c r="E855" s="43" t="s">
        <v>19</v>
      </c>
      <c r="F855" s="49">
        <v>0</v>
      </c>
      <c r="G855" s="45">
        <v>57077.16</v>
      </c>
      <c r="H855" s="38">
        <f t="shared" si="13"/>
        <v>930768130.17999923</v>
      </c>
      <c r="L855" s="26"/>
      <c r="M855" s="30"/>
    </row>
    <row r="856" spans="2:13" s="6" customFormat="1" ht="37.5" customHeight="1" x14ac:dyDescent="0.2">
      <c r="B856" s="42">
        <v>841</v>
      </c>
      <c r="C856" s="44">
        <v>44718</v>
      </c>
      <c r="D856" s="43">
        <v>60056</v>
      </c>
      <c r="E856" s="43" t="s">
        <v>19</v>
      </c>
      <c r="F856" s="49">
        <v>0</v>
      </c>
      <c r="G856" s="45">
        <v>1289943.75</v>
      </c>
      <c r="H856" s="38">
        <f t="shared" si="13"/>
        <v>929478186.42999923</v>
      </c>
      <c r="L856" s="26"/>
      <c r="M856" s="30"/>
    </row>
    <row r="857" spans="2:13" s="6" customFormat="1" ht="37.5" customHeight="1" x14ac:dyDescent="0.2">
      <c r="B857" s="42">
        <v>842</v>
      </c>
      <c r="C857" s="44">
        <v>44718</v>
      </c>
      <c r="D857" s="43">
        <v>60041</v>
      </c>
      <c r="E857" s="43" t="s">
        <v>19</v>
      </c>
      <c r="F857" s="49">
        <v>0</v>
      </c>
      <c r="G857" s="45">
        <v>45183.96</v>
      </c>
      <c r="H857" s="38">
        <f t="shared" si="13"/>
        <v>929433002.46999919</v>
      </c>
      <c r="L857" s="26"/>
      <c r="M857" s="30"/>
    </row>
    <row r="858" spans="2:13" s="6" customFormat="1" ht="37.5" customHeight="1" x14ac:dyDescent="0.2">
      <c r="B858" s="42">
        <v>843</v>
      </c>
      <c r="C858" s="44">
        <v>44718</v>
      </c>
      <c r="D858" s="43">
        <v>60041</v>
      </c>
      <c r="E858" s="43" t="s">
        <v>19</v>
      </c>
      <c r="F858" s="49">
        <v>0</v>
      </c>
      <c r="G858" s="45">
        <v>6629.4</v>
      </c>
      <c r="H858" s="38">
        <f t="shared" si="13"/>
        <v>929426373.06999922</v>
      </c>
      <c r="L858" s="26"/>
      <c r="M858" s="30"/>
    </row>
    <row r="859" spans="2:13" s="6" customFormat="1" ht="37.5" customHeight="1" x14ac:dyDescent="0.2">
      <c r="B859" s="42">
        <v>844</v>
      </c>
      <c r="C859" s="44">
        <v>44718</v>
      </c>
      <c r="D859" s="43">
        <v>60042</v>
      </c>
      <c r="E859" s="43" t="s">
        <v>19</v>
      </c>
      <c r="F859" s="49">
        <v>0</v>
      </c>
      <c r="G859" s="45">
        <v>31347.55</v>
      </c>
      <c r="H859" s="38">
        <f t="shared" si="13"/>
        <v>929395025.51999927</v>
      </c>
      <c r="L859" s="26"/>
      <c r="M859" s="30"/>
    </row>
    <row r="860" spans="2:13" s="6" customFormat="1" ht="37.5" customHeight="1" x14ac:dyDescent="0.2">
      <c r="B860" s="42">
        <v>845</v>
      </c>
      <c r="C860" s="44">
        <v>44718</v>
      </c>
      <c r="D860" s="43">
        <v>60042</v>
      </c>
      <c r="E860" s="43" t="s">
        <v>19</v>
      </c>
      <c r="F860" s="49">
        <v>0</v>
      </c>
      <c r="G860" s="45">
        <v>528360.88</v>
      </c>
      <c r="H860" s="38">
        <f t="shared" si="13"/>
        <v>928866664.63999927</v>
      </c>
      <c r="L860" s="26"/>
      <c r="M860" s="30"/>
    </row>
    <row r="861" spans="2:13" s="6" customFormat="1" ht="37.5" customHeight="1" x14ac:dyDescent="0.2">
      <c r="B861" s="42">
        <v>846</v>
      </c>
      <c r="C861" s="44">
        <v>44718</v>
      </c>
      <c r="D861" s="43">
        <v>60043</v>
      </c>
      <c r="E861" s="43" t="s">
        <v>19</v>
      </c>
      <c r="F861" s="49">
        <v>0</v>
      </c>
      <c r="G861" s="45">
        <v>7766.75</v>
      </c>
      <c r="H861" s="38">
        <f t="shared" si="13"/>
        <v>928858897.88999927</v>
      </c>
      <c r="L861" s="26"/>
      <c r="M861" s="30"/>
    </row>
    <row r="862" spans="2:13" s="6" customFormat="1" ht="37.5" customHeight="1" x14ac:dyDescent="0.2">
      <c r="B862" s="42">
        <v>847</v>
      </c>
      <c r="C862" s="44">
        <v>44718</v>
      </c>
      <c r="D862" s="43">
        <v>60043</v>
      </c>
      <c r="E862" s="43" t="s">
        <v>19</v>
      </c>
      <c r="F862" s="49">
        <v>0</v>
      </c>
      <c r="G862" s="45">
        <v>69556.460000000006</v>
      </c>
      <c r="H862" s="38">
        <f t="shared" si="13"/>
        <v>928789341.42999923</v>
      </c>
      <c r="L862" s="26"/>
      <c r="M862" s="30"/>
    </row>
    <row r="863" spans="2:13" s="6" customFormat="1" ht="37.5" customHeight="1" x14ac:dyDescent="0.2">
      <c r="B863" s="42">
        <v>848</v>
      </c>
      <c r="C863" s="44">
        <v>44718</v>
      </c>
      <c r="D863" s="43">
        <v>60044</v>
      </c>
      <c r="E863" s="43" t="s">
        <v>19</v>
      </c>
      <c r="F863" s="49">
        <v>0</v>
      </c>
      <c r="G863" s="45">
        <v>36377.65</v>
      </c>
      <c r="H863" s="38">
        <f t="shared" si="13"/>
        <v>928752963.77999926</v>
      </c>
      <c r="L863" s="26"/>
      <c r="M863" s="30"/>
    </row>
    <row r="864" spans="2:13" s="6" customFormat="1" ht="37.5" customHeight="1" x14ac:dyDescent="0.2">
      <c r="B864" s="42">
        <v>849</v>
      </c>
      <c r="C864" s="44">
        <v>44718</v>
      </c>
      <c r="D864" s="43">
        <v>60044</v>
      </c>
      <c r="E864" s="43" t="s">
        <v>19</v>
      </c>
      <c r="F864" s="49">
        <v>0</v>
      </c>
      <c r="G864" s="45">
        <v>602197.03</v>
      </c>
      <c r="H864" s="38">
        <f t="shared" si="13"/>
        <v>928150766.74999928</v>
      </c>
      <c r="L864" s="26"/>
      <c r="M864" s="30"/>
    </row>
    <row r="865" spans="2:13" s="6" customFormat="1" ht="37.5" customHeight="1" x14ac:dyDescent="0.2">
      <c r="B865" s="42">
        <v>850</v>
      </c>
      <c r="C865" s="44">
        <v>44718</v>
      </c>
      <c r="D865" s="43">
        <v>60045</v>
      </c>
      <c r="E865" s="43" t="s">
        <v>19</v>
      </c>
      <c r="F865" s="49">
        <v>0</v>
      </c>
      <c r="G865" s="45">
        <v>13353.5</v>
      </c>
      <c r="H865" s="38">
        <f t="shared" si="13"/>
        <v>928137413.24999928</v>
      </c>
      <c r="L865" s="26"/>
      <c r="M865" s="30"/>
    </row>
    <row r="866" spans="2:13" s="6" customFormat="1" ht="37.5" customHeight="1" x14ac:dyDescent="0.2">
      <c r="B866" s="42">
        <v>851</v>
      </c>
      <c r="C866" s="44">
        <v>44718</v>
      </c>
      <c r="D866" s="43">
        <v>60045</v>
      </c>
      <c r="E866" s="43" t="s">
        <v>19</v>
      </c>
      <c r="F866" s="49">
        <v>0</v>
      </c>
      <c r="G866" s="45">
        <v>99147.39</v>
      </c>
      <c r="H866" s="38">
        <f t="shared" si="13"/>
        <v>928038265.8599993</v>
      </c>
      <c r="L866" s="26"/>
      <c r="M866" s="30"/>
    </row>
    <row r="867" spans="2:13" s="6" customFormat="1" ht="37.5" customHeight="1" x14ac:dyDescent="0.2">
      <c r="B867" s="42">
        <v>852</v>
      </c>
      <c r="C867" s="44">
        <v>44718</v>
      </c>
      <c r="D867" s="43">
        <v>60046</v>
      </c>
      <c r="E867" s="43" t="s">
        <v>19</v>
      </c>
      <c r="F867" s="49">
        <v>0</v>
      </c>
      <c r="G867" s="45">
        <v>57077.16</v>
      </c>
      <c r="H867" s="38">
        <f t="shared" si="13"/>
        <v>927981188.69999933</v>
      </c>
      <c r="L867" s="26"/>
      <c r="M867" s="30"/>
    </row>
    <row r="868" spans="2:13" s="6" customFormat="1" ht="37.5" customHeight="1" x14ac:dyDescent="0.2">
      <c r="B868" s="42">
        <v>853</v>
      </c>
      <c r="C868" s="44">
        <v>44718</v>
      </c>
      <c r="D868" s="43">
        <v>60046</v>
      </c>
      <c r="E868" s="43" t="s">
        <v>19</v>
      </c>
      <c r="F868" s="49">
        <v>0</v>
      </c>
      <c r="G868" s="45">
        <v>1289943.75</v>
      </c>
      <c r="H868" s="38">
        <f t="shared" si="13"/>
        <v>926691244.94999933</v>
      </c>
      <c r="L868" s="26"/>
      <c r="M868" s="30"/>
    </row>
    <row r="869" spans="2:13" s="6" customFormat="1" ht="37.5" customHeight="1" x14ac:dyDescent="0.2">
      <c r="B869" s="42">
        <v>854</v>
      </c>
      <c r="C869" s="44">
        <v>44718</v>
      </c>
      <c r="D869" s="43">
        <v>60047</v>
      </c>
      <c r="E869" s="43" t="s">
        <v>19</v>
      </c>
      <c r="F869" s="49">
        <v>0</v>
      </c>
      <c r="G869" s="45">
        <v>2245034.84</v>
      </c>
      <c r="H869" s="38">
        <f t="shared" si="13"/>
        <v>924446210.1099993</v>
      </c>
      <c r="L869" s="26"/>
      <c r="M869" s="30"/>
    </row>
    <row r="870" spans="2:13" s="6" customFormat="1" ht="37.5" customHeight="1" x14ac:dyDescent="0.2">
      <c r="B870" s="42">
        <v>855</v>
      </c>
      <c r="C870" s="44">
        <v>44718</v>
      </c>
      <c r="D870" s="43">
        <v>60048</v>
      </c>
      <c r="E870" s="43" t="s">
        <v>19</v>
      </c>
      <c r="F870" s="49">
        <v>0</v>
      </c>
      <c r="G870" s="45">
        <v>27250.86</v>
      </c>
      <c r="H870" s="38">
        <f t="shared" si="13"/>
        <v>924418959.24999928</v>
      </c>
      <c r="L870" s="26"/>
      <c r="M870" s="30"/>
    </row>
    <row r="871" spans="2:13" s="6" customFormat="1" ht="37.5" customHeight="1" x14ac:dyDescent="0.2">
      <c r="B871" s="42">
        <v>856</v>
      </c>
      <c r="C871" s="44">
        <v>44718</v>
      </c>
      <c r="D871" s="43">
        <v>60048</v>
      </c>
      <c r="E871" s="43" t="s">
        <v>19</v>
      </c>
      <c r="F871" s="49">
        <v>0</v>
      </c>
      <c r="G871" s="45">
        <v>40055.69</v>
      </c>
      <c r="H871" s="38">
        <f t="shared" si="13"/>
        <v>924378903.55999923</v>
      </c>
      <c r="L871" s="26"/>
      <c r="M871" s="30"/>
    </row>
    <row r="872" spans="2:13" s="6" customFormat="1" ht="37.5" customHeight="1" x14ac:dyDescent="0.2">
      <c r="B872" s="42">
        <v>857</v>
      </c>
      <c r="C872" s="44">
        <v>44718</v>
      </c>
      <c r="D872" s="43">
        <v>60049</v>
      </c>
      <c r="E872" s="43" t="s">
        <v>19</v>
      </c>
      <c r="F872" s="49">
        <v>0</v>
      </c>
      <c r="G872" s="45">
        <v>420941.4</v>
      </c>
      <c r="H872" s="38">
        <f t="shared" si="13"/>
        <v>923957962.15999925</v>
      </c>
      <c r="L872" s="26"/>
      <c r="M872" s="30"/>
    </row>
    <row r="873" spans="2:13" s="6" customFormat="1" ht="37.5" customHeight="1" x14ac:dyDescent="0.2">
      <c r="B873" s="42">
        <v>858</v>
      </c>
      <c r="C873" s="44">
        <v>44718</v>
      </c>
      <c r="D873" s="43">
        <v>60049</v>
      </c>
      <c r="E873" s="43" t="s">
        <v>19</v>
      </c>
      <c r="F873" s="49">
        <v>0</v>
      </c>
      <c r="G873" s="45">
        <v>1319079.97</v>
      </c>
      <c r="H873" s="38">
        <f t="shared" si="13"/>
        <v>922638882.18999922</v>
      </c>
      <c r="L873" s="26"/>
      <c r="M873" s="30"/>
    </row>
    <row r="874" spans="2:13" s="6" customFormat="1" ht="37.5" customHeight="1" x14ac:dyDescent="0.2">
      <c r="B874" s="42">
        <v>859</v>
      </c>
      <c r="C874" s="44">
        <v>44718</v>
      </c>
      <c r="D874" s="43">
        <v>60050</v>
      </c>
      <c r="E874" s="43" t="s">
        <v>19</v>
      </c>
      <c r="F874" s="49">
        <v>0</v>
      </c>
      <c r="G874" s="45">
        <v>6004.7</v>
      </c>
      <c r="H874" s="38">
        <f t="shared" si="13"/>
        <v>922632877.48999918</v>
      </c>
      <c r="L874" s="26"/>
      <c r="M874" s="30"/>
    </row>
    <row r="875" spans="2:13" s="6" customFormat="1" ht="37.5" customHeight="1" x14ac:dyDescent="0.2">
      <c r="B875" s="42">
        <v>860</v>
      </c>
      <c r="C875" s="44">
        <v>44718</v>
      </c>
      <c r="D875" s="43">
        <v>60050</v>
      </c>
      <c r="E875" s="43" t="s">
        <v>19</v>
      </c>
      <c r="F875" s="49">
        <v>0</v>
      </c>
      <c r="G875" s="45">
        <v>489272.94</v>
      </c>
      <c r="H875" s="38">
        <f t="shared" si="13"/>
        <v>922143604.54999912</v>
      </c>
      <c r="L875" s="26"/>
      <c r="M875" s="30"/>
    </row>
    <row r="876" spans="2:13" s="6" customFormat="1" ht="37.5" customHeight="1" x14ac:dyDescent="0.2">
      <c r="B876" s="42">
        <v>861</v>
      </c>
      <c r="C876" s="44">
        <v>44718</v>
      </c>
      <c r="D876" s="43">
        <v>60051</v>
      </c>
      <c r="E876" s="43" t="s">
        <v>19</v>
      </c>
      <c r="F876" s="49">
        <v>0</v>
      </c>
      <c r="G876" s="45">
        <v>94459.39</v>
      </c>
      <c r="H876" s="38">
        <f t="shared" si="13"/>
        <v>922049145.15999913</v>
      </c>
      <c r="L876" s="26"/>
      <c r="M876" s="30"/>
    </row>
    <row r="877" spans="2:13" s="6" customFormat="1" ht="37.5" customHeight="1" x14ac:dyDescent="0.2">
      <c r="B877" s="42">
        <v>862</v>
      </c>
      <c r="C877" s="44">
        <v>44718</v>
      </c>
      <c r="D877" s="43">
        <v>60051</v>
      </c>
      <c r="E877" s="43" t="s">
        <v>19</v>
      </c>
      <c r="F877" s="49">
        <v>0</v>
      </c>
      <c r="G877" s="45">
        <v>236903.47</v>
      </c>
      <c r="H877" s="38">
        <f t="shared" si="13"/>
        <v>921812241.6899991</v>
      </c>
      <c r="L877" s="26"/>
      <c r="M877" s="30"/>
    </row>
    <row r="878" spans="2:13" s="6" customFormat="1" ht="37.5" customHeight="1" x14ac:dyDescent="0.2">
      <c r="B878" s="42">
        <v>863</v>
      </c>
      <c r="C878" s="44">
        <v>44718</v>
      </c>
      <c r="D878" s="43">
        <v>60052</v>
      </c>
      <c r="E878" s="43" t="s">
        <v>19</v>
      </c>
      <c r="F878" s="49">
        <v>0</v>
      </c>
      <c r="G878" s="45">
        <v>135212.04</v>
      </c>
      <c r="H878" s="38">
        <f t="shared" si="13"/>
        <v>921677029.64999914</v>
      </c>
      <c r="L878" s="26"/>
      <c r="M878" s="30"/>
    </row>
    <row r="879" spans="2:13" s="6" customFormat="1" ht="37.5" customHeight="1" x14ac:dyDescent="0.2">
      <c r="B879" s="42">
        <v>864</v>
      </c>
      <c r="C879" s="44">
        <v>44718</v>
      </c>
      <c r="D879" s="43">
        <v>60052</v>
      </c>
      <c r="E879" s="43" t="s">
        <v>19</v>
      </c>
      <c r="F879" s="49">
        <v>0</v>
      </c>
      <c r="G879" s="45">
        <v>3055792.01</v>
      </c>
      <c r="H879" s="38">
        <f t="shared" si="13"/>
        <v>918621237.63999915</v>
      </c>
      <c r="L879" s="26"/>
      <c r="M879" s="30"/>
    </row>
    <row r="880" spans="2:13" s="6" customFormat="1" ht="37.5" customHeight="1" x14ac:dyDescent="0.2">
      <c r="B880" s="42">
        <v>865</v>
      </c>
      <c r="C880" s="44">
        <v>44718</v>
      </c>
      <c r="D880" s="43">
        <v>60054</v>
      </c>
      <c r="E880" s="43" t="s">
        <v>19</v>
      </c>
      <c r="F880" s="49">
        <v>0</v>
      </c>
      <c r="G880" s="45">
        <v>379753.92</v>
      </c>
      <c r="H880" s="38">
        <f t="shared" si="13"/>
        <v>918241483.71999919</v>
      </c>
      <c r="L880" s="26"/>
      <c r="M880" s="30"/>
    </row>
    <row r="881" spans="2:13" s="6" customFormat="1" ht="37.5" customHeight="1" x14ac:dyDescent="0.2">
      <c r="B881" s="42">
        <v>866</v>
      </c>
      <c r="C881" s="44">
        <v>44718</v>
      </c>
      <c r="D881" s="43">
        <v>60054</v>
      </c>
      <c r="E881" s="43" t="s">
        <v>19</v>
      </c>
      <c r="F881" s="49">
        <v>0</v>
      </c>
      <c r="G881" s="45">
        <v>1062503.67</v>
      </c>
      <c r="H881" s="38">
        <f t="shared" si="13"/>
        <v>917178980.04999924</v>
      </c>
      <c r="L881" s="26"/>
      <c r="M881" s="30"/>
    </row>
    <row r="882" spans="2:13" s="6" customFormat="1" ht="37.5" customHeight="1" x14ac:dyDescent="0.2">
      <c r="B882" s="42">
        <v>867</v>
      </c>
      <c r="C882" s="44">
        <v>44718</v>
      </c>
      <c r="D882" s="43">
        <v>60053</v>
      </c>
      <c r="E882" s="43" t="s">
        <v>19</v>
      </c>
      <c r="F882" s="49">
        <v>0</v>
      </c>
      <c r="G882" s="45">
        <v>43543.6</v>
      </c>
      <c r="H882" s="38">
        <f t="shared" si="13"/>
        <v>917135436.44999921</v>
      </c>
      <c r="L882" s="26"/>
      <c r="M882" s="30"/>
    </row>
    <row r="883" spans="2:13" s="6" customFormat="1" ht="37.5" customHeight="1" x14ac:dyDescent="0.2">
      <c r="B883" s="42">
        <v>868</v>
      </c>
      <c r="C883" s="44">
        <v>44718</v>
      </c>
      <c r="D883" s="43">
        <v>60053</v>
      </c>
      <c r="E883" s="43" t="s">
        <v>19</v>
      </c>
      <c r="F883" s="49">
        <v>0</v>
      </c>
      <c r="G883" s="45">
        <v>43286.43</v>
      </c>
      <c r="H883" s="38">
        <f t="shared" si="13"/>
        <v>917092150.01999927</v>
      </c>
      <c r="L883" s="26"/>
      <c r="M883" s="30"/>
    </row>
    <row r="884" spans="2:13" s="6" customFormat="1" ht="37.5" customHeight="1" x14ac:dyDescent="0.2">
      <c r="B884" s="42">
        <v>869</v>
      </c>
      <c r="C884" s="44">
        <v>44718</v>
      </c>
      <c r="D884" s="43">
        <v>60055</v>
      </c>
      <c r="E884" s="43" t="s">
        <v>19</v>
      </c>
      <c r="F884" s="49">
        <v>0</v>
      </c>
      <c r="G884" s="45">
        <v>6384.95</v>
      </c>
      <c r="H884" s="38">
        <f t="shared" si="13"/>
        <v>917085765.06999922</v>
      </c>
      <c r="L884" s="26"/>
      <c r="M884" s="30"/>
    </row>
    <row r="885" spans="2:13" s="6" customFormat="1" ht="37.5" customHeight="1" x14ac:dyDescent="0.2">
      <c r="B885" s="42">
        <v>870</v>
      </c>
      <c r="C885" s="44">
        <v>44718</v>
      </c>
      <c r="D885" s="43">
        <v>60055</v>
      </c>
      <c r="E885" s="43" t="s">
        <v>19</v>
      </c>
      <c r="F885" s="49">
        <v>0</v>
      </c>
      <c r="G885" s="45">
        <v>114201.41</v>
      </c>
      <c r="H885" s="38">
        <f t="shared" si="13"/>
        <v>916971563.65999925</v>
      </c>
      <c r="L885" s="26"/>
      <c r="M885" s="30"/>
    </row>
    <row r="886" spans="2:13" s="6" customFormat="1" ht="37.5" customHeight="1" x14ac:dyDescent="0.2">
      <c r="B886" s="42">
        <v>871</v>
      </c>
      <c r="C886" s="44">
        <v>44718</v>
      </c>
      <c r="D886" s="43">
        <v>60040</v>
      </c>
      <c r="E886" s="43" t="s">
        <v>19</v>
      </c>
      <c r="F886" s="49">
        <v>0</v>
      </c>
      <c r="G886" s="45">
        <v>39013.35</v>
      </c>
      <c r="H886" s="38">
        <f t="shared" si="13"/>
        <v>916932550.30999923</v>
      </c>
      <c r="L886" s="26"/>
      <c r="M886" s="30"/>
    </row>
    <row r="887" spans="2:13" s="6" customFormat="1" ht="37.5" customHeight="1" x14ac:dyDescent="0.2">
      <c r="B887" s="42">
        <v>872</v>
      </c>
      <c r="C887" s="44">
        <v>44718</v>
      </c>
      <c r="D887" s="43">
        <v>60040</v>
      </c>
      <c r="E887" s="43" t="s">
        <v>19</v>
      </c>
      <c r="F887" s="49">
        <v>0</v>
      </c>
      <c r="G887" s="45">
        <v>881701.77</v>
      </c>
      <c r="H887" s="38">
        <f t="shared" si="13"/>
        <v>916050848.53999925</v>
      </c>
      <c r="L887" s="26"/>
      <c r="M887" s="30"/>
    </row>
    <row r="888" spans="2:13" s="6" customFormat="1" ht="37.5" customHeight="1" x14ac:dyDescent="0.2">
      <c r="B888" s="42">
        <v>873</v>
      </c>
      <c r="C888" s="44">
        <v>44718</v>
      </c>
      <c r="D888" s="43">
        <v>60132</v>
      </c>
      <c r="E888" s="43" t="s">
        <v>19</v>
      </c>
      <c r="F888" s="49">
        <v>0</v>
      </c>
      <c r="G888" s="45">
        <v>911334.06</v>
      </c>
      <c r="H888" s="38">
        <f t="shared" si="13"/>
        <v>915139514.4799993</v>
      </c>
      <c r="L888" s="26"/>
      <c r="M888" s="30"/>
    </row>
    <row r="889" spans="2:13" s="6" customFormat="1" ht="37.5" customHeight="1" x14ac:dyDescent="0.2">
      <c r="B889" s="42">
        <v>874</v>
      </c>
      <c r="C889" s="44">
        <v>44718</v>
      </c>
      <c r="D889" s="43">
        <v>60162</v>
      </c>
      <c r="E889" s="43" t="s">
        <v>19</v>
      </c>
      <c r="F889" s="49">
        <v>0</v>
      </c>
      <c r="G889" s="45">
        <v>84290.7</v>
      </c>
      <c r="H889" s="38">
        <f t="shared" si="13"/>
        <v>915055223.77999926</v>
      </c>
      <c r="L889" s="26"/>
      <c r="M889" s="30"/>
    </row>
    <row r="890" spans="2:13" s="6" customFormat="1" ht="37.5" customHeight="1" x14ac:dyDescent="0.2">
      <c r="B890" s="42">
        <v>875</v>
      </c>
      <c r="C890" s="44">
        <v>44718</v>
      </c>
      <c r="D890" s="43">
        <v>60162</v>
      </c>
      <c r="E890" s="43" t="s">
        <v>19</v>
      </c>
      <c r="F890" s="49">
        <v>0</v>
      </c>
      <c r="G890" s="45">
        <v>1417517.24</v>
      </c>
      <c r="H890" s="38">
        <f t="shared" si="13"/>
        <v>913637706.53999925</v>
      </c>
      <c r="L890" s="26"/>
      <c r="M890" s="30"/>
    </row>
    <row r="891" spans="2:13" s="6" customFormat="1" ht="37.5" customHeight="1" x14ac:dyDescent="0.2">
      <c r="B891" s="42">
        <v>876</v>
      </c>
      <c r="C891" s="44">
        <v>44718</v>
      </c>
      <c r="D891" s="43">
        <v>60134</v>
      </c>
      <c r="E891" s="43" t="s">
        <v>19</v>
      </c>
      <c r="F891" s="49">
        <v>0</v>
      </c>
      <c r="G891" s="45">
        <v>83754</v>
      </c>
      <c r="H891" s="38">
        <f t="shared" si="13"/>
        <v>913553952.53999925</v>
      </c>
      <c r="L891" s="26"/>
      <c r="M891" s="30"/>
    </row>
    <row r="892" spans="2:13" s="6" customFormat="1" ht="37.5" customHeight="1" x14ac:dyDescent="0.2">
      <c r="B892" s="42">
        <v>877</v>
      </c>
      <c r="C892" s="44">
        <v>44718</v>
      </c>
      <c r="D892" s="43">
        <v>60134</v>
      </c>
      <c r="E892" s="43" t="s">
        <v>19</v>
      </c>
      <c r="F892" s="49">
        <v>0</v>
      </c>
      <c r="G892" s="45">
        <v>1328510.03</v>
      </c>
      <c r="H892" s="38">
        <f t="shared" si="13"/>
        <v>912225442.50999928</v>
      </c>
      <c r="L892" s="26"/>
      <c r="M892" s="30"/>
    </row>
    <row r="893" spans="2:13" s="6" customFormat="1" ht="37.5" customHeight="1" x14ac:dyDescent="0.2">
      <c r="B893" s="42">
        <v>878</v>
      </c>
      <c r="C893" s="44">
        <v>44718</v>
      </c>
      <c r="D893" s="43">
        <v>60135</v>
      </c>
      <c r="E893" s="43" t="s">
        <v>19</v>
      </c>
      <c r="F893" s="49">
        <v>0</v>
      </c>
      <c r="G893" s="45">
        <v>85420.62</v>
      </c>
      <c r="H893" s="38">
        <f t="shared" si="13"/>
        <v>912140021.88999927</v>
      </c>
      <c r="L893" s="26"/>
      <c r="M893" s="30"/>
    </row>
    <row r="894" spans="2:13" s="6" customFormat="1" ht="37.5" customHeight="1" x14ac:dyDescent="0.2">
      <c r="B894" s="42">
        <v>879</v>
      </c>
      <c r="C894" s="44">
        <v>44718</v>
      </c>
      <c r="D894" s="43">
        <v>60135</v>
      </c>
      <c r="E894" s="43" t="s">
        <v>19</v>
      </c>
      <c r="F894" s="49">
        <v>0</v>
      </c>
      <c r="G894" s="45">
        <v>165228.37</v>
      </c>
      <c r="H894" s="38">
        <f t="shared" si="13"/>
        <v>911974793.51999927</v>
      </c>
      <c r="L894" s="26"/>
      <c r="M894" s="30"/>
    </row>
    <row r="895" spans="2:13" s="6" customFormat="1" ht="37.5" customHeight="1" x14ac:dyDescent="0.2">
      <c r="B895" s="42">
        <v>880</v>
      </c>
      <c r="C895" s="44">
        <v>44718</v>
      </c>
      <c r="D895" s="43">
        <v>60136</v>
      </c>
      <c r="E895" s="43" t="s">
        <v>19</v>
      </c>
      <c r="F895" s="49">
        <v>0</v>
      </c>
      <c r="G895" s="45">
        <v>218124.64</v>
      </c>
      <c r="H895" s="38">
        <f t="shared" si="13"/>
        <v>911756668.87999928</v>
      </c>
      <c r="L895" s="26"/>
      <c r="M895" s="30"/>
    </row>
    <row r="896" spans="2:13" s="6" customFormat="1" ht="37.5" customHeight="1" x14ac:dyDescent="0.2">
      <c r="B896" s="42">
        <v>881</v>
      </c>
      <c r="C896" s="44">
        <v>44718</v>
      </c>
      <c r="D896" s="43">
        <v>60136</v>
      </c>
      <c r="E896" s="43" t="s">
        <v>19</v>
      </c>
      <c r="F896" s="49">
        <v>0</v>
      </c>
      <c r="G896" s="45">
        <v>607552.77</v>
      </c>
      <c r="H896" s="38">
        <f t="shared" si="13"/>
        <v>911149116.1099993</v>
      </c>
      <c r="L896" s="26"/>
      <c r="M896" s="30"/>
    </row>
    <row r="897" spans="2:13" s="6" customFormat="1" ht="37.5" customHeight="1" x14ac:dyDescent="0.2">
      <c r="B897" s="42">
        <v>882</v>
      </c>
      <c r="C897" s="44">
        <v>44718</v>
      </c>
      <c r="D897" s="43">
        <v>60137</v>
      </c>
      <c r="E897" s="43" t="s">
        <v>19</v>
      </c>
      <c r="F897" s="49">
        <v>0</v>
      </c>
      <c r="G897" s="45">
        <v>288627</v>
      </c>
      <c r="H897" s="38">
        <f t="shared" si="13"/>
        <v>910860489.1099993</v>
      </c>
      <c r="L897" s="26"/>
      <c r="M897" s="30"/>
    </row>
    <row r="898" spans="2:13" s="6" customFormat="1" ht="37.5" customHeight="1" x14ac:dyDescent="0.2">
      <c r="B898" s="42">
        <v>883</v>
      </c>
      <c r="C898" s="44">
        <v>44718</v>
      </c>
      <c r="D898" s="43">
        <v>60137</v>
      </c>
      <c r="E898" s="43" t="s">
        <v>19</v>
      </c>
      <c r="F898" s="49">
        <v>0</v>
      </c>
      <c r="G898" s="45">
        <v>1192155</v>
      </c>
      <c r="H898" s="38">
        <f t="shared" si="13"/>
        <v>909668334.1099993</v>
      </c>
      <c r="L898" s="26"/>
      <c r="M898" s="30"/>
    </row>
    <row r="899" spans="2:13" s="6" customFormat="1" ht="37.5" customHeight="1" x14ac:dyDescent="0.2">
      <c r="B899" s="42">
        <v>884</v>
      </c>
      <c r="C899" s="44">
        <v>44718</v>
      </c>
      <c r="D899" s="43">
        <v>60138</v>
      </c>
      <c r="E899" s="43" t="s">
        <v>19</v>
      </c>
      <c r="F899" s="49">
        <v>0</v>
      </c>
      <c r="G899" s="45">
        <v>51442.05</v>
      </c>
      <c r="H899" s="38">
        <f t="shared" si="13"/>
        <v>909616892.05999935</v>
      </c>
      <c r="L899" s="26"/>
      <c r="M899" s="30"/>
    </row>
    <row r="900" spans="2:13" s="6" customFormat="1" ht="37.5" customHeight="1" x14ac:dyDescent="0.2">
      <c r="B900" s="42">
        <v>885</v>
      </c>
      <c r="C900" s="44">
        <v>44718</v>
      </c>
      <c r="D900" s="43">
        <v>60138</v>
      </c>
      <c r="E900" s="43" t="s">
        <v>19</v>
      </c>
      <c r="F900" s="49">
        <v>0</v>
      </c>
      <c r="G900" s="45">
        <v>862690.87</v>
      </c>
      <c r="H900" s="38">
        <f t="shared" si="13"/>
        <v>908754201.18999934</v>
      </c>
      <c r="L900" s="26"/>
      <c r="M900" s="30"/>
    </row>
    <row r="901" spans="2:13" s="6" customFormat="1" ht="37.5" customHeight="1" x14ac:dyDescent="0.2">
      <c r="B901" s="42">
        <v>886</v>
      </c>
      <c r="C901" s="44">
        <v>44718</v>
      </c>
      <c r="D901" s="43">
        <v>60139</v>
      </c>
      <c r="E901" s="43" t="s">
        <v>19</v>
      </c>
      <c r="F901" s="49">
        <v>0</v>
      </c>
      <c r="G901" s="45">
        <v>157609.79999999999</v>
      </c>
      <c r="H901" s="38">
        <f t="shared" si="13"/>
        <v>908596591.38999939</v>
      </c>
      <c r="L901" s="26"/>
      <c r="M901" s="30"/>
    </row>
    <row r="902" spans="2:13" s="6" customFormat="1" ht="37.5" customHeight="1" x14ac:dyDescent="0.2">
      <c r="B902" s="42">
        <v>887</v>
      </c>
      <c r="C902" s="44">
        <v>44718</v>
      </c>
      <c r="D902" s="43">
        <v>60139</v>
      </c>
      <c r="E902" s="43" t="s">
        <v>19</v>
      </c>
      <c r="F902" s="49">
        <v>0</v>
      </c>
      <c r="G902" s="45">
        <v>2508891.56</v>
      </c>
      <c r="H902" s="38">
        <f t="shared" si="13"/>
        <v>906087699.82999945</v>
      </c>
      <c r="L902" s="26"/>
      <c r="M902" s="30"/>
    </row>
    <row r="903" spans="2:13" s="6" customFormat="1" ht="37.5" customHeight="1" x14ac:dyDescent="0.2">
      <c r="B903" s="42">
        <v>888</v>
      </c>
      <c r="C903" s="44">
        <v>44718</v>
      </c>
      <c r="D903" s="43">
        <v>60140</v>
      </c>
      <c r="E903" s="43" t="s">
        <v>19</v>
      </c>
      <c r="F903" s="49">
        <v>0</v>
      </c>
      <c r="G903" s="45">
        <v>16991.7</v>
      </c>
      <c r="H903" s="38">
        <f t="shared" si="13"/>
        <v>906070708.1299994</v>
      </c>
      <c r="L903" s="26"/>
      <c r="M903" s="30"/>
    </row>
    <row r="904" spans="2:13" s="6" customFormat="1" ht="37.5" customHeight="1" x14ac:dyDescent="0.2">
      <c r="B904" s="42">
        <v>889</v>
      </c>
      <c r="C904" s="44">
        <v>44718</v>
      </c>
      <c r="D904" s="43">
        <v>60140</v>
      </c>
      <c r="E904" s="43" t="s">
        <v>19</v>
      </c>
      <c r="F904" s="49">
        <v>0</v>
      </c>
      <c r="G904" s="45">
        <v>279904.13</v>
      </c>
      <c r="H904" s="38">
        <f t="shared" si="13"/>
        <v>905790803.9999994</v>
      </c>
      <c r="L904" s="26"/>
      <c r="M904" s="30"/>
    </row>
    <row r="905" spans="2:13" s="6" customFormat="1" ht="37.5" customHeight="1" x14ac:dyDescent="0.2">
      <c r="B905" s="42">
        <v>890</v>
      </c>
      <c r="C905" s="44">
        <v>44718</v>
      </c>
      <c r="D905" s="43">
        <v>60141</v>
      </c>
      <c r="E905" s="43" t="s">
        <v>19</v>
      </c>
      <c r="F905" s="49">
        <v>0</v>
      </c>
      <c r="G905" s="45">
        <v>348159.28</v>
      </c>
      <c r="H905" s="38">
        <f t="shared" si="13"/>
        <v>905442644.71999943</v>
      </c>
      <c r="L905" s="26"/>
      <c r="M905" s="30"/>
    </row>
    <row r="906" spans="2:13" s="6" customFormat="1" ht="37.5" customHeight="1" x14ac:dyDescent="0.2">
      <c r="B906" s="42">
        <v>891</v>
      </c>
      <c r="C906" s="44">
        <v>44718</v>
      </c>
      <c r="D906" s="43">
        <v>60143</v>
      </c>
      <c r="E906" s="43" t="s">
        <v>19</v>
      </c>
      <c r="F906" s="49">
        <v>0</v>
      </c>
      <c r="G906" s="45">
        <v>248826.32</v>
      </c>
      <c r="H906" s="38">
        <f t="shared" si="13"/>
        <v>905193818.39999938</v>
      </c>
      <c r="L906" s="26"/>
      <c r="M906" s="30"/>
    </row>
    <row r="907" spans="2:13" s="6" customFormat="1" ht="37.5" customHeight="1" x14ac:dyDescent="0.2">
      <c r="B907" s="42">
        <v>892</v>
      </c>
      <c r="C907" s="44">
        <v>44718</v>
      </c>
      <c r="D907" s="43">
        <v>60142</v>
      </c>
      <c r="E907" s="43" t="s">
        <v>19</v>
      </c>
      <c r="F907" s="49">
        <v>0</v>
      </c>
      <c r="G907" s="45">
        <v>333075.48</v>
      </c>
      <c r="H907" s="38">
        <f t="shared" si="13"/>
        <v>904860742.91999936</v>
      </c>
      <c r="L907" s="26"/>
      <c r="M907" s="30"/>
    </row>
    <row r="908" spans="2:13" s="6" customFormat="1" ht="37.5" customHeight="1" x14ac:dyDescent="0.2">
      <c r="B908" s="42">
        <v>893</v>
      </c>
      <c r="C908" s="44">
        <v>44718</v>
      </c>
      <c r="D908" s="43">
        <v>60144</v>
      </c>
      <c r="E908" s="43" t="s">
        <v>19</v>
      </c>
      <c r="F908" s="49">
        <v>0</v>
      </c>
      <c r="G908" s="45">
        <v>219745.68</v>
      </c>
      <c r="H908" s="38">
        <f t="shared" si="13"/>
        <v>904640997.23999941</v>
      </c>
      <c r="L908" s="26"/>
      <c r="M908" s="30"/>
    </row>
    <row r="909" spans="2:13" s="6" customFormat="1" ht="37.5" customHeight="1" x14ac:dyDescent="0.2">
      <c r="B909" s="42">
        <v>894</v>
      </c>
      <c r="C909" s="44">
        <v>44718</v>
      </c>
      <c r="D909" s="43">
        <v>60144</v>
      </c>
      <c r="E909" s="43" t="s">
        <v>19</v>
      </c>
      <c r="F909" s="49">
        <v>0</v>
      </c>
      <c r="G909" s="45">
        <v>907645.2</v>
      </c>
      <c r="H909" s="38">
        <f t="shared" si="13"/>
        <v>903733352.03999937</v>
      </c>
      <c r="L909" s="26"/>
      <c r="M909" s="30"/>
    </row>
    <row r="910" spans="2:13" s="6" customFormat="1" ht="37.5" customHeight="1" x14ac:dyDescent="0.2">
      <c r="B910" s="42">
        <v>895</v>
      </c>
      <c r="C910" s="44">
        <v>44718</v>
      </c>
      <c r="D910" s="43">
        <v>60145</v>
      </c>
      <c r="E910" s="43" t="s">
        <v>19</v>
      </c>
      <c r="F910" s="49">
        <v>0</v>
      </c>
      <c r="G910" s="45">
        <v>562567.81000000006</v>
      </c>
      <c r="H910" s="38">
        <f t="shared" si="13"/>
        <v>903170784.22999942</v>
      </c>
      <c r="L910" s="26"/>
      <c r="M910" s="30"/>
    </row>
    <row r="911" spans="2:13" s="6" customFormat="1" ht="37.5" customHeight="1" x14ac:dyDescent="0.2">
      <c r="B911" s="42">
        <v>896</v>
      </c>
      <c r="C911" s="44">
        <v>44718</v>
      </c>
      <c r="D911" s="43">
        <v>60145</v>
      </c>
      <c r="E911" s="43" t="s">
        <v>19</v>
      </c>
      <c r="F911" s="49">
        <v>0</v>
      </c>
      <c r="G911" s="45">
        <v>1615353.99</v>
      </c>
      <c r="H911" s="38">
        <f t="shared" si="13"/>
        <v>901555430.23999941</v>
      </c>
      <c r="L911" s="26"/>
      <c r="M911" s="30"/>
    </row>
    <row r="912" spans="2:13" s="6" customFormat="1" ht="37.5" customHeight="1" x14ac:dyDescent="0.2">
      <c r="B912" s="42">
        <v>897</v>
      </c>
      <c r="C912" s="44">
        <v>44718</v>
      </c>
      <c r="D912" s="43">
        <v>60146</v>
      </c>
      <c r="E912" s="43" t="s">
        <v>19</v>
      </c>
      <c r="F912" s="49">
        <v>0</v>
      </c>
      <c r="G912" s="45">
        <v>46533.5</v>
      </c>
      <c r="H912" s="38">
        <f t="shared" si="13"/>
        <v>901508896.73999941</v>
      </c>
      <c r="L912" s="26"/>
      <c r="M912" s="30"/>
    </row>
    <row r="913" spans="2:13" s="6" customFormat="1" ht="37.5" customHeight="1" x14ac:dyDescent="0.2">
      <c r="B913" s="42">
        <v>898</v>
      </c>
      <c r="C913" s="44">
        <v>44718</v>
      </c>
      <c r="D913" s="43">
        <v>60146</v>
      </c>
      <c r="E913" s="43" t="s">
        <v>19</v>
      </c>
      <c r="F913" s="49">
        <v>0</v>
      </c>
      <c r="G913" s="45">
        <v>740168.72</v>
      </c>
      <c r="H913" s="38">
        <f t="shared" si="13"/>
        <v>900768728.01999938</v>
      </c>
      <c r="L913" s="26"/>
      <c r="M913" s="30"/>
    </row>
    <row r="914" spans="2:13" s="6" customFormat="1" ht="37.5" customHeight="1" x14ac:dyDescent="0.2">
      <c r="B914" s="42">
        <v>899</v>
      </c>
      <c r="C914" s="44">
        <v>44718</v>
      </c>
      <c r="D914" s="43">
        <v>60155</v>
      </c>
      <c r="E914" s="43" t="s">
        <v>19</v>
      </c>
      <c r="F914" s="49">
        <v>0</v>
      </c>
      <c r="G914" s="45">
        <v>219788</v>
      </c>
      <c r="H914" s="38">
        <f t="shared" ref="H914:H977" si="14">H913+F914-G914</f>
        <v>900548940.01999938</v>
      </c>
      <c r="L914" s="26"/>
      <c r="M914" s="30"/>
    </row>
    <row r="915" spans="2:13" s="6" customFormat="1" ht="37.5" customHeight="1" x14ac:dyDescent="0.2">
      <c r="B915" s="42">
        <v>900</v>
      </c>
      <c r="C915" s="44">
        <v>44718</v>
      </c>
      <c r="D915" s="43">
        <v>60155</v>
      </c>
      <c r="E915" s="43" t="s">
        <v>19</v>
      </c>
      <c r="F915" s="49">
        <v>0</v>
      </c>
      <c r="G915" s="45">
        <v>561734.88</v>
      </c>
      <c r="H915" s="38">
        <f t="shared" si="14"/>
        <v>899987205.13999939</v>
      </c>
      <c r="L915" s="26"/>
      <c r="M915" s="30"/>
    </row>
    <row r="916" spans="2:13" s="6" customFormat="1" ht="37.5" customHeight="1" x14ac:dyDescent="0.2">
      <c r="B916" s="42">
        <v>901</v>
      </c>
      <c r="C916" s="44">
        <v>44718</v>
      </c>
      <c r="D916" s="43">
        <v>60154</v>
      </c>
      <c r="E916" s="43" t="s">
        <v>19</v>
      </c>
      <c r="F916" s="49">
        <v>0</v>
      </c>
      <c r="G916" s="45">
        <v>15618.75</v>
      </c>
      <c r="H916" s="38">
        <f t="shared" si="14"/>
        <v>899971586.38999939</v>
      </c>
      <c r="L916" s="26"/>
      <c r="M916" s="30"/>
    </row>
    <row r="917" spans="2:13" s="6" customFormat="1" ht="37.5" customHeight="1" x14ac:dyDescent="0.2">
      <c r="B917" s="42">
        <v>902</v>
      </c>
      <c r="C917" s="44">
        <v>44718</v>
      </c>
      <c r="D917" s="43">
        <v>60154</v>
      </c>
      <c r="E917" s="43" t="s">
        <v>19</v>
      </c>
      <c r="F917" s="49">
        <v>0</v>
      </c>
      <c r="G917" s="45">
        <v>296190.46999999997</v>
      </c>
      <c r="H917" s="38">
        <f t="shared" si="14"/>
        <v>899675395.91999936</v>
      </c>
      <c r="L917" s="26"/>
      <c r="M917" s="30"/>
    </row>
    <row r="918" spans="2:13" s="6" customFormat="1" ht="37.5" customHeight="1" x14ac:dyDescent="0.2">
      <c r="B918" s="42">
        <v>903</v>
      </c>
      <c r="C918" s="44">
        <v>44718</v>
      </c>
      <c r="D918" s="43">
        <v>60153</v>
      </c>
      <c r="E918" s="43" t="s">
        <v>19</v>
      </c>
      <c r="F918" s="49">
        <v>0</v>
      </c>
      <c r="G918" s="45">
        <v>281037.8</v>
      </c>
      <c r="H918" s="38">
        <f t="shared" si="14"/>
        <v>899394358.11999941</v>
      </c>
      <c r="L918" s="26"/>
      <c r="M918" s="30"/>
    </row>
    <row r="919" spans="2:13" s="6" customFormat="1" ht="37.5" customHeight="1" x14ac:dyDescent="0.2">
      <c r="B919" s="42">
        <v>904</v>
      </c>
      <c r="C919" s="44">
        <v>44718</v>
      </c>
      <c r="D919" s="43">
        <v>60153</v>
      </c>
      <c r="E919" s="43" t="s">
        <v>19</v>
      </c>
      <c r="F919" s="49">
        <v>0</v>
      </c>
      <c r="G919" s="45">
        <v>4554093.47</v>
      </c>
      <c r="H919" s="38">
        <f t="shared" si="14"/>
        <v>894840264.64999938</v>
      </c>
      <c r="L919" s="26"/>
      <c r="M919" s="30"/>
    </row>
    <row r="920" spans="2:13" s="6" customFormat="1" ht="37.5" customHeight="1" x14ac:dyDescent="0.2">
      <c r="B920" s="42">
        <v>905</v>
      </c>
      <c r="C920" s="44">
        <v>44718</v>
      </c>
      <c r="D920" s="43">
        <v>60152</v>
      </c>
      <c r="E920" s="43" t="s">
        <v>19</v>
      </c>
      <c r="F920" s="49">
        <v>0</v>
      </c>
      <c r="G920" s="45">
        <v>101559</v>
      </c>
      <c r="H920" s="38">
        <f t="shared" si="14"/>
        <v>894738705.64999938</v>
      </c>
      <c r="L920" s="26"/>
      <c r="M920" s="30"/>
    </row>
    <row r="921" spans="2:13" s="6" customFormat="1" ht="37.5" customHeight="1" x14ac:dyDescent="0.2">
      <c r="B921" s="42">
        <v>906</v>
      </c>
      <c r="C921" s="44">
        <v>44718</v>
      </c>
      <c r="D921" s="43">
        <v>60152</v>
      </c>
      <c r="E921" s="43" t="s">
        <v>19</v>
      </c>
      <c r="F921" s="49">
        <v>0</v>
      </c>
      <c r="G921" s="45">
        <v>1488329.76</v>
      </c>
      <c r="H921" s="38">
        <f t="shared" si="14"/>
        <v>893250375.88999939</v>
      </c>
      <c r="L921" s="26"/>
      <c r="M921" s="30"/>
    </row>
    <row r="922" spans="2:13" s="6" customFormat="1" ht="37.5" customHeight="1" x14ac:dyDescent="0.2">
      <c r="B922" s="42">
        <v>907</v>
      </c>
      <c r="C922" s="44">
        <v>44718</v>
      </c>
      <c r="D922" s="43">
        <v>60150</v>
      </c>
      <c r="E922" s="43" t="s">
        <v>19</v>
      </c>
      <c r="F922" s="49">
        <v>0</v>
      </c>
      <c r="G922" s="45">
        <v>25935.200000000001</v>
      </c>
      <c r="H922" s="38">
        <f t="shared" si="14"/>
        <v>893224440.68999934</v>
      </c>
      <c r="L922" s="26"/>
      <c r="M922" s="30"/>
    </row>
    <row r="923" spans="2:13" s="6" customFormat="1" ht="37.5" customHeight="1" x14ac:dyDescent="0.2">
      <c r="B923" s="42">
        <v>908</v>
      </c>
      <c r="C923" s="44">
        <v>44718</v>
      </c>
      <c r="D923" s="43">
        <v>60150</v>
      </c>
      <c r="E923" s="43" t="s">
        <v>19</v>
      </c>
      <c r="F923" s="49">
        <v>0</v>
      </c>
      <c r="G923" s="45">
        <v>430967.58</v>
      </c>
      <c r="H923" s="38">
        <f t="shared" si="14"/>
        <v>892793473.1099993</v>
      </c>
      <c r="L923" s="26"/>
      <c r="M923" s="30"/>
    </row>
    <row r="924" spans="2:13" s="6" customFormat="1" ht="37.5" customHeight="1" x14ac:dyDescent="0.2">
      <c r="B924" s="42">
        <v>909</v>
      </c>
      <c r="C924" s="44">
        <v>44718</v>
      </c>
      <c r="D924" s="43">
        <v>60149</v>
      </c>
      <c r="E924" s="43" t="s">
        <v>19</v>
      </c>
      <c r="F924" s="49">
        <v>0</v>
      </c>
      <c r="G924" s="45">
        <v>752</v>
      </c>
      <c r="H924" s="38">
        <f t="shared" si="14"/>
        <v>892792721.1099993</v>
      </c>
      <c r="L924" s="26"/>
      <c r="M924" s="30"/>
    </row>
    <row r="925" spans="2:13" s="6" customFormat="1" ht="37.5" customHeight="1" x14ac:dyDescent="0.2">
      <c r="B925" s="42">
        <v>910</v>
      </c>
      <c r="C925" s="44">
        <v>44718</v>
      </c>
      <c r="D925" s="43">
        <v>60149</v>
      </c>
      <c r="E925" s="43" t="s">
        <v>19</v>
      </c>
      <c r="F925" s="49">
        <v>0</v>
      </c>
      <c r="G925" s="45">
        <v>16995.2</v>
      </c>
      <c r="H925" s="38">
        <f t="shared" si="14"/>
        <v>892775725.90999925</v>
      </c>
      <c r="L925" s="26"/>
      <c r="M925" s="30"/>
    </row>
    <row r="926" spans="2:13" s="6" customFormat="1" ht="37.5" customHeight="1" x14ac:dyDescent="0.2">
      <c r="B926" s="42">
        <v>911</v>
      </c>
      <c r="C926" s="44">
        <v>44718</v>
      </c>
      <c r="D926" s="43">
        <v>60148</v>
      </c>
      <c r="E926" s="43" t="s">
        <v>19</v>
      </c>
      <c r="F926" s="49">
        <v>0</v>
      </c>
      <c r="G926" s="45">
        <v>23134.5</v>
      </c>
      <c r="H926" s="38">
        <f t="shared" si="14"/>
        <v>892752591.40999925</v>
      </c>
      <c r="L926" s="26"/>
      <c r="M926" s="30"/>
    </row>
    <row r="927" spans="2:13" s="6" customFormat="1" ht="37.5" customHeight="1" x14ac:dyDescent="0.2">
      <c r="B927" s="42">
        <v>912</v>
      </c>
      <c r="C927" s="44">
        <v>44718</v>
      </c>
      <c r="D927" s="43">
        <v>60148</v>
      </c>
      <c r="E927" s="43" t="s">
        <v>19</v>
      </c>
      <c r="F927" s="49">
        <v>0</v>
      </c>
      <c r="G927" s="45">
        <v>378465.75</v>
      </c>
      <c r="H927" s="38">
        <f t="shared" si="14"/>
        <v>892374125.65999925</v>
      </c>
      <c r="L927" s="26"/>
      <c r="M927" s="30"/>
    </row>
    <row r="928" spans="2:13" s="6" customFormat="1" ht="37.5" customHeight="1" x14ac:dyDescent="0.2">
      <c r="B928" s="42">
        <v>913</v>
      </c>
      <c r="C928" s="44">
        <v>44718</v>
      </c>
      <c r="D928" s="43">
        <v>60151</v>
      </c>
      <c r="E928" s="43" t="s">
        <v>19</v>
      </c>
      <c r="F928" s="49">
        <v>0</v>
      </c>
      <c r="G928" s="45">
        <v>32336.75</v>
      </c>
      <c r="H928" s="38">
        <f t="shared" si="14"/>
        <v>892341788.90999925</v>
      </c>
      <c r="L928" s="26"/>
      <c r="M928" s="30"/>
    </row>
    <row r="929" spans="2:13" s="6" customFormat="1" ht="37.5" customHeight="1" x14ac:dyDescent="0.2">
      <c r="B929" s="42">
        <v>914</v>
      </c>
      <c r="C929" s="44">
        <v>44718</v>
      </c>
      <c r="D929" s="43">
        <v>60151</v>
      </c>
      <c r="E929" s="43" t="s">
        <v>19</v>
      </c>
      <c r="F929" s="49">
        <v>0</v>
      </c>
      <c r="G929" s="45">
        <v>575977.64</v>
      </c>
      <c r="H929" s="38">
        <f t="shared" si="14"/>
        <v>891765811.26999927</v>
      </c>
      <c r="L929" s="26"/>
      <c r="M929" s="30"/>
    </row>
    <row r="930" spans="2:13" s="6" customFormat="1" ht="37.5" customHeight="1" x14ac:dyDescent="0.2">
      <c r="B930" s="42">
        <v>915</v>
      </c>
      <c r="C930" s="44">
        <v>44718</v>
      </c>
      <c r="D930" s="43">
        <v>60147</v>
      </c>
      <c r="E930" s="43" t="s">
        <v>19</v>
      </c>
      <c r="F930" s="49">
        <v>0</v>
      </c>
      <c r="G930" s="45">
        <v>159.6</v>
      </c>
      <c r="H930" s="38">
        <f t="shared" si="14"/>
        <v>891765651.66999924</v>
      </c>
      <c r="L930" s="26"/>
      <c r="M930" s="30"/>
    </row>
    <row r="931" spans="2:13" s="6" customFormat="1" ht="37.5" customHeight="1" x14ac:dyDescent="0.2">
      <c r="B931" s="42">
        <v>916</v>
      </c>
      <c r="C931" s="44">
        <v>44718</v>
      </c>
      <c r="D931" s="43">
        <v>60147</v>
      </c>
      <c r="E931" s="43" t="s">
        <v>19</v>
      </c>
      <c r="F931" s="49">
        <v>0</v>
      </c>
      <c r="G931" s="45">
        <v>17190</v>
      </c>
      <c r="H931" s="38">
        <f t="shared" si="14"/>
        <v>891748461.66999924</v>
      </c>
      <c r="L931" s="26"/>
      <c r="M931" s="30"/>
    </row>
    <row r="932" spans="2:13" s="6" customFormat="1" ht="37.5" customHeight="1" x14ac:dyDescent="0.2">
      <c r="B932" s="42">
        <v>917</v>
      </c>
      <c r="C932" s="44">
        <v>44718</v>
      </c>
      <c r="D932" s="43">
        <v>60156</v>
      </c>
      <c r="E932" s="43" t="s">
        <v>19</v>
      </c>
      <c r="F932" s="49">
        <v>0</v>
      </c>
      <c r="G932" s="45">
        <v>27449.4</v>
      </c>
      <c r="H932" s="38">
        <f t="shared" si="14"/>
        <v>891721012.26999927</v>
      </c>
      <c r="L932" s="26"/>
      <c r="M932" s="30"/>
    </row>
    <row r="933" spans="2:13" s="6" customFormat="1" ht="37.5" customHeight="1" x14ac:dyDescent="0.2">
      <c r="B933" s="42">
        <v>918</v>
      </c>
      <c r="C933" s="44">
        <v>44718</v>
      </c>
      <c r="D933" s="43">
        <v>60156</v>
      </c>
      <c r="E933" s="43" t="s">
        <v>19</v>
      </c>
      <c r="F933" s="49">
        <v>0</v>
      </c>
      <c r="G933" s="45">
        <v>458384.44</v>
      </c>
      <c r="H933" s="38">
        <f t="shared" si="14"/>
        <v>891262627.82999921</v>
      </c>
      <c r="L933" s="26"/>
      <c r="M933" s="30"/>
    </row>
    <row r="934" spans="2:13" s="6" customFormat="1" ht="37.5" customHeight="1" x14ac:dyDescent="0.2">
      <c r="B934" s="42">
        <v>919</v>
      </c>
      <c r="C934" s="44">
        <v>44718</v>
      </c>
      <c r="D934" s="43">
        <v>60159</v>
      </c>
      <c r="E934" s="43" t="s">
        <v>19</v>
      </c>
      <c r="F934" s="49">
        <v>0</v>
      </c>
      <c r="G934" s="45">
        <v>57023.75</v>
      </c>
      <c r="H934" s="38">
        <f t="shared" si="14"/>
        <v>891205604.07999921</v>
      </c>
      <c r="L934" s="26"/>
      <c r="M934" s="30"/>
    </row>
    <row r="935" spans="2:13" s="6" customFormat="1" ht="37.5" customHeight="1" x14ac:dyDescent="0.2">
      <c r="B935" s="42">
        <v>920</v>
      </c>
      <c r="C935" s="44">
        <v>44718</v>
      </c>
      <c r="D935" s="43">
        <v>60159</v>
      </c>
      <c r="E935" s="43" t="s">
        <v>19</v>
      </c>
      <c r="F935" s="49">
        <v>0</v>
      </c>
      <c r="G935" s="45">
        <v>845895.49</v>
      </c>
      <c r="H935" s="38">
        <f t="shared" si="14"/>
        <v>890359708.5899992</v>
      </c>
      <c r="L935" s="26"/>
      <c r="M935" s="30"/>
    </row>
    <row r="936" spans="2:13" s="6" customFormat="1" ht="37.5" customHeight="1" x14ac:dyDescent="0.2">
      <c r="B936" s="42">
        <v>921</v>
      </c>
      <c r="C936" s="44">
        <v>44718</v>
      </c>
      <c r="D936" s="43">
        <v>60158</v>
      </c>
      <c r="E936" s="43" t="s">
        <v>19</v>
      </c>
      <c r="F936" s="49">
        <v>0</v>
      </c>
      <c r="G936" s="45">
        <v>122401.4</v>
      </c>
      <c r="H936" s="38">
        <f t="shared" si="14"/>
        <v>890237307.18999922</v>
      </c>
      <c r="L936" s="26"/>
      <c r="M936" s="30"/>
    </row>
    <row r="937" spans="2:13" s="6" customFormat="1" ht="37.5" customHeight="1" x14ac:dyDescent="0.2">
      <c r="B937" s="42">
        <v>922</v>
      </c>
      <c r="C937" s="44">
        <v>44718</v>
      </c>
      <c r="D937" s="43">
        <v>60158</v>
      </c>
      <c r="E937" s="43" t="s">
        <v>19</v>
      </c>
      <c r="F937" s="49">
        <v>0</v>
      </c>
      <c r="G937" s="45">
        <v>343343.6</v>
      </c>
      <c r="H937" s="38">
        <f t="shared" si="14"/>
        <v>889893963.5899992</v>
      </c>
      <c r="L937" s="26"/>
      <c r="M937" s="30"/>
    </row>
    <row r="938" spans="2:13" s="6" customFormat="1" ht="37.5" customHeight="1" x14ac:dyDescent="0.2">
      <c r="B938" s="42">
        <v>923</v>
      </c>
      <c r="C938" s="44">
        <v>44718</v>
      </c>
      <c r="D938" s="43">
        <v>60157</v>
      </c>
      <c r="E938" s="43" t="s">
        <v>19</v>
      </c>
      <c r="F938" s="49">
        <v>0</v>
      </c>
      <c r="G938" s="45">
        <v>313407.65999999997</v>
      </c>
      <c r="H938" s="38">
        <f t="shared" si="14"/>
        <v>889580555.92999923</v>
      </c>
      <c r="L938" s="26"/>
      <c r="M938" s="30"/>
    </row>
    <row r="939" spans="2:13" s="6" customFormat="1" ht="37.5" customHeight="1" x14ac:dyDescent="0.2">
      <c r="B939" s="42">
        <v>924</v>
      </c>
      <c r="C939" s="44">
        <v>44718</v>
      </c>
      <c r="D939" s="43">
        <v>60157</v>
      </c>
      <c r="E939" s="43" t="s">
        <v>19</v>
      </c>
      <c r="F939" s="49">
        <v>0</v>
      </c>
      <c r="G939" s="45">
        <v>1294509.8999999999</v>
      </c>
      <c r="H939" s="38">
        <f t="shared" si="14"/>
        <v>888286046.02999926</v>
      </c>
      <c r="L939" s="26"/>
      <c r="M939" s="30"/>
    </row>
    <row r="940" spans="2:13" s="6" customFormat="1" ht="37.5" customHeight="1" x14ac:dyDescent="0.2">
      <c r="B940" s="42">
        <v>925</v>
      </c>
      <c r="C940" s="44">
        <v>44718</v>
      </c>
      <c r="D940" s="43">
        <v>60160</v>
      </c>
      <c r="E940" s="43" t="s">
        <v>19</v>
      </c>
      <c r="F940" s="49">
        <v>0</v>
      </c>
      <c r="G940" s="45">
        <v>173391.94</v>
      </c>
      <c r="H940" s="38">
        <f t="shared" si="14"/>
        <v>888112654.0899992</v>
      </c>
      <c r="L940" s="26"/>
      <c r="M940" s="30"/>
    </row>
    <row r="941" spans="2:13" s="6" customFormat="1" ht="37.5" customHeight="1" x14ac:dyDescent="0.2">
      <c r="B941" s="42">
        <v>926</v>
      </c>
      <c r="C941" s="44">
        <v>44718</v>
      </c>
      <c r="D941" s="43">
        <v>60160</v>
      </c>
      <c r="E941" s="43" t="s">
        <v>19</v>
      </c>
      <c r="F941" s="49">
        <v>0</v>
      </c>
      <c r="G941" s="45">
        <v>488571.48</v>
      </c>
      <c r="H941" s="38">
        <f t="shared" si="14"/>
        <v>887624082.60999918</v>
      </c>
      <c r="L941" s="26"/>
      <c r="M941" s="30"/>
    </row>
    <row r="942" spans="2:13" s="6" customFormat="1" ht="37.5" customHeight="1" x14ac:dyDescent="0.2">
      <c r="B942" s="42">
        <v>927</v>
      </c>
      <c r="C942" s="44">
        <v>44718</v>
      </c>
      <c r="D942" s="43">
        <v>60161</v>
      </c>
      <c r="E942" s="43" t="s">
        <v>19</v>
      </c>
      <c r="F942" s="49">
        <v>0</v>
      </c>
      <c r="G942" s="45">
        <v>41519.050000000003</v>
      </c>
      <c r="H942" s="38">
        <f t="shared" si="14"/>
        <v>887582563.55999923</v>
      </c>
      <c r="L942" s="26"/>
      <c r="M942" s="30"/>
    </row>
    <row r="943" spans="2:13" s="6" customFormat="1" ht="37.5" customHeight="1" x14ac:dyDescent="0.2">
      <c r="B943" s="42">
        <v>928</v>
      </c>
      <c r="C943" s="44">
        <v>44718</v>
      </c>
      <c r="D943" s="43">
        <v>60161</v>
      </c>
      <c r="E943" s="43" t="s">
        <v>19</v>
      </c>
      <c r="F943" s="49">
        <v>0</v>
      </c>
      <c r="G943" s="45">
        <v>579462.89</v>
      </c>
      <c r="H943" s="38">
        <f t="shared" si="14"/>
        <v>887003100.66999924</v>
      </c>
      <c r="L943" s="26"/>
      <c r="M943" s="30"/>
    </row>
    <row r="944" spans="2:13" s="6" customFormat="1" ht="37.5" customHeight="1" x14ac:dyDescent="0.2">
      <c r="B944" s="42">
        <v>929</v>
      </c>
      <c r="C944" s="44">
        <v>44718</v>
      </c>
      <c r="D944" s="43">
        <v>60133</v>
      </c>
      <c r="E944" s="43" t="s">
        <v>19</v>
      </c>
      <c r="F944" s="49">
        <v>0</v>
      </c>
      <c r="G944" s="45">
        <v>7956.3</v>
      </c>
      <c r="H944" s="38">
        <f t="shared" si="14"/>
        <v>886995144.36999929</v>
      </c>
      <c r="L944" s="26"/>
      <c r="M944" s="30"/>
    </row>
    <row r="945" spans="2:13" s="6" customFormat="1" ht="37.5" customHeight="1" x14ac:dyDescent="0.2">
      <c r="B945" s="42">
        <v>930</v>
      </c>
      <c r="C945" s="44">
        <v>44718</v>
      </c>
      <c r="D945" s="43">
        <v>60133</v>
      </c>
      <c r="E945" s="43" t="s">
        <v>19</v>
      </c>
      <c r="F945" s="49">
        <v>0</v>
      </c>
      <c r="G945" s="45">
        <v>179812.38</v>
      </c>
      <c r="H945" s="38">
        <f t="shared" si="14"/>
        <v>886815331.98999929</v>
      </c>
      <c r="L945" s="26"/>
      <c r="M945" s="30"/>
    </row>
    <row r="946" spans="2:13" s="6" customFormat="1" ht="37.5" customHeight="1" x14ac:dyDescent="0.2">
      <c r="B946" s="42">
        <v>931</v>
      </c>
      <c r="C946" s="44">
        <v>44719</v>
      </c>
      <c r="D946" s="43">
        <v>60433</v>
      </c>
      <c r="E946" s="43" t="s">
        <v>19</v>
      </c>
      <c r="F946" s="49">
        <v>0</v>
      </c>
      <c r="G946" s="45">
        <v>359205.57</v>
      </c>
      <c r="H946" s="38">
        <f t="shared" si="14"/>
        <v>886456126.41999924</v>
      </c>
      <c r="L946" s="26"/>
      <c r="M946" s="30"/>
    </row>
    <row r="947" spans="2:13" s="6" customFormat="1" ht="37.5" customHeight="1" x14ac:dyDescent="0.2">
      <c r="B947" s="42">
        <v>932</v>
      </c>
      <c r="C947" s="44">
        <v>44719</v>
      </c>
      <c r="D947" s="43">
        <v>60432</v>
      </c>
      <c r="E947" s="43" t="s">
        <v>19</v>
      </c>
      <c r="F947" s="49">
        <v>0</v>
      </c>
      <c r="G947" s="45">
        <v>39013.35</v>
      </c>
      <c r="H947" s="38">
        <f t="shared" si="14"/>
        <v>886417113.06999922</v>
      </c>
      <c r="L947" s="26"/>
      <c r="M947" s="30"/>
    </row>
    <row r="948" spans="2:13" s="6" customFormat="1" ht="37.5" customHeight="1" x14ac:dyDescent="0.2">
      <c r="B948" s="42">
        <v>933</v>
      </c>
      <c r="C948" s="44">
        <v>44719</v>
      </c>
      <c r="D948" s="43">
        <v>60432</v>
      </c>
      <c r="E948" s="43" t="s">
        <v>19</v>
      </c>
      <c r="F948" s="49">
        <v>0</v>
      </c>
      <c r="G948" s="45">
        <v>881701.77</v>
      </c>
      <c r="H948" s="38">
        <f t="shared" si="14"/>
        <v>885535411.29999924</v>
      </c>
      <c r="L948" s="26"/>
      <c r="M948" s="30"/>
    </row>
    <row r="949" spans="2:13" s="6" customFormat="1" ht="37.5" customHeight="1" x14ac:dyDescent="0.2">
      <c r="B949" s="42">
        <v>934</v>
      </c>
      <c r="C949" s="44">
        <v>44719</v>
      </c>
      <c r="D949" s="43">
        <v>60530</v>
      </c>
      <c r="E949" s="43" t="s">
        <v>19</v>
      </c>
      <c r="F949" s="49">
        <v>0</v>
      </c>
      <c r="G949" s="45">
        <v>478650.61</v>
      </c>
      <c r="H949" s="38">
        <f t="shared" si="14"/>
        <v>885056760.68999922</v>
      </c>
      <c r="L949" s="26"/>
      <c r="M949" s="30"/>
    </row>
    <row r="950" spans="2:13" s="6" customFormat="1" ht="37.5" customHeight="1" x14ac:dyDescent="0.2">
      <c r="B950" s="42">
        <v>935</v>
      </c>
      <c r="C950" s="44">
        <v>44719</v>
      </c>
      <c r="D950" s="43">
        <v>60573</v>
      </c>
      <c r="E950" s="43" t="s">
        <v>19</v>
      </c>
      <c r="F950" s="49">
        <v>0</v>
      </c>
      <c r="G950" s="45">
        <v>154918.10999999999</v>
      </c>
      <c r="H950" s="38">
        <f t="shared" si="14"/>
        <v>884901842.57999921</v>
      </c>
      <c r="L950" s="26"/>
      <c r="M950" s="30"/>
    </row>
    <row r="951" spans="2:13" s="6" customFormat="1" ht="37.5" customHeight="1" x14ac:dyDescent="0.2">
      <c r="B951" s="42">
        <v>936</v>
      </c>
      <c r="C951" s="44">
        <v>44719</v>
      </c>
      <c r="D951" s="43">
        <v>60573</v>
      </c>
      <c r="E951" s="43" t="s">
        <v>19</v>
      </c>
      <c r="F951" s="49">
        <v>0</v>
      </c>
      <c r="G951" s="45">
        <v>277223.13</v>
      </c>
      <c r="H951" s="38">
        <f t="shared" si="14"/>
        <v>884624619.44999921</v>
      </c>
      <c r="L951" s="26"/>
      <c r="M951" s="30"/>
    </row>
    <row r="952" spans="2:13" s="6" customFormat="1" ht="37.5" customHeight="1" x14ac:dyDescent="0.2">
      <c r="B952" s="42">
        <v>937</v>
      </c>
      <c r="C952" s="44">
        <v>44719</v>
      </c>
      <c r="D952" s="43">
        <v>60532</v>
      </c>
      <c r="E952" s="43" t="s">
        <v>19</v>
      </c>
      <c r="F952" s="49">
        <v>0</v>
      </c>
      <c r="G952" s="45">
        <v>12441</v>
      </c>
      <c r="H952" s="38">
        <f t="shared" si="14"/>
        <v>884612178.44999921</v>
      </c>
      <c r="L952" s="26"/>
      <c r="M952" s="30"/>
    </row>
    <row r="953" spans="2:13" s="6" customFormat="1" ht="37.5" customHeight="1" x14ac:dyDescent="0.2">
      <c r="B953" s="42">
        <v>938</v>
      </c>
      <c r="C953" s="44">
        <v>44719</v>
      </c>
      <c r="D953" s="43">
        <v>60532</v>
      </c>
      <c r="E953" s="43" t="s">
        <v>19</v>
      </c>
      <c r="F953" s="49">
        <v>0</v>
      </c>
      <c r="G953" s="45">
        <v>208618.83</v>
      </c>
      <c r="H953" s="38">
        <f t="shared" si="14"/>
        <v>884403559.61999917</v>
      </c>
      <c r="L953" s="26"/>
      <c r="M953" s="30"/>
    </row>
    <row r="954" spans="2:13" s="6" customFormat="1" ht="37.5" customHeight="1" x14ac:dyDescent="0.2">
      <c r="B954" s="42">
        <v>939</v>
      </c>
      <c r="C954" s="44">
        <v>44719</v>
      </c>
      <c r="D954" s="43">
        <v>60533</v>
      </c>
      <c r="E954" s="43" t="s">
        <v>19</v>
      </c>
      <c r="F954" s="49">
        <v>0</v>
      </c>
      <c r="G954" s="45">
        <v>1289250.3</v>
      </c>
      <c r="H954" s="38">
        <f t="shared" si="14"/>
        <v>883114309.31999922</v>
      </c>
      <c r="L954" s="26"/>
      <c r="M954" s="30"/>
    </row>
    <row r="955" spans="2:13" s="6" customFormat="1" ht="37.5" customHeight="1" x14ac:dyDescent="0.2">
      <c r="B955" s="42">
        <v>940</v>
      </c>
      <c r="C955" s="44">
        <v>44719</v>
      </c>
      <c r="D955" s="43">
        <v>60534</v>
      </c>
      <c r="E955" s="43" t="s">
        <v>19</v>
      </c>
      <c r="F955" s="49">
        <v>0</v>
      </c>
      <c r="G955" s="45">
        <v>27403.35</v>
      </c>
      <c r="H955" s="38">
        <f t="shared" si="14"/>
        <v>883086905.96999919</v>
      </c>
      <c r="L955" s="26"/>
      <c r="M955" s="30"/>
    </row>
    <row r="956" spans="2:13" s="6" customFormat="1" ht="37.5" customHeight="1" x14ac:dyDescent="0.2">
      <c r="B956" s="42">
        <v>941</v>
      </c>
      <c r="C956" s="44">
        <v>44719</v>
      </c>
      <c r="D956" s="43">
        <v>60534</v>
      </c>
      <c r="E956" s="43" t="s">
        <v>19</v>
      </c>
      <c r="F956" s="49">
        <v>0</v>
      </c>
      <c r="G956" s="45">
        <v>9555.77</v>
      </c>
      <c r="H956" s="38">
        <f t="shared" si="14"/>
        <v>883077350.19999921</v>
      </c>
      <c r="L956" s="26"/>
      <c r="M956" s="30"/>
    </row>
    <row r="957" spans="2:13" s="6" customFormat="1" ht="37.5" customHeight="1" x14ac:dyDescent="0.2">
      <c r="B957" s="42">
        <v>942</v>
      </c>
      <c r="C957" s="44">
        <v>44719</v>
      </c>
      <c r="D957" s="43">
        <v>60535</v>
      </c>
      <c r="E957" s="43" t="s">
        <v>19</v>
      </c>
      <c r="F957" s="49">
        <v>0</v>
      </c>
      <c r="G957" s="45">
        <v>22295</v>
      </c>
      <c r="H957" s="38">
        <f t="shared" si="14"/>
        <v>883055055.19999921</v>
      </c>
      <c r="L957" s="26"/>
      <c r="M957" s="30"/>
    </row>
    <row r="958" spans="2:13" s="6" customFormat="1" ht="37.5" customHeight="1" x14ac:dyDescent="0.2">
      <c r="B958" s="42">
        <v>943</v>
      </c>
      <c r="C958" s="44">
        <v>44719</v>
      </c>
      <c r="D958" s="43">
        <v>60535</v>
      </c>
      <c r="E958" s="43" t="s">
        <v>19</v>
      </c>
      <c r="F958" s="49">
        <v>0</v>
      </c>
      <c r="G958" s="45">
        <v>318260.52</v>
      </c>
      <c r="H958" s="38">
        <f t="shared" si="14"/>
        <v>882736794.67999923</v>
      </c>
      <c r="L958" s="26"/>
      <c r="M958" s="30"/>
    </row>
    <row r="959" spans="2:13" s="6" customFormat="1" ht="37.5" customHeight="1" x14ac:dyDescent="0.2">
      <c r="B959" s="42">
        <v>944</v>
      </c>
      <c r="C959" s="44">
        <v>44719</v>
      </c>
      <c r="D959" s="43">
        <v>60536</v>
      </c>
      <c r="E959" s="43" t="s">
        <v>19</v>
      </c>
      <c r="F959" s="49">
        <v>0</v>
      </c>
      <c r="G959" s="45">
        <v>124288.32000000001</v>
      </c>
      <c r="H959" s="38">
        <f t="shared" si="14"/>
        <v>882612506.35999918</v>
      </c>
      <c r="L959" s="26"/>
      <c r="M959" s="30"/>
    </row>
    <row r="960" spans="2:13" s="6" customFormat="1" ht="37.5" customHeight="1" x14ac:dyDescent="0.2">
      <c r="B960" s="42">
        <v>945</v>
      </c>
      <c r="C960" s="44">
        <v>44719</v>
      </c>
      <c r="D960" s="43">
        <v>60536</v>
      </c>
      <c r="E960" s="43" t="s">
        <v>19</v>
      </c>
      <c r="F960" s="49">
        <v>0</v>
      </c>
      <c r="G960" s="45">
        <v>237226.85</v>
      </c>
      <c r="H960" s="38">
        <f t="shared" si="14"/>
        <v>882375279.50999916</v>
      </c>
      <c r="L960" s="26"/>
      <c r="M960" s="30"/>
    </row>
    <row r="961" spans="2:13" s="6" customFormat="1" ht="37.5" customHeight="1" x14ac:dyDescent="0.2">
      <c r="B961" s="42">
        <v>946</v>
      </c>
      <c r="C961" s="44">
        <v>44719</v>
      </c>
      <c r="D961" s="43">
        <v>60537</v>
      </c>
      <c r="E961" s="43" t="s">
        <v>19</v>
      </c>
      <c r="F961" s="49">
        <v>0</v>
      </c>
      <c r="G961" s="45">
        <v>16501.400000000001</v>
      </c>
      <c r="H961" s="38">
        <f t="shared" si="14"/>
        <v>882358778.10999918</v>
      </c>
      <c r="L961" s="26"/>
      <c r="M961" s="30"/>
    </row>
    <row r="962" spans="2:13" s="6" customFormat="1" ht="37.5" customHeight="1" x14ac:dyDescent="0.2">
      <c r="B962" s="42">
        <v>947</v>
      </c>
      <c r="C962" s="44">
        <v>44719</v>
      </c>
      <c r="D962" s="43">
        <v>60537</v>
      </c>
      <c r="E962" s="43" t="s">
        <v>19</v>
      </c>
      <c r="F962" s="49">
        <v>0</v>
      </c>
      <c r="G962" s="45">
        <v>372931.62</v>
      </c>
      <c r="H962" s="38">
        <f t="shared" si="14"/>
        <v>881985846.48999918</v>
      </c>
      <c r="L962" s="26"/>
      <c r="M962" s="30"/>
    </row>
    <row r="963" spans="2:13" s="6" customFormat="1" ht="37.5" customHeight="1" x14ac:dyDescent="0.2">
      <c r="B963" s="42">
        <v>948</v>
      </c>
      <c r="C963" s="44">
        <v>44719</v>
      </c>
      <c r="D963" s="43">
        <v>60538</v>
      </c>
      <c r="E963" s="43" t="s">
        <v>19</v>
      </c>
      <c r="F963" s="49">
        <v>0</v>
      </c>
      <c r="G963" s="45">
        <v>357</v>
      </c>
      <c r="H963" s="38">
        <f t="shared" si="14"/>
        <v>881985489.48999918</v>
      </c>
      <c r="L963" s="26"/>
      <c r="M963" s="30"/>
    </row>
    <row r="964" spans="2:13" s="6" customFormat="1" ht="37.5" customHeight="1" x14ac:dyDescent="0.2">
      <c r="B964" s="42">
        <v>949</v>
      </c>
      <c r="C964" s="44">
        <v>44719</v>
      </c>
      <c r="D964" s="43">
        <v>60538</v>
      </c>
      <c r="E964" s="43" t="s">
        <v>19</v>
      </c>
      <c r="F964" s="49">
        <v>0</v>
      </c>
      <c r="G964" s="45">
        <v>38799</v>
      </c>
      <c r="H964" s="38">
        <f t="shared" si="14"/>
        <v>881946690.48999918</v>
      </c>
      <c r="L964" s="26"/>
      <c r="M964" s="30"/>
    </row>
    <row r="965" spans="2:13" s="6" customFormat="1" ht="37.5" customHeight="1" x14ac:dyDescent="0.2">
      <c r="B965" s="42">
        <v>950</v>
      </c>
      <c r="C965" s="44">
        <v>44719</v>
      </c>
      <c r="D965" s="43">
        <v>60539</v>
      </c>
      <c r="E965" s="43" t="s">
        <v>19</v>
      </c>
      <c r="F965" s="49">
        <v>0</v>
      </c>
      <c r="G965" s="45">
        <v>54712.9</v>
      </c>
      <c r="H965" s="38">
        <f t="shared" si="14"/>
        <v>881891977.5899992</v>
      </c>
      <c r="L965" s="26"/>
      <c r="M965" s="30"/>
    </row>
    <row r="966" spans="2:13" s="6" customFormat="1" ht="37.5" customHeight="1" x14ac:dyDescent="0.2">
      <c r="B966" s="42">
        <v>951</v>
      </c>
      <c r="C966" s="44">
        <v>44719</v>
      </c>
      <c r="D966" s="43">
        <v>60539</v>
      </c>
      <c r="E966" s="43" t="s">
        <v>19</v>
      </c>
      <c r="F966" s="49">
        <v>0</v>
      </c>
      <c r="G966" s="45">
        <v>899749.12</v>
      </c>
      <c r="H966" s="38">
        <f t="shared" si="14"/>
        <v>880992228.46999919</v>
      </c>
      <c r="L966" s="26"/>
      <c r="M966" s="30"/>
    </row>
    <row r="967" spans="2:13" s="6" customFormat="1" ht="37.5" customHeight="1" x14ac:dyDescent="0.2">
      <c r="B967" s="42">
        <v>952</v>
      </c>
      <c r="C967" s="44">
        <v>44719</v>
      </c>
      <c r="D967" s="43">
        <v>60540</v>
      </c>
      <c r="E967" s="43" t="s">
        <v>19</v>
      </c>
      <c r="F967" s="49">
        <v>0</v>
      </c>
      <c r="G967" s="45">
        <v>7157.15</v>
      </c>
      <c r="H967" s="38">
        <f t="shared" si="14"/>
        <v>880985071.31999922</v>
      </c>
      <c r="L967" s="26"/>
      <c r="M967" s="30"/>
    </row>
    <row r="968" spans="2:13" s="6" customFormat="1" ht="37.5" customHeight="1" x14ac:dyDescent="0.2">
      <c r="B968" s="42">
        <v>953</v>
      </c>
      <c r="C968" s="44">
        <v>44719</v>
      </c>
      <c r="D968" s="43">
        <v>60540</v>
      </c>
      <c r="E968" s="43" t="s">
        <v>19</v>
      </c>
      <c r="F968" s="49">
        <v>0</v>
      </c>
      <c r="G968" s="45">
        <v>87095.64</v>
      </c>
      <c r="H968" s="38">
        <f t="shared" si="14"/>
        <v>880897975.67999923</v>
      </c>
      <c r="L968" s="26"/>
      <c r="M968" s="30"/>
    </row>
    <row r="969" spans="2:13" s="6" customFormat="1" ht="37.5" customHeight="1" x14ac:dyDescent="0.2">
      <c r="B969" s="42">
        <v>954</v>
      </c>
      <c r="C969" s="44">
        <v>44719</v>
      </c>
      <c r="D969" s="43">
        <v>60541</v>
      </c>
      <c r="E969" s="43" t="s">
        <v>19</v>
      </c>
      <c r="F969" s="49">
        <v>0</v>
      </c>
      <c r="G969" s="45">
        <v>14560.5</v>
      </c>
      <c r="H969" s="38">
        <f t="shared" si="14"/>
        <v>880883415.17999923</v>
      </c>
      <c r="L969" s="26"/>
      <c r="M969" s="30"/>
    </row>
    <row r="970" spans="2:13" s="6" customFormat="1" ht="37.5" customHeight="1" x14ac:dyDescent="0.2">
      <c r="B970" s="42">
        <v>955</v>
      </c>
      <c r="C970" s="44">
        <v>44719</v>
      </c>
      <c r="D970" s="43">
        <v>60541</v>
      </c>
      <c r="E970" s="43" t="s">
        <v>19</v>
      </c>
      <c r="F970" s="49">
        <v>0</v>
      </c>
      <c r="G970" s="45">
        <v>117160.39</v>
      </c>
      <c r="H970" s="38">
        <f t="shared" si="14"/>
        <v>880766254.78999925</v>
      </c>
      <c r="L970" s="26"/>
      <c r="M970" s="30"/>
    </row>
    <row r="971" spans="2:13" s="6" customFormat="1" ht="37.5" customHeight="1" x14ac:dyDescent="0.2">
      <c r="B971" s="42">
        <v>956</v>
      </c>
      <c r="C971" s="44">
        <v>44719</v>
      </c>
      <c r="D971" s="43">
        <v>60542</v>
      </c>
      <c r="E971" s="43" t="s">
        <v>19</v>
      </c>
      <c r="F971" s="49">
        <v>0</v>
      </c>
      <c r="G971" s="45">
        <v>232971.6</v>
      </c>
      <c r="H971" s="38">
        <f t="shared" si="14"/>
        <v>880533283.18999922</v>
      </c>
      <c r="L971" s="26"/>
      <c r="M971" s="30"/>
    </row>
    <row r="972" spans="2:13" s="6" customFormat="1" ht="37.5" customHeight="1" x14ac:dyDescent="0.2">
      <c r="B972" s="42">
        <v>957</v>
      </c>
      <c r="C972" s="44">
        <v>44719</v>
      </c>
      <c r="D972" s="43">
        <v>60542</v>
      </c>
      <c r="E972" s="43" t="s">
        <v>19</v>
      </c>
      <c r="F972" s="49">
        <v>0</v>
      </c>
      <c r="G972" s="45">
        <v>637181.36</v>
      </c>
      <c r="H972" s="38">
        <f t="shared" si="14"/>
        <v>879896101.82999921</v>
      </c>
      <c r="L972" s="26"/>
      <c r="M972" s="30"/>
    </row>
    <row r="973" spans="2:13" s="6" customFormat="1" ht="37.5" customHeight="1" x14ac:dyDescent="0.2">
      <c r="B973" s="42">
        <v>958</v>
      </c>
      <c r="C973" s="44">
        <v>44719</v>
      </c>
      <c r="D973" s="43">
        <v>60543</v>
      </c>
      <c r="E973" s="43" t="s">
        <v>19</v>
      </c>
      <c r="F973" s="49">
        <v>0</v>
      </c>
      <c r="G973" s="45">
        <v>93295</v>
      </c>
      <c r="H973" s="38">
        <f t="shared" si="14"/>
        <v>879802806.82999921</v>
      </c>
      <c r="L973" s="26"/>
      <c r="M973" s="30"/>
    </row>
    <row r="974" spans="2:13" s="6" customFormat="1" ht="37.5" customHeight="1" x14ac:dyDescent="0.2">
      <c r="B974" s="42">
        <v>959</v>
      </c>
      <c r="C974" s="44">
        <v>44719</v>
      </c>
      <c r="D974" s="43">
        <v>60543</v>
      </c>
      <c r="E974" s="43" t="s">
        <v>19</v>
      </c>
      <c r="F974" s="49">
        <v>0</v>
      </c>
      <c r="G974" s="45">
        <v>1492212.72</v>
      </c>
      <c r="H974" s="38">
        <f t="shared" si="14"/>
        <v>878310594.10999918</v>
      </c>
      <c r="L974" s="26"/>
      <c r="M974" s="30"/>
    </row>
    <row r="975" spans="2:13" s="6" customFormat="1" ht="37.5" customHeight="1" x14ac:dyDescent="0.2">
      <c r="B975" s="42">
        <v>960</v>
      </c>
      <c r="C975" s="44">
        <v>44719</v>
      </c>
      <c r="D975" s="43">
        <v>60544</v>
      </c>
      <c r="E975" s="43" t="s">
        <v>19</v>
      </c>
      <c r="F975" s="49">
        <v>0</v>
      </c>
      <c r="G975" s="45">
        <v>12151.2</v>
      </c>
      <c r="H975" s="38">
        <f t="shared" si="14"/>
        <v>878298442.90999913</v>
      </c>
      <c r="L975" s="26"/>
      <c r="M975" s="30"/>
    </row>
    <row r="976" spans="2:13" s="6" customFormat="1" ht="37.5" customHeight="1" x14ac:dyDescent="0.2">
      <c r="B976" s="42">
        <v>961</v>
      </c>
      <c r="C976" s="44">
        <v>44719</v>
      </c>
      <c r="D976" s="43">
        <v>60544</v>
      </c>
      <c r="E976" s="43" t="s">
        <v>19</v>
      </c>
      <c r="F976" s="49">
        <v>0</v>
      </c>
      <c r="G976" s="45">
        <v>208922.64</v>
      </c>
      <c r="H976" s="38">
        <f t="shared" si="14"/>
        <v>878089520.26999915</v>
      </c>
      <c r="L976" s="26"/>
      <c r="M976" s="30"/>
    </row>
    <row r="977" spans="2:13" s="6" customFormat="1" ht="37.5" customHeight="1" x14ac:dyDescent="0.2">
      <c r="B977" s="42">
        <v>962</v>
      </c>
      <c r="C977" s="44">
        <v>44719</v>
      </c>
      <c r="D977" s="43">
        <v>60545</v>
      </c>
      <c r="E977" s="43" t="s">
        <v>19</v>
      </c>
      <c r="F977" s="49">
        <v>0</v>
      </c>
      <c r="G977" s="45">
        <v>185653.47</v>
      </c>
      <c r="H977" s="38">
        <f t="shared" si="14"/>
        <v>877903866.79999912</v>
      </c>
      <c r="L977" s="26"/>
      <c r="M977" s="30"/>
    </row>
    <row r="978" spans="2:13" s="6" customFormat="1" ht="37.5" customHeight="1" x14ac:dyDescent="0.2">
      <c r="B978" s="42">
        <v>963</v>
      </c>
      <c r="C978" s="44">
        <v>44719</v>
      </c>
      <c r="D978" s="43">
        <v>60545</v>
      </c>
      <c r="E978" s="43" t="s">
        <v>19</v>
      </c>
      <c r="F978" s="49">
        <v>0</v>
      </c>
      <c r="G978" s="45">
        <v>518512.99</v>
      </c>
      <c r="H978" s="38">
        <f t="shared" ref="H978:H1041" si="15">H977+F978-G978</f>
        <v>877385353.80999911</v>
      </c>
      <c r="L978" s="26"/>
      <c r="M978" s="30"/>
    </row>
    <row r="979" spans="2:13" s="6" customFormat="1" ht="37.5" customHeight="1" x14ac:dyDescent="0.2">
      <c r="B979" s="42">
        <v>964</v>
      </c>
      <c r="C979" s="44">
        <v>44719</v>
      </c>
      <c r="D979" s="43">
        <v>60546</v>
      </c>
      <c r="E979" s="43" t="s">
        <v>19</v>
      </c>
      <c r="F979" s="49">
        <v>0</v>
      </c>
      <c r="G979" s="45">
        <v>684402.72</v>
      </c>
      <c r="H979" s="38">
        <f t="shared" si="15"/>
        <v>876700951.08999908</v>
      </c>
      <c r="L979" s="26"/>
      <c r="M979" s="30"/>
    </row>
    <row r="980" spans="2:13" s="6" customFormat="1" ht="37.5" customHeight="1" x14ac:dyDescent="0.2">
      <c r="B980" s="42">
        <v>965</v>
      </c>
      <c r="C980" s="44">
        <v>44719</v>
      </c>
      <c r="D980" s="43">
        <v>60546</v>
      </c>
      <c r="E980" s="43" t="s">
        <v>19</v>
      </c>
      <c r="F980" s="49">
        <v>0</v>
      </c>
      <c r="G980" s="45">
        <v>2029829.13</v>
      </c>
      <c r="H980" s="38">
        <f t="shared" si="15"/>
        <v>874671121.95999908</v>
      </c>
      <c r="L980" s="26"/>
      <c r="M980" s="30"/>
    </row>
    <row r="981" spans="2:13" s="6" customFormat="1" ht="37.5" customHeight="1" x14ac:dyDescent="0.2">
      <c r="B981" s="42">
        <v>966</v>
      </c>
      <c r="C981" s="44">
        <v>44719</v>
      </c>
      <c r="D981" s="43">
        <v>60547</v>
      </c>
      <c r="E981" s="43" t="s">
        <v>19</v>
      </c>
      <c r="F981" s="49">
        <v>0</v>
      </c>
      <c r="G981" s="45">
        <v>6859</v>
      </c>
      <c r="H981" s="38">
        <f t="shared" si="15"/>
        <v>874664262.95999908</v>
      </c>
      <c r="L981" s="26"/>
      <c r="M981" s="30"/>
    </row>
    <row r="982" spans="2:13" s="6" customFormat="1" ht="37.5" customHeight="1" x14ac:dyDescent="0.2">
      <c r="B982" s="42">
        <v>967</v>
      </c>
      <c r="C982" s="44">
        <v>44719</v>
      </c>
      <c r="D982" s="43">
        <v>60547</v>
      </c>
      <c r="E982" s="43" t="s">
        <v>19</v>
      </c>
      <c r="F982" s="49">
        <v>0</v>
      </c>
      <c r="G982" s="45">
        <v>21113.15</v>
      </c>
      <c r="H982" s="38">
        <f t="shared" si="15"/>
        <v>874643149.80999911</v>
      </c>
      <c r="L982" s="26"/>
      <c r="M982" s="30"/>
    </row>
    <row r="983" spans="2:13" s="6" customFormat="1" ht="37.5" customHeight="1" x14ac:dyDescent="0.2">
      <c r="B983" s="42">
        <v>968</v>
      </c>
      <c r="C983" s="44">
        <v>44719</v>
      </c>
      <c r="D983" s="43">
        <v>60556</v>
      </c>
      <c r="E983" s="43" t="s">
        <v>19</v>
      </c>
      <c r="F983" s="49">
        <v>0</v>
      </c>
      <c r="G983" s="45">
        <v>275326.09999999998</v>
      </c>
      <c r="H983" s="38">
        <f t="shared" si="15"/>
        <v>874367823.70999908</v>
      </c>
      <c r="L983" s="26"/>
      <c r="M983" s="30"/>
    </row>
    <row r="984" spans="2:13" s="6" customFormat="1" ht="37.5" customHeight="1" x14ac:dyDescent="0.2">
      <c r="B984" s="42">
        <v>969</v>
      </c>
      <c r="C984" s="44">
        <v>44719</v>
      </c>
      <c r="D984" s="43">
        <v>60556</v>
      </c>
      <c r="E984" s="43" t="s">
        <v>19</v>
      </c>
      <c r="F984" s="49">
        <v>0</v>
      </c>
      <c r="G984" s="45">
        <v>4578955.63</v>
      </c>
      <c r="H984" s="38">
        <f t="shared" si="15"/>
        <v>869788868.07999909</v>
      </c>
      <c r="L984" s="26"/>
      <c r="M984" s="30"/>
    </row>
    <row r="985" spans="2:13" s="6" customFormat="1" ht="37.5" customHeight="1" x14ac:dyDescent="0.2">
      <c r="B985" s="42">
        <v>970</v>
      </c>
      <c r="C985" s="44">
        <v>44719</v>
      </c>
      <c r="D985" s="43">
        <v>60555</v>
      </c>
      <c r="E985" s="43" t="s">
        <v>19</v>
      </c>
      <c r="F985" s="49">
        <v>0</v>
      </c>
      <c r="G985" s="45">
        <v>122706.84</v>
      </c>
      <c r="H985" s="38">
        <f t="shared" si="15"/>
        <v>869666161.23999906</v>
      </c>
      <c r="L985" s="26"/>
      <c r="M985" s="30"/>
    </row>
    <row r="986" spans="2:13" s="6" customFormat="1" ht="37.5" customHeight="1" x14ac:dyDescent="0.2">
      <c r="B986" s="42">
        <v>971</v>
      </c>
      <c r="C986" s="44">
        <v>44719</v>
      </c>
      <c r="D986" s="43">
        <v>60555</v>
      </c>
      <c r="E986" s="43" t="s">
        <v>19</v>
      </c>
      <c r="F986" s="49">
        <v>0</v>
      </c>
      <c r="G986" s="45">
        <v>356255.15</v>
      </c>
      <c r="H986" s="38">
        <f t="shared" si="15"/>
        <v>869309906.08999908</v>
      </c>
      <c r="L986" s="26"/>
      <c r="M986" s="30"/>
    </row>
    <row r="987" spans="2:13" s="6" customFormat="1" ht="37.5" customHeight="1" x14ac:dyDescent="0.2">
      <c r="B987" s="42">
        <v>972</v>
      </c>
      <c r="C987" s="44">
        <v>44719</v>
      </c>
      <c r="D987" s="43">
        <v>60554</v>
      </c>
      <c r="E987" s="43" t="s">
        <v>19</v>
      </c>
      <c r="F987" s="49">
        <v>0</v>
      </c>
      <c r="G987" s="45">
        <v>16430.05</v>
      </c>
      <c r="H987" s="38">
        <f t="shared" si="15"/>
        <v>869293476.03999913</v>
      </c>
      <c r="L987" s="26"/>
      <c r="M987" s="30"/>
    </row>
    <row r="988" spans="2:13" s="6" customFormat="1" ht="37.5" customHeight="1" x14ac:dyDescent="0.2">
      <c r="B988" s="42">
        <v>973</v>
      </c>
      <c r="C988" s="44">
        <v>44719</v>
      </c>
      <c r="D988" s="43">
        <v>60554</v>
      </c>
      <c r="E988" s="43" t="s">
        <v>19</v>
      </c>
      <c r="F988" s="49">
        <v>0</v>
      </c>
      <c r="G988" s="45">
        <v>15676.57</v>
      </c>
      <c r="H988" s="38">
        <f t="shared" si="15"/>
        <v>869277799.46999907</v>
      </c>
      <c r="L988" s="26"/>
      <c r="M988" s="30"/>
    </row>
    <row r="989" spans="2:13" s="6" customFormat="1" ht="37.5" customHeight="1" x14ac:dyDescent="0.2">
      <c r="B989" s="42">
        <v>974</v>
      </c>
      <c r="C989" s="44">
        <v>44719</v>
      </c>
      <c r="D989" s="43">
        <v>60553</v>
      </c>
      <c r="E989" s="43" t="s">
        <v>19</v>
      </c>
      <c r="F989" s="49">
        <v>0</v>
      </c>
      <c r="G989" s="45">
        <v>377668.97</v>
      </c>
      <c r="H989" s="38">
        <f t="shared" si="15"/>
        <v>868900130.49999905</v>
      </c>
      <c r="L989" s="26"/>
      <c r="M989" s="30"/>
    </row>
    <row r="990" spans="2:13" s="6" customFormat="1" ht="37.5" customHeight="1" x14ac:dyDescent="0.2">
      <c r="B990" s="42">
        <v>975</v>
      </c>
      <c r="C990" s="44">
        <v>44719</v>
      </c>
      <c r="D990" s="43">
        <v>60553</v>
      </c>
      <c r="E990" s="43" t="s">
        <v>19</v>
      </c>
      <c r="F990" s="49">
        <v>0</v>
      </c>
      <c r="G990" s="45">
        <v>1111945.23</v>
      </c>
      <c r="H990" s="38">
        <f t="shared" si="15"/>
        <v>867788185.26999903</v>
      </c>
      <c r="L990" s="26"/>
      <c r="M990" s="30"/>
    </row>
    <row r="991" spans="2:13" s="6" customFormat="1" ht="37.5" customHeight="1" x14ac:dyDescent="0.2">
      <c r="B991" s="42">
        <v>976</v>
      </c>
      <c r="C991" s="44">
        <v>44719</v>
      </c>
      <c r="D991" s="43">
        <v>60552</v>
      </c>
      <c r="E991" s="43" t="s">
        <v>19</v>
      </c>
      <c r="F991" s="49">
        <v>0</v>
      </c>
      <c r="G991" s="45">
        <v>112.8</v>
      </c>
      <c r="H991" s="38">
        <f t="shared" si="15"/>
        <v>867788072.46999907</v>
      </c>
      <c r="L991" s="26"/>
      <c r="M991" s="30"/>
    </row>
    <row r="992" spans="2:13" s="6" customFormat="1" ht="37.5" customHeight="1" x14ac:dyDescent="0.2">
      <c r="B992" s="42">
        <v>977</v>
      </c>
      <c r="C992" s="44">
        <v>44719</v>
      </c>
      <c r="D992" s="43">
        <v>60552</v>
      </c>
      <c r="E992" s="43" t="s">
        <v>19</v>
      </c>
      <c r="F992" s="49">
        <v>0</v>
      </c>
      <c r="G992" s="45">
        <v>2549.2800000000002</v>
      </c>
      <c r="H992" s="38">
        <f t="shared" si="15"/>
        <v>867785523.1899991</v>
      </c>
      <c r="L992" s="26"/>
      <c r="M992" s="30"/>
    </row>
    <row r="993" spans="2:13" s="6" customFormat="1" ht="37.5" customHeight="1" x14ac:dyDescent="0.2">
      <c r="B993" s="42">
        <v>978</v>
      </c>
      <c r="C993" s="44">
        <v>44719</v>
      </c>
      <c r="D993" s="43">
        <v>60551</v>
      </c>
      <c r="E993" s="43" t="s">
        <v>19</v>
      </c>
      <c r="F993" s="49">
        <v>0</v>
      </c>
      <c r="G993" s="45">
        <v>101577.3</v>
      </c>
      <c r="H993" s="38">
        <f t="shared" si="15"/>
        <v>867683945.88999915</v>
      </c>
      <c r="L993" s="26"/>
      <c r="M993" s="30"/>
    </row>
    <row r="994" spans="2:13" s="6" customFormat="1" ht="37.5" customHeight="1" x14ac:dyDescent="0.2">
      <c r="B994" s="42">
        <v>979</v>
      </c>
      <c r="C994" s="44">
        <v>44719</v>
      </c>
      <c r="D994" s="43">
        <v>60551</v>
      </c>
      <c r="E994" s="43" t="s">
        <v>19</v>
      </c>
      <c r="F994" s="49">
        <v>0</v>
      </c>
      <c r="G994" s="45">
        <v>1702000.02</v>
      </c>
      <c r="H994" s="38">
        <f t="shared" si="15"/>
        <v>865981945.86999917</v>
      </c>
      <c r="L994" s="26"/>
      <c r="M994" s="30"/>
    </row>
    <row r="995" spans="2:13" s="6" customFormat="1" ht="37.5" customHeight="1" x14ac:dyDescent="0.2">
      <c r="B995" s="42">
        <v>980</v>
      </c>
      <c r="C995" s="44">
        <v>44719</v>
      </c>
      <c r="D995" s="43">
        <v>60550</v>
      </c>
      <c r="E995" s="43" t="s">
        <v>19</v>
      </c>
      <c r="F995" s="49">
        <v>0</v>
      </c>
      <c r="G995" s="45">
        <v>70617.820000000007</v>
      </c>
      <c r="H995" s="38">
        <f t="shared" si="15"/>
        <v>865911328.04999912</v>
      </c>
      <c r="L995" s="26"/>
      <c r="M995" s="30"/>
    </row>
    <row r="996" spans="2:13" s="6" customFormat="1" ht="37.5" customHeight="1" x14ac:dyDescent="0.2">
      <c r="B996" s="42">
        <v>981</v>
      </c>
      <c r="C996" s="44">
        <v>44719</v>
      </c>
      <c r="D996" s="43">
        <v>60550</v>
      </c>
      <c r="E996" s="43" t="s">
        <v>19</v>
      </c>
      <c r="F996" s="49">
        <v>0</v>
      </c>
      <c r="G996" s="45">
        <v>205015.13</v>
      </c>
      <c r="H996" s="38">
        <f t="shared" si="15"/>
        <v>865706312.91999912</v>
      </c>
      <c r="L996" s="26"/>
      <c r="M996" s="30"/>
    </row>
    <row r="997" spans="2:13" s="6" customFormat="1" ht="37.5" customHeight="1" x14ac:dyDescent="0.2">
      <c r="B997" s="42">
        <v>982</v>
      </c>
      <c r="C997" s="44">
        <v>44719</v>
      </c>
      <c r="D997" s="43">
        <v>60549</v>
      </c>
      <c r="E997" s="43" t="s">
        <v>19</v>
      </c>
      <c r="F997" s="49">
        <v>0</v>
      </c>
      <c r="G997" s="45">
        <v>33937</v>
      </c>
      <c r="H997" s="38">
        <f t="shared" si="15"/>
        <v>865672375.91999912</v>
      </c>
      <c r="L997" s="26"/>
      <c r="M997" s="30"/>
    </row>
    <row r="998" spans="2:13" s="6" customFormat="1" ht="37.5" customHeight="1" x14ac:dyDescent="0.2">
      <c r="B998" s="42">
        <v>983</v>
      </c>
      <c r="C998" s="44">
        <v>44719</v>
      </c>
      <c r="D998" s="43">
        <v>60549</v>
      </c>
      <c r="E998" s="43" t="s">
        <v>19</v>
      </c>
      <c r="F998" s="49">
        <v>0</v>
      </c>
      <c r="G998" s="45">
        <v>560155.42000000004</v>
      </c>
      <c r="H998" s="38">
        <f t="shared" si="15"/>
        <v>865112220.49999917</v>
      </c>
      <c r="L998" s="26"/>
      <c r="M998" s="30"/>
    </row>
    <row r="999" spans="2:13" s="6" customFormat="1" ht="37.5" customHeight="1" x14ac:dyDescent="0.2">
      <c r="B999" s="42">
        <v>984</v>
      </c>
      <c r="C999" s="44">
        <v>44719</v>
      </c>
      <c r="D999" s="43">
        <v>60548</v>
      </c>
      <c r="E999" s="43" t="s">
        <v>19</v>
      </c>
      <c r="F999" s="49">
        <v>0</v>
      </c>
      <c r="G999" s="45">
        <v>38484.6</v>
      </c>
      <c r="H999" s="38">
        <f t="shared" si="15"/>
        <v>865073735.89999914</v>
      </c>
      <c r="L999" s="26"/>
      <c r="M999" s="30"/>
    </row>
    <row r="1000" spans="2:13" s="6" customFormat="1" ht="37.5" customHeight="1" x14ac:dyDescent="0.2">
      <c r="B1000" s="42">
        <v>985</v>
      </c>
      <c r="C1000" s="44">
        <v>44719</v>
      </c>
      <c r="D1000" s="43">
        <v>60548</v>
      </c>
      <c r="E1000" s="43" t="s">
        <v>19</v>
      </c>
      <c r="F1000" s="49">
        <v>0</v>
      </c>
      <c r="G1000" s="45">
        <v>602854.36</v>
      </c>
      <c r="H1000" s="38">
        <f t="shared" si="15"/>
        <v>864470881.53999913</v>
      </c>
      <c r="L1000" s="26"/>
      <c r="M1000" s="30"/>
    </row>
    <row r="1001" spans="2:13" s="6" customFormat="1" ht="37.5" customHeight="1" x14ac:dyDescent="0.2">
      <c r="B1001" s="42">
        <v>986</v>
      </c>
      <c r="C1001" s="44">
        <v>44719</v>
      </c>
      <c r="D1001" s="43">
        <v>60557</v>
      </c>
      <c r="E1001" s="43" t="s">
        <v>19</v>
      </c>
      <c r="F1001" s="49">
        <v>0</v>
      </c>
      <c r="G1001" s="45">
        <v>62399</v>
      </c>
      <c r="H1001" s="38">
        <f t="shared" si="15"/>
        <v>864408482.53999913</v>
      </c>
      <c r="L1001" s="26"/>
      <c r="M1001" s="30"/>
    </row>
    <row r="1002" spans="2:13" s="6" customFormat="1" ht="37.5" customHeight="1" x14ac:dyDescent="0.2">
      <c r="B1002" s="42">
        <v>987</v>
      </c>
      <c r="C1002" s="44">
        <v>44719</v>
      </c>
      <c r="D1002" s="43">
        <v>60557</v>
      </c>
      <c r="E1002" s="43" t="s">
        <v>19</v>
      </c>
      <c r="F1002" s="49">
        <v>0</v>
      </c>
      <c r="G1002" s="45">
        <v>151859.54999999999</v>
      </c>
      <c r="H1002" s="38">
        <f t="shared" si="15"/>
        <v>864256622.98999918</v>
      </c>
      <c r="L1002" s="26"/>
      <c r="M1002" s="30"/>
    </row>
    <row r="1003" spans="2:13" s="6" customFormat="1" ht="37.5" customHeight="1" x14ac:dyDescent="0.2">
      <c r="B1003" s="42">
        <v>988</v>
      </c>
      <c r="C1003" s="44">
        <v>44719</v>
      </c>
      <c r="D1003" s="43">
        <v>60561</v>
      </c>
      <c r="E1003" s="43" t="s">
        <v>19</v>
      </c>
      <c r="F1003" s="49">
        <v>0</v>
      </c>
      <c r="G1003" s="45">
        <v>207984.4</v>
      </c>
      <c r="H1003" s="38">
        <f t="shared" si="15"/>
        <v>864048638.5899992</v>
      </c>
      <c r="L1003" s="26"/>
      <c r="M1003" s="30"/>
    </row>
    <row r="1004" spans="2:13" s="6" customFormat="1" ht="37.5" customHeight="1" x14ac:dyDescent="0.2">
      <c r="B1004" s="42">
        <v>989</v>
      </c>
      <c r="C1004" s="44">
        <v>44719</v>
      </c>
      <c r="D1004" s="43">
        <v>60561</v>
      </c>
      <c r="E1004" s="43" t="s">
        <v>19</v>
      </c>
      <c r="F1004" s="49">
        <v>0</v>
      </c>
      <c r="G1004" s="45">
        <v>554479.87</v>
      </c>
      <c r="H1004" s="38">
        <f t="shared" si="15"/>
        <v>863494158.71999919</v>
      </c>
      <c r="L1004" s="26"/>
      <c r="M1004" s="30"/>
    </row>
    <row r="1005" spans="2:13" s="6" customFormat="1" ht="37.5" customHeight="1" x14ac:dyDescent="0.2">
      <c r="B1005" s="42">
        <v>990</v>
      </c>
      <c r="C1005" s="44">
        <v>44719</v>
      </c>
      <c r="D1005" s="43">
        <v>60560</v>
      </c>
      <c r="E1005" s="43" t="s">
        <v>19</v>
      </c>
      <c r="F1005" s="49">
        <v>0</v>
      </c>
      <c r="G1005" s="45">
        <v>228631.5</v>
      </c>
      <c r="H1005" s="38">
        <f t="shared" si="15"/>
        <v>863265527.21999919</v>
      </c>
      <c r="L1005" s="26"/>
      <c r="M1005" s="30"/>
    </row>
    <row r="1006" spans="2:13" s="6" customFormat="1" ht="37.5" customHeight="1" x14ac:dyDescent="0.2">
      <c r="B1006" s="42">
        <v>991</v>
      </c>
      <c r="C1006" s="44">
        <v>44719</v>
      </c>
      <c r="D1006" s="43">
        <v>60560</v>
      </c>
      <c r="E1006" s="43" t="s">
        <v>19</v>
      </c>
      <c r="F1006" s="49">
        <v>0</v>
      </c>
      <c r="G1006" s="45">
        <v>609524.38</v>
      </c>
      <c r="H1006" s="38">
        <f t="shared" si="15"/>
        <v>862656002.8399992</v>
      </c>
      <c r="L1006" s="26"/>
      <c r="M1006" s="30"/>
    </row>
    <row r="1007" spans="2:13" s="6" customFormat="1" ht="37.5" customHeight="1" x14ac:dyDescent="0.2">
      <c r="B1007" s="42">
        <v>992</v>
      </c>
      <c r="C1007" s="44">
        <v>44719</v>
      </c>
      <c r="D1007" s="43">
        <v>60559</v>
      </c>
      <c r="E1007" s="43" t="s">
        <v>19</v>
      </c>
      <c r="F1007" s="49">
        <v>0</v>
      </c>
      <c r="G1007" s="45">
        <v>122089.38</v>
      </c>
      <c r="H1007" s="38">
        <f t="shared" si="15"/>
        <v>862533913.4599992</v>
      </c>
      <c r="L1007" s="26"/>
      <c r="M1007" s="30"/>
    </row>
    <row r="1008" spans="2:13" s="6" customFormat="1" ht="37.5" customHeight="1" x14ac:dyDescent="0.2">
      <c r="B1008" s="42">
        <v>993</v>
      </c>
      <c r="C1008" s="44">
        <v>44719</v>
      </c>
      <c r="D1008" s="43">
        <v>60559</v>
      </c>
      <c r="E1008" s="43" t="s">
        <v>19</v>
      </c>
      <c r="F1008" s="49">
        <v>0</v>
      </c>
      <c r="G1008" s="45">
        <v>210904.04</v>
      </c>
      <c r="H1008" s="38">
        <f t="shared" si="15"/>
        <v>862323009.41999924</v>
      </c>
      <c r="L1008" s="26"/>
      <c r="M1008" s="30"/>
    </row>
    <row r="1009" spans="2:13" s="6" customFormat="1" ht="37.5" customHeight="1" x14ac:dyDescent="0.2">
      <c r="B1009" s="42">
        <v>994</v>
      </c>
      <c r="C1009" s="44">
        <v>44719</v>
      </c>
      <c r="D1009" s="43">
        <v>60558</v>
      </c>
      <c r="E1009" s="43" t="s">
        <v>19</v>
      </c>
      <c r="F1009" s="49">
        <v>0</v>
      </c>
      <c r="G1009" s="45">
        <v>281413.05</v>
      </c>
      <c r="H1009" s="38">
        <f t="shared" si="15"/>
        <v>862041596.36999929</v>
      </c>
      <c r="L1009" s="26"/>
      <c r="M1009" s="30"/>
    </row>
    <row r="1010" spans="2:13" s="6" customFormat="1" ht="37.5" customHeight="1" x14ac:dyDescent="0.2">
      <c r="B1010" s="42">
        <v>995</v>
      </c>
      <c r="C1010" s="44">
        <v>44719</v>
      </c>
      <c r="D1010" s="43">
        <v>60558</v>
      </c>
      <c r="E1010" s="43" t="s">
        <v>19</v>
      </c>
      <c r="F1010" s="49">
        <v>0</v>
      </c>
      <c r="G1010" s="45">
        <v>713083.86</v>
      </c>
      <c r="H1010" s="38">
        <f t="shared" si="15"/>
        <v>861328512.50999928</v>
      </c>
      <c r="L1010" s="26"/>
      <c r="M1010" s="30"/>
    </row>
    <row r="1011" spans="2:13" s="6" customFormat="1" ht="37.5" customHeight="1" x14ac:dyDescent="0.2">
      <c r="B1011" s="42">
        <v>996</v>
      </c>
      <c r="C1011" s="44">
        <v>44719</v>
      </c>
      <c r="D1011" s="43">
        <v>60562</v>
      </c>
      <c r="E1011" s="43" t="s">
        <v>19</v>
      </c>
      <c r="F1011" s="49">
        <v>0</v>
      </c>
      <c r="G1011" s="45">
        <v>138327.98000000001</v>
      </c>
      <c r="H1011" s="38">
        <f t="shared" si="15"/>
        <v>861190184.52999926</v>
      </c>
      <c r="L1011" s="26"/>
      <c r="M1011" s="30"/>
    </row>
    <row r="1012" spans="2:13" s="6" customFormat="1" ht="37.5" customHeight="1" x14ac:dyDescent="0.2">
      <c r="B1012" s="42">
        <v>997</v>
      </c>
      <c r="C1012" s="44">
        <v>44719</v>
      </c>
      <c r="D1012" s="43">
        <v>60562</v>
      </c>
      <c r="E1012" s="43" t="s">
        <v>19</v>
      </c>
      <c r="F1012" s="49">
        <v>0</v>
      </c>
      <c r="G1012" s="45">
        <v>349250.67</v>
      </c>
      <c r="H1012" s="38">
        <f t="shared" si="15"/>
        <v>860840933.8599993</v>
      </c>
      <c r="L1012" s="26"/>
      <c r="M1012" s="30"/>
    </row>
    <row r="1013" spans="2:13" s="6" customFormat="1" ht="37.5" customHeight="1" x14ac:dyDescent="0.2">
      <c r="B1013" s="42">
        <v>998</v>
      </c>
      <c r="C1013" s="44">
        <v>44719</v>
      </c>
      <c r="D1013" s="43">
        <v>60565</v>
      </c>
      <c r="E1013" s="43" t="s">
        <v>19</v>
      </c>
      <c r="F1013" s="49">
        <v>0</v>
      </c>
      <c r="G1013" s="45">
        <v>66210</v>
      </c>
      <c r="H1013" s="38">
        <f t="shared" si="15"/>
        <v>860774723.8599993</v>
      </c>
      <c r="L1013" s="26"/>
      <c r="M1013" s="30"/>
    </row>
    <row r="1014" spans="2:13" s="6" customFormat="1" ht="37.5" customHeight="1" x14ac:dyDescent="0.2">
      <c r="B1014" s="42">
        <v>999</v>
      </c>
      <c r="C1014" s="44">
        <v>44719</v>
      </c>
      <c r="D1014" s="43">
        <v>60565</v>
      </c>
      <c r="E1014" s="43" t="s">
        <v>19</v>
      </c>
      <c r="F1014" s="49">
        <v>0</v>
      </c>
      <c r="G1014" s="45">
        <v>986672.66</v>
      </c>
      <c r="H1014" s="38">
        <f t="shared" si="15"/>
        <v>859788051.19999933</v>
      </c>
      <c r="L1014" s="26"/>
      <c r="M1014" s="30"/>
    </row>
    <row r="1015" spans="2:13" s="6" customFormat="1" ht="37.5" customHeight="1" x14ac:dyDescent="0.2">
      <c r="B1015" s="42">
        <v>1000</v>
      </c>
      <c r="C1015" s="44">
        <v>44719</v>
      </c>
      <c r="D1015" s="43">
        <v>60564</v>
      </c>
      <c r="E1015" s="43" t="s">
        <v>19</v>
      </c>
      <c r="F1015" s="49">
        <v>0</v>
      </c>
      <c r="G1015" s="45">
        <v>52903.199999999997</v>
      </c>
      <c r="H1015" s="38">
        <f t="shared" si="15"/>
        <v>859735147.99999928</v>
      </c>
      <c r="L1015" s="26"/>
      <c r="M1015" s="30"/>
    </row>
    <row r="1016" spans="2:13" s="6" customFormat="1" ht="37.5" customHeight="1" x14ac:dyDescent="0.2">
      <c r="B1016" s="42">
        <v>1001</v>
      </c>
      <c r="C1016" s="44">
        <v>44719</v>
      </c>
      <c r="D1016" s="43">
        <v>60564</v>
      </c>
      <c r="E1016" s="43" t="s">
        <v>19</v>
      </c>
      <c r="F1016" s="49">
        <v>0</v>
      </c>
      <c r="G1016" s="45">
        <v>472714.98</v>
      </c>
      <c r="H1016" s="38">
        <f t="shared" si="15"/>
        <v>859262433.01999927</v>
      </c>
      <c r="L1016" s="26"/>
      <c r="M1016" s="30"/>
    </row>
    <row r="1017" spans="2:13" s="6" customFormat="1" ht="37.5" customHeight="1" x14ac:dyDescent="0.2">
      <c r="B1017" s="42">
        <v>1002</v>
      </c>
      <c r="C1017" s="44">
        <v>44719</v>
      </c>
      <c r="D1017" s="43">
        <v>60563</v>
      </c>
      <c r="E1017" s="43" t="s">
        <v>19</v>
      </c>
      <c r="F1017" s="49">
        <v>0</v>
      </c>
      <c r="G1017" s="45">
        <v>505.08</v>
      </c>
      <c r="H1017" s="38">
        <f t="shared" si="15"/>
        <v>859261927.93999922</v>
      </c>
      <c r="L1017" s="26"/>
      <c r="M1017" s="30"/>
    </row>
    <row r="1018" spans="2:13" s="6" customFormat="1" ht="37.5" customHeight="1" x14ac:dyDescent="0.2">
      <c r="B1018" s="42">
        <v>1003</v>
      </c>
      <c r="C1018" s="44">
        <v>44719</v>
      </c>
      <c r="D1018" s="43">
        <v>60563</v>
      </c>
      <c r="E1018" s="43" t="s">
        <v>19</v>
      </c>
      <c r="F1018" s="49">
        <v>0</v>
      </c>
      <c r="G1018" s="45">
        <v>54746.28</v>
      </c>
      <c r="H1018" s="38">
        <f t="shared" si="15"/>
        <v>859207181.65999925</v>
      </c>
      <c r="L1018" s="26"/>
      <c r="M1018" s="30"/>
    </row>
    <row r="1019" spans="2:13" s="6" customFormat="1" ht="37.5" customHeight="1" x14ac:dyDescent="0.2">
      <c r="B1019" s="42">
        <v>1004</v>
      </c>
      <c r="C1019" s="44">
        <v>44719</v>
      </c>
      <c r="D1019" s="43">
        <v>60566</v>
      </c>
      <c r="E1019" s="43" t="s">
        <v>19</v>
      </c>
      <c r="F1019" s="49">
        <v>0</v>
      </c>
      <c r="G1019" s="45">
        <v>10261.49</v>
      </c>
      <c r="H1019" s="38">
        <f t="shared" si="15"/>
        <v>859196920.16999924</v>
      </c>
      <c r="L1019" s="26"/>
      <c r="M1019" s="30"/>
    </row>
    <row r="1020" spans="2:13" s="6" customFormat="1" ht="37.5" customHeight="1" x14ac:dyDescent="0.2">
      <c r="B1020" s="42">
        <v>1005</v>
      </c>
      <c r="C1020" s="44">
        <v>44719</v>
      </c>
      <c r="D1020" s="43">
        <v>60566</v>
      </c>
      <c r="E1020" s="43" t="s">
        <v>19</v>
      </c>
      <c r="F1020" s="49">
        <v>0</v>
      </c>
      <c r="G1020" s="45">
        <v>856032.3</v>
      </c>
      <c r="H1020" s="38">
        <f t="shared" si="15"/>
        <v>858340887.86999929</v>
      </c>
      <c r="L1020" s="26"/>
      <c r="M1020" s="30"/>
    </row>
    <row r="1021" spans="2:13" s="6" customFormat="1" ht="37.5" customHeight="1" x14ac:dyDescent="0.2">
      <c r="B1021" s="42">
        <v>1006</v>
      </c>
      <c r="C1021" s="44">
        <v>44719</v>
      </c>
      <c r="D1021" s="43">
        <v>60567</v>
      </c>
      <c r="E1021" s="43" t="s">
        <v>19</v>
      </c>
      <c r="F1021" s="49">
        <v>0</v>
      </c>
      <c r="G1021" s="45">
        <v>27569.85</v>
      </c>
      <c r="H1021" s="38">
        <f t="shared" si="15"/>
        <v>858313318.01999927</v>
      </c>
      <c r="L1021" s="26"/>
      <c r="M1021" s="30"/>
    </row>
    <row r="1022" spans="2:13" s="6" customFormat="1" ht="37.5" customHeight="1" x14ac:dyDescent="0.2">
      <c r="B1022" s="42">
        <v>1007</v>
      </c>
      <c r="C1022" s="44">
        <v>44719</v>
      </c>
      <c r="D1022" s="43">
        <v>60567</v>
      </c>
      <c r="E1022" s="43" t="s">
        <v>19</v>
      </c>
      <c r="F1022" s="49">
        <v>0</v>
      </c>
      <c r="G1022" s="45">
        <v>449123.01</v>
      </c>
      <c r="H1022" s="38">
        <f t="shared" si="15"/>
        <v>857864195.00999928</v>
      </c>
      <c r="L1022" s="26"/>
      <c r="M1022" s="30"/>
    </row>
    <row r="1023" spans="2:13" s="6" customFormat="1" ht="37.5" customHeight="1" x14ac:dyDescent="0.2">
      <c r="B1023" s="42">
        <v>1008</v>
      </c>
      <c r="C1023" s="44">
        <v>44719</v>
      </c>
      <c r="D1023" s="43">
        <v>60568</v>
      </c>
      <c r="E1023" s="43" t="s">
        <v>19</v>
      </c>
      <c r="F1023" s="49">
        <v>0</v>
      </c>
      <c r="G1023" s="45">
        <v>91388.43</v>
      </c>
      <c r="H1023" s="38">
        <f t="shared" si="15"/>
        <v>857772806.57999933</v>
      </c>
      <c r="L1023" s="26"/>
      <c r="M1023" s="30"/>
    </row>
    <row r="1024" spans="2:13" s="6" customFormat="1" ht="37.5" customHeight="1" x14ac:dyDescent="0.2">
      <c r="B1024" s="42">
        <v>1009</v>
      </c>
      <c r="C1024" s="44">
        <v>44719</v>
      </c>
      <c r="D1024" s="43">
        <v>60568</v>
      </c>
      <c r="E1024" s="43" t="s">
        <v>19</v>
      </c>
      <c r="F1024" s="49">
        <v>0</v>
      </c>
      <c r="G1024" s="45">
        <v>377473.95</v>
      </c>
      <c r="H1024" s="38">
        <f t="shared" si="15"/>
        <v>857395332.62999928</v>
      </c>
      <c r="L1024" s="26"/>
      <c r="M1024" s="30"/>
    </row>
    <row r="1025" spans="2:13" s="6" customFormat="1" ht="37.5" customHeight="1" x14ac:dyDescent="0.2">
      <c r="B1025" s="42">
        <v>1010</v>
      </c>
      <c r="C1025" s="44">
        <v>44719</v>
      </c>
      <c r="D1025" s="43">
        <v>60569</v>
      </c>
      <c r="E1025" s="43" t="s">
        <v>19</v>
      </c>
      <c r="F1025" s="49">
        <v>0</v>
      </c>
      <c r="G1025" s="45">
        <v>1935.82</v>
      </c>
      <c r="H1025" s="38">
        <f t="shared" si="15"/>
        <v>857393396.80999923</v>
      </c>
      <c r="L1025" s="26"/>
      <c r="M1025" s="30"/>
    </row>
    <row r="1026" spans="2:13" s="6" customFormat="1" ht="37.5" customHeight="1" x14ac:dyDescent="0.2">
      <c r="B1026" s="42">
        <v>1011</v>
      </c>
      <c r="C1026" s="44">
        <v>44719</v>
      </c>
      <c r="D1026" s="43">
        <v>60569</v>
      </c>
      <c r="E1026" s="43" t="s">
        <v>19</v>
      </c>
      <c r="F1026" s="49">
        <v>0</v>
      </c>
      <c r="G1026" s="45">
        <v>19433.7</v>
      </c>
      <c r="H1026" s="38">
        <f t="shared" si="15"/>
        <v>857373963.10999918</v>
      </c>
      <c r="L1026" s="26"/>
      <c r="M1026" s="30"/>
    </row>
    <row r="1027" spans="2:13" s="6" customFormat="1" ht="37.5" customHeight="1" x14ac:dyDescent="0.2">
      <c r="B1027" s="42">
        <v>1012</v>
      </c>
      <c r="C1027" s="44">
        <v>44719</v>
      </c>
      <c r="D1027" s="43">
        <v>60570</v>
      </c>
      <c r="E1027" s="43" t="s">
        <v>19</v>
      </c>
      <c r="F1027" s="49">
        <v>0</v>
      </c>
      <c r="G1027" s="45">
        <v>38380.1</v>
      </c>
      <c r="H1027" s="38">
        <f t="shared" si="15"/>
        <v>857335583.00999916</v>
      </c>
      <c r="L1027" s="26"/>
      <c r="M1027" s="30"/>
    </row>
    <row r="1028" spans="2:13" s="6" customFormat="1" ht="37.5" customHeight="1" x14ac:dyDescent="0.2">
      <c r="B1028" s="42">
        <v>1013</v>
      </c>
      <c r="C1028" s="44">
        <v>44719</v>
      </c>
      <c r="D1028" s="43">
        <v>60570</v>
      </c>
      <c r="E1028" s="43" t="s">
        <v>19</v>
      </c>
      <c r="F1028" s="49">
        <v>0</v>
      </c>
      <c r="G1028" s="45">
        <v>626233.94999999995</v>
      </c>
      <c r="H1028" s="38">
        <f t="shared" si="15"/>
        <v>856709349.05999911</v>
      </c>
      <c r="L1028" s="26"/>
      <c r="M1028" s="30"/>
    </row>
    <row r="1029" spans="2:13" s="6" customFormat="1" ht="37.5" customHeight="1" x14ac:dyDescent="0.2">
      <c r="B1029" s="42">
        <v>1014</v>
      </c>
      <c r="C1029" s="44">
        <v>44719</v>
      </c>
      <c r="D1029" s="43">
        <v>60571</v>
      </c>
      <c r="E1029" s="43" t="s">
        <v>19</v>
      </c>
      <c r="F1029" s="49">
        <v>0</v>
      </c>
      <c r="G1029" s="45">
        <v>62496.75</v>
      </c>
      <c r="H1029" s="38">
        <f t="shared" si="15"/>
        <v>856646852.30999911</v>
      </c>
      <c r="L1029" s="26"/>
      <c r="M1029" s="30"/>
    </row>
    <row r="1030" spans="2:13" s="6" customFormat="1" ht="37.5" customHeight="1" x14ac:dyDescent="0.2">
      <c r="B1030" s="42">
        <v>1015</v>
      </c>
      <c r="C1030" s="44">
        <v>44719</v>
      </c>
      <c r="D1030" s="43">
        <v>60571</v>
      </c>
      <c r="E1030" s="43" t="s">
        <v>19</v>
      </c>
      <c r="F1030" s="49">
        <v>0</v>
      </c>
      <c r="G1030" s="45">
        <v>62152.92</v>
      </c>
      <c r="H1030" s="38">
        <f t="shared" si="15"/>
        <v>856584699.38999915</v>
      </c>
      <c r="L1030" s="26"/>
      <c r="M1030" s="30"/>
    </row>
    <row r="1031" spans="2:13" s="6" customFormat="1" ht="37.5" customHeight="1" x14ac:dyDescent="0.2">
      <c r="B1031" s="42">
        <v>1016</v>
      </c>
      <c r="C1031" s="44">
        <v>44719</v>
      </c>
      <c r="D1031" s="43">
        <v>60531</v>
      </c>
      <c r="E1031" s="43" t="s">
        <v>19</v>
      </c>
      <c r="F1031" s="49">
        <v>0</v>
      </c>
      <c r="G1031" s="45">
        <v>3500</v>
      </c>
      <c r="H1031" s="38">
        <f t="shared" si="15"/>
        <v>856581199.38999915</v>
      </c>
      <c r="L1031" s="26"/>
      <c r="M1031" s="30"/>
    </row>
    <row r="1032" spans="2:13" s="6" customFormat="1" ht="37.5" customHeight="1" x14ac:dyDescent="0.2">
      <c r="B1032" s="42">
        <v>1017</v>
      </c>
      <c r="C1032" s="44">
        <v>44719</v>
      </c>
      <c r="D1032" s="43">
        <v>60531</v>
      </c>
      <c r="E1032" s="43" t="s">
        <v>19</v>
      </c>
      <c r="F1032" s="49">
        <v>0</v>
      </c>
      <c r="G1032" s="45">
        <v>79100</v>
      </c>
      <c r="H1032" s="38">
        <f t="shared" si="15"/>
        <v>856502099.38999915</v>
      </c>
      <c r="L1032" s="26"/>
      <c r="M1032" s="30"/>
    </row>
    <row r="1033" spans="2:13" s="6" customFormat="1" ht="37.5" customHeight="1" x14ac:dyDescent="0.2">
      <c r="B1033" s="42">
        <v>1018</v>
      </c>
      <c r="C1033" s="44">
        <v>44719</v>
      </c>
      <c r="D1033" s="43">
        <v>60572</v>
      </c>
      <c r="E1033" s="43" t="s">
        <v>19</v>
      </c>
      <c r="F1033" s="49">
        <v>0</v>
      </c>
      <c r="G1033" s="45">
        <v>3500</v>
      </c>
      <c r="H1033" s="38">
        <f t="shared" si="15"/>
        <v>856498599.38999915</v>
      </c>
      <c r="L1033" s="26"/>
      <c r="M1033" s="30"/>
    </row>
    <row r="1034" spans="2:13" s="6" customFormat="1" ht="37.5" customHeight="1" x14ac:dyDescent="0.2">
      <c r="B1034" s="42">
        <v>1019</v>
      </c>
      <c r="C1034" s="44">
        <v>44719</v>
      </c>
      <c r="D1034" s="43">
        <v>60572</v>
      </c>
      <c r="E1034" s="43" t="s">
        <v>19</v>
      </c>
      <c r="F1034" s="49">
        <v>0</v>
      </c>
      <c r="G1034" s="45">
        <v>79100</v>
      </c>
      <c r="H1034" s="38">
        <f t="shared" si="15"/>
        <v>856419499.38999915</v>
      </c>
      <c r="L1034" s="26"/>
      <c r="M1034" s="30"/>
    </row>
    <row r="1035" spans="2:13" s="6" customFormat="1" ht="37.5" customHeight="1" x14ac:dyDescent="0.2">
      <c r="B1035" s="42">
        <v>1020</v>
      </c>
      <c r="C1035" s="44">
        <v>44719</v>
      </c>
      <c r="D1035" s="43">
        <v>60598</v>
      </c>
      <c r="E1035" s="43" t="s">
        <v>19</v>
      </c>
      <c r="F1035" s="49">
        <v>0</v>
      </c>
      <c r="G1035" s="45">
        <v>35136</v>
      </c>
      <c r="H1035" s="38">
        <f t="shared" si="15"/>
        <v>856384363.38999915</v>
      </c>
      <c r="L1035" s="26"/>
      <c r="M1035" s="30"/>
    </row>
    <row r="1036" spans="2:13" s="6" customFormat="1" ht="37.5" customHeight="1" x14ac:dyDescent="0.2">
      <c r="B1036" s="42">
        <v>1021</v>
      </c>
      <c r="C1036" s="44">
        <v>44719</v>
      </c>
      <c r="D1036" s="43">
        <v>60598</v>
      </c>
      <c r="E1036" s="43" t="s">
        <v>19</v>
      </c>
      <c r="F1036" s="49">
        <v>0</v>
      </c>
      <c r="G1036" s="45">
        <v>589039.31000000006</v>
      </c>
      <c r="H1036" s="38">
        <f t="shared" si="15"/>
        <v>855795324.07999921</v>
      </c>
      <c r="L1036" s="26"/>
      <c r="M1036" s="30"/>
    </row>
    <row r="1037" spans="2:13" s="6" customFormat="1" ht="37.5" customHeight="1" x14ac:dyDescent="0.2">
      <c r="B1037" s="42">
        <v>1022</v>
      </c>
      <c r="C1037" s="44">
        <v>44719</v>
      </c>
      <c r="D1037" s="43">
        <v>60600</v>
      </c>
      <c r="E1037" s="43" t="s">
        <v>19</v>
      </c>
      <c r="F1037" s="49">
        <v>0</v>
      </c>
      <c r="G1037" s="45">
        <v>53274</v>
      </c>
      <c r="H1037" s="38">
        <f t="shared" si="15"/>
        <v>855742050.07999921</v>
      </c>
      <c r="L1037" s="26"/>
      <c r="M1037" s="30"/>
    </row>
    <row r="1038" spans="2:13" s="6" customFormat="1" ht="37.5" customHeight="1" x14ac:dyDescent="0.2">
      <c r="B1038" s="42">
        <v>1023</v>
      </c>
      <c r="C1038" s="44">
        <v>44719</v>
      </c>
      <c r="D1038" s="43">
        <v>60600</v>
      </c>
      <c r="E1038" s="43" t="s">
        <v>19</v>
      </c>
      <c r="F1038" s="49">
        <v>0</v>
      </c>
      <c r="G1038" s="45">
        <v>1203992.3999999999</v>
      </c>
      <c r="H1038" s="38">
        <f t="shared" si="15"/>
        <v>854538057.67999923</v>
      </c>
      <c r="L1038" s="26"/>
      <c r="M1038" s="30"/>
    </row>
    <row r="1039" spans="2:13" s="6" customFormat="1" ht="37.5" customHeight="1" x14ac:dyDescent="0.2">
      <c r="B1039" s="42">
        <v>1024</v>
      </c>
      <c r="C1039" s="44">
        <v>44719</v>
      </c>
      <c r="D1039" s="43">
        <v>60599</v>
      </c>
      <c r="E1039" s="43" t="s">
        <v>19</v>
      </c>
      <c r="F1039" s="49">
        <v>0</v>
      </c>
      <c r="G1039" s="45">
        <v>58131.15</v>
      </c>
      <c r="H1039" s="38">
        <f t="shared" si="15"/>
        <v>854479926.52999926</v>
      </c>
      <c r="L1039" s="26"/>
      <c r="M1039" s="30"/>
    </row>
    <row r="1040" spans="2:13" s="6" customFormat="1" ht="37.5" customHeight="1" x14ac:dyDescent="0.2">
      <c r="B1040" s="42">
        <v>1025</v>
      </c>
      <c r="C1040" s="44">
        <v>44719</v>
      </c>
      <c r="D1040" s="43">
        <v>60599</v>
      </c>
      <c r="E1040" s="43" t="s">
        <v>19</v>
      </c>
      <c r="F1040" s="49">
        <v>0</v>
      </c>
      <c r="G1040" s="45">
        <v>959888.6</v>
      </c>
      <c r="H1040" s="38">
        <f t="shared" si="15"/>
        <v>853520037.92999923</v>
      </c>
      <c r="L1040" s="26"/>
      <c r="M1040" s="30"/>
    </row>
    <row r="1041" spans="2:13" s="6" customFormat="1" ht="37.5" customHeight="1" x14ac:dyDescent="0.2">
      <c r="B1041" s="42">
        <v>1026</v>
      </c>
      <c r="C1041" s="44">
        <v>44720</v>
      </c>
      <c r="D1041" s="43">
        <v>60734</v>
      </c>
      <c r="E1041" s="43" t="s">
        <v>19</v>
      </c>
      <c r="F1041" s="49">
        <v>0</v>
      </c>
      <c r="G1041" s="45">
        <v>4750</v>
      </c>
      <c r="H1041" s="38">
        <f t="shared" si="15"/>
        <v>853515287.92999923</v>
      </c>
      <c r="L1041" s="26"/>
      <c r="M1041" s="30"/>
    </row>
    <row r="1042" spans="2:13" s="6" customFormat="1" ht="37.5" customHeight="1" x14ac:dyDescent="0.2">
      <c r="B1042" s="42">
        <v>1027</v>
      </c>
      <c r="C1042" s="44">
        <v>44720</v>
      </c>
      <c r="D1042" s="43">
        <v>60921</v>
      </c>
      <c r="E1042" s="43" t="s">
        <v>19</v>
      </c>
      <c r="F1042" s="49">
        <v>0</v>
      </c>
      <c r="G1042" s="45">
        <v>319100.40000000002</v>
      </c>
      <c r="H1042" s="38">
        <f t="shared" ref="H1042:H1105" si="16">H1041+F1042-G1042</f>
        <v>853196187.52999926</v>
      </c>
      <c r="L1042" s="26"/>
      <c r="M1042" s="30"/>
    </row>
    <row r="1043" spans="2:13" s="6" customFormat="1" ht="37.5" customHeight="1" x14ac:dyDescent="0.2">
      <c r="B1043" s="42">
        <v>1028</v>
      </c>
      <c r="C1043" s="44">
        <v>44720</v>
      </c>
      <c r="D1043" s="43">
        <v>60923</v>
      </c>
      <c r="E1043" s="43" t="s">
        <v>19</v>
      </c>
      <c r="F1043" s="49">
        <v>0</v>
      </c>
      <c r="G1043" s="45">
        <v>198121.41</v>
      </c>
      <c r="H1043" s="38">
        <f t="shared" si="16"/>
        <v>852998066.11999929</v>
      </c>
      <c r="L1043" s="26"/>
      <c r="M1043" s="30"/>
    </row>
    <row r="1044" spans="2:13" s="6" customFormat="1" ht="37.5" customHeight="1" x14ac:dyDescent="0.2">
      <c r="B1044" s="42">
        <v>1029</v>
      </c>
      <c r="C1044" s="44">
        <v>44720</v>
      </c>
      <c r="D1044" s="43">
        <v>60922</v>
      </c>
      <c r="E1044" s="43" t="s">
        <v>19</v>
      </c>
      <c r="F1044" s="49">
        <v>0</v>
      </c>
      <c r="G1044" s="45">
        <v>184143.02</v>
      </c>
      <c r="H1044" s="38">
        <f t="shared" si="16"/>
        <v>852813923.09999931</v>
      </c>
      <c r="L1044" s="26"/>
      <c r="M1044" s="30"/>
    </row>
    <row r="1045" spans="2:13" s="6" customFormat="1" ht="37.5" customHeight="1" x14ac:dyDescent="0.2">
      <c r="B1045" s="42">
        <v>1030</v>
      </c>
      <c r="C1045" s="44">
        <v>44720</v>
      </c>
      <c r="D1045" s="43">
        <v>60993</v>
      </c>
      <c r="E1045" s="43" t="s">
        <v>19</v>
      </c>
      <c r="F1045" s="49">
        <v>0</v>
      </c>
      <c r="G1045" s="45">
        <v>287001.82</v>
      </c>
      <c r="H1045" s="38">
        <f t="shared" si="16"/>
        <v>852526921.27999926</v>
      </c>
      <c r="L1045" s="26"/>
      <c r="M1045" s="30"/>
    </row>
    <row r="1046" spans="2:13" s="6" customFormat="1" ht="37.5" customHeight="1" x14ac:dyDescent="0.2">
      <c r="B1046" s="42">
        <v>1031</v>
      </c>
      <c r="C1046" s="44">
        <v>44720</v>
      </c>
      <c r="D1046" s="43">
        <v>60993</v>
      </c>
      <c r="E1046" s="43" t="s">
        <v>19</v>
      </c>
      <c r="F1046" s="49">
        <v>0</v>
      </c>
      <c r="G1046" s="45">
        <v>1185442.3</v>
      </c>
      <c r="H1046" s="38">
        <f t="shared" si="16"/>
        <v>851341478.9799993</v>
      </c>
      <c r="L1046" s="26"/>
      <c r="M1046" s="30"/>
    </row>
    <row r="1047" spans="2:13" s="6" customFormat="1" ht="37.5" customHeight="1" x14ac:dyDescent="0.2">
      <c r="B1047" s="42">
        <v>1032</v>
      </c>
      <c r="C1047" s="44">
        <v>44720</v>
      </c>
      <c r="D1047" s="43">
        <v>60995</v>
      </c>
      <c r="E1047" s="43" t="s">
        <v>19</v>
      </c>
      <c r="F1047" s="49">
        <v>0</v>
      </c>
      <c r="G1047" s="45">
        <v>241867.77</v>
      </c>
      <c r="H1047" s="38">
        <f t="shared" si="16"/>
        <v>851099611.20999932</v>
      </c>
      <c r="L1047" s="26"/>
      <c r="M1047" s="30"/>
    </row>
    <row r="1048" spans="2:13" s="6" customFormat="1" ht="37.5" customHeight="1" x14ac:dyDescent="0.2">
      <c r="B1048" s="42">
        <v>1033</v>
      </c>
      <c r="C1048" s="44">
        <v>44720</v>
      </c>
      <c r="D1048" s="43">
        <v>60995</v>
      </c>
      <c r="E1048" s="43" t="s">
        <v>19</v>
      </c>
      <c r="F1048" s="49">
        <v>0</v>
      </c>
      <c r="G1048" s="45">
        <v>707046.08</v>
      </c>
      <c r="H1048" s="38">
        <f t="shared" si="16"/>
        <v>850392565.12999928</v>
      </c>
      <c r="L1048" s="26"/>
      <c r="M1048" s="30"/>
    </row>
    <row r="1049" spans="2:13" s="6" customFormat="1" ht="37.5" customHeight="1" x14ac:dyDescent="0.2">
      <c r="B1049" s="42">
        <v>1034</v>
      </c>
      <c r="C1049" s="44">
        <v>44720</v>
      </c>
      <c r="D1049" s="43">
        <v>61024</v>
      </c>
      <c r="E1049" s="43" t="s">
        <v>19</v>
      </c>
      <c r="F1049" s="49">
        <v>0</v>
      </c>
      <c r="G1049" s="45">
        <v>13312</v>
      </c>
      <c r="H1049" s="38">
        <f t="shared" si="16"/>
        <v>850379253.12999928</v>
      </c>
      <c r="L1049" s="26"/>
      <c r="M1049" s="30"/>
    </row>
    <row r="1050" spans="2:13" s="6" customFormat="1" ht="37.5" customHeight="1" x14ac:dyDescent="0.2">
      <c r="B1050" s="42">
        <v>1035</v>
      </c>
      <c r="C1050" s="44">
        <v>44720</v>
      </c>
      <c r="D1050" s="43">
        <v>61024</v>
      </c>
      <c r="E1050" s="43" t="s">
        <v>19</v>
      </c>
      <c r="F1050" s="49">
        <v>0</v>
      </c>
      <c r="G1050" s="45">
        <v>214213.03</v>
      </c>
      <c r="H1050" s="38">
        <f t="shared" si="16"/>
        <v>850165040.09999931</v>
      </c>
      <c r="L1050" s="26"/>
      <c r="M1050" s="30"/>
    </row>
    <row r="1051" spans="2:13" s="6" customFormat="1" ht="37.5" customHeight="1" x14ac:dyDescent="0.2">
      <c r="B1051" s="42">
        <v>1036</v>
      </c>
      <c r="C1051" s="44">
        <v>44720</v>
      </c>
      <c r="D1051" s="43">
        <v>60996</v>
      </c>
      <c r="E1051" s="43" t="s">
        <v>19</v>
      </c>
      <c r="F1051" s="49">
        <v>0</v>
      </c>
      <c r="G1051" s="45">
        <v>118529</v>
      </c>
      <c r="H1051" s="38">
        <f t="shared" si="16"/>
        <v>850046511.09999931</v>
      </c>
      <c r="L1051" s="26"/>
      <c r="M1051" s="30"/>
    </row>
    <row r="1052" spans="2:13" s="6" customFormat="1" ht="37.5" customHeight="1" x14ac:dyDescent="0.2">
      <c r="B1052" s="42">
        <v>1037</v>
      </c>
      <c r="C1052" s="44">
        <v>44720</v>
      </c>
      <c r="D1052" s="43">
        <v>60996</v>
      </c>
      <c r="E1052" s="43" t="s">
        <v>19</v>
      </c>
      <c r="F1052" s="49">
        <v>0</v>
      </c>
      <c r="G1052" s="45">
        <v>2084618.8</v>
      </c>
      <c r="H1052" s="38">
        <f t="shared" si="16"/>
        <v>847961892.29999936</v>
      </c>
      <c r="L1052" s="26"/>
      <c r="M1052" s="30"/>
    </row>
    <row r="1053" spans="2:13" s="6" customFormat="1" ht="37.5" customHeight="1" x14ac:dyDescent="0.2">
      <c r="B1053" s="42">
        <v>1038</v>
      </c>
      <c r="C1053" s="44">
        <v>44720</v>
      </c>
      <c r="D1053" s="43">
        <v>60997</v>
      </c>
      <c r="E1053" s="43" t="s">
        <v>19</v>
      </c>
      <c r="F1053" s="49">
        <v>0</v>
      </c>
      <c r="G1053" s="45">
        <v>49488.18</v>
      </c>
      <c r="H1053" s="38">
        <f t="shared" si="16"/>
        <v>847912404.11999941</v>
      </c>
      <c r="L1053" s="26"/>
      <c r="M1053" s="30"/>
    </row>
    <row r="1054" spans="2:13" s="6" customFormat="1" ht="37.5" customHeight="1" x14ac:dyDescent="0.2">
      <c r="B1054" s="42">
        <v>1039</v>
      </c>
      <c r="C1054" s="44">
        <v>44720</v>
      </c>
      <c r="D1054" s="43">
        <v>60997</v>
      </c>
      <c r="E1054" s="43" t="s">
        <v>19</v>
      </c>
      <c r="F1054" s="49">
        <v>0</v>
      </c>
      <c r="G1054" s="45">
        <v>204407.7</v>
      </c>
      <c r="H1054" s="38">
        <f t="shared" si="16"/>
        <v>847707996.41999936</v>
      </c>
      <c r="L1054" s="26"/>
      <c r="M1054" s="30"/>
    </row>
    <row r="1055" spans="2:13" s="6" customFormat="1" ht="37.5" customHeight="1" x14ac:dyDescent="0.2">
      <c r="B1055" s="42">
        <v>1040</v>
      </c>
      <c r="C1055" s="44">
        <v>44720</v>
      </c>
      <c r="D1055" s="43">
        <v>60999</v>
      </c>
      <c r="E1055" s="43" t="s">
        <v>19</v>
      </c>
      <c r="F1055" s="49">
        <v>0</v>
      </c>
      <c r="G1055" s="45">
        <v>39834.85</v>
      </c>
      <c r="H1055" s="38">
        <f t="shared" si="16"/>
        <v>847668161.56999934</v>
      </c>
      <c r="L1055" s="26"/>
      <c r="M1055" s="30"/>
    </row>
    <row r="1056" spans="2:13" s="6" customFormat="1" ht="37.5" customHeight="1" x14ac:dyDescent="0.2">
      <c r="B1056" s="42">
        <v>1041</v>
      </c>
      <c r="C1056" s="44">
        <v>44720</v>
      </c>
      <c r="D1056" s="43">
        <v>60999</v>
      </c>
      <c r="E1056" s="43" t="s">
        <v>19</v>
      </c>
      <c r="F1056" s="49">
        <v>0</v>
      </c>
      <c r="G1056" s="45">
        <v>39867.07</v>
      </c>
      <c r="H1056" s="38">
        <f t="shared" si="16"/>
        <v>847628294.49999928</v>
      </c>
      <c r="L1056" s="26"/>
      <c r="M1056" s="30"/>
    </row>
    <row r="1057" spans="2:13" s="6" customFormat="1" ht="37.5" customHeight="1" x14ac:dyDescent="0.2">
      <c r="B1057" s="42">
        <v>1042</v>
      </c>
      <c r="C1057" s="44">
        <v>44720</v>
      </c>
      <c r="D1057" s="43">
        <v>60998</v>
      </c>
      <c r="E1057" s="43" t="s">
        <v>19</v>
      </c>
      <c r="F1057" s="49">
        <v>0</v>
      </c>
      <c r="G1057" s="45">
        <v>23243</v>
      </c>
      <c r="H1057" s="38">
        <f t="shared" si="16"/>
        <v>847605051.49999928</v>
      </c>
      <c r="L1057" s="26"/>
      <c r="M1057" s="30"/>
    </row>
    <row r="1058" spans="2:13" s="6" customFormat="1" ht="37.5" customHeight="1" x14ac:dyDescent="0.2">
      <c r="B1058" s="42">
        <v>1043</v>
      </c>
      <c r="C1058" s="44">
        <v>44720</v>
      </c>
      <c r="D1058" s="43">
        <v>60998</v>
      </c>
      <c r="E1058" s="43" t="s">
        <v>19</v>
      </c>
      <c r="F1058" s="49">
        <v>0</v>
      </c>
      <c r="G1058" s="45">
        <v>261693.84</v>
      </c>
      <c r="H1058" s="38">
        <f t="shared" si="16"/>
        <v>847343357.65999925</v>
      </c>
      <c r="L1058" s="26"/>
      <c r="M1058" s="30"/>
    </row>
    <row r="1059" spans="2:13" s="6" customFormat="1" ht="37.5" customHeight="1" x14ac:dyDescent="0.2">
      <c r="B1059" s="42">
        <v>1044</v>
      </c>
      <c r="C1059" s="44">
        <v>44720</v>
      </c>
      <c r="D1059" s="43">
        <v>61000</v>
      </c>
      <c r="E1059" s="43" t="s">
        <v>19</v>
      </c>
      <c r="F1059" s="49">
        <v>0</v>
      </c>
      <c r="G1059" s="45">
        <v>28623</v>
      </c>
      <c r="H1059" s="38">
        <f t="shared" si="16"/>
        <v>847314734.65999925</v>
      </c>
      <c r="L1059" s="26"/>
      <c r="M1059" s="30"/>
    </row>
    <row r="1060" spans="2:13" s="6" customFormat="1" ht="37.5" customHeight="1" x14ac:dyDescent="0.2">
      <c r="B1060" s="42">
        <v>1045</v>
      </c>
      <c r="C1060" s="44">
        <v>44720</v>
      </c>
      <c r="D1060" s="43">
        <v>61000</v>
      </c>
      <c r="E1060" s="43" t="s">
        <v>19</v>
      </c>
      <c r="F1060" s="49">
        <v>0</v>
      </c>
      <c r="G1060" s="45">
        <v>475015.81</v>
      </c>
      <c r="H1060" s="38">
        <f t="shared" si="16"/>
        <v>846839718.84999931</v>
      </c>
      <c r="L1060" s="26"/>
      <c r="M1060" s="30"/>
    </row>
    <row r="1061" spans="2:13" s="6" customFormat="1" ht="37.5" customHeight="1" x14ac:dyDescent="0.2">
      <c r="B1061" s="42">
        <v>1046</v>
      </c>
      <c r="C1061" s="44">
        <v>44720</v>
      </c>
      <c r="D1061" s="43">
        <v>61001</v>
      </c>
      <c r="E1061" s="43" t="s">
        <v>19</v>
      </c>
      <c r="F1061" s="49">
        <v>0</v>
      </c>
      <c r="G1061" s="45">
        <v>226454.55</v>
      </c>
      <c r="H1061" s="38">
        <f t="shared" si="16"/>
        <v>846613264.29999936</v>
      </c>
      <c r="L1061" s="26"/>
      <c r="M1061" s="30"/>
    </row>
    <row r="1062" spans="2:13" s="6" customFormat="1" ht="37.5" customHeight="1" x14ac:dyDescent="0.2">
      <c r="B1062" s="42">
        <v>1047</v>
      </c>
      <c r="C1062" s="44">
        <v>44720</v>
      </c>
      <c r="D1062" s="43">
        <v>61001</v>
      </c>
      <c r="E1062" s="43" t="s">
        <v>19</v>
      </c>
      <c r="F1062" s="49">
        <v>0</v>
      </c>
      <c r="G1062" s="45">
        <v>603873.68999999994</v>
      </c>
      <c r="H1062" s="38">
        <f t="shared" si="16"/>
        <v>846009390.6099993</v>
      </c>
      <c r="L1062" s="26"/>
      <c r="M1062" s="30"/>
    </row>
    <row r="1063" spans="2:13" s="6" customFormat="1" ht="37.5" customHeight="1" x14ac:dyDescent="0.2">
      <c r="B1063" s="42">
        <v>1048</v>
      </c>
      <c r="C1063" s="44">
        <v>44720</v>
      </c>
      <c r="D1063" s="43">
        <v>61002</v>
      </c>
      <c r="E1063" s="43" t="s">
        <v>19</v>
      </c>
      <c r="F1063" s="49">
        <v>0</v>
      </c>
      <c r="G1063" s="45">
        <v>31893.05</v>
      </c>
      <c r="H1063" s="38">
        <f t="shared" si="16"/>
        <v>845977497.55999935</v>
      </c>
      <c r="L1063" s="26"/>
      <c r="M1063" s="30"/>
    </row>
    <row r="1064" spans="2:13" s="6" customFormat="1" ht="37.5" customHeight="1" x14ac:dyDescent="0.2">
      <c r="B1064" s="42">
        <v>1049</v>
      </c>
      <c r="C1064" s="44">
        <v>44720</v>
      </c>
      <c r="D1064" s="43">
        <v>61002</v>
      </c>
      <c r="E1064" s="43" t="s">
        <v>19</v>
      </c>
      <c r="F1064" s="49">
        <v>0</v>
      </c>
      <c r="G1064" s="45">
        <v>450585.7</v>
      </c>
      <c r="H1064" s="38">
        <f t="shared" si="16"/>
        <v>845526911.8599993</v>
      </c>
      <c r="L1064" s="26"/>
      <c r="M1064" s="30"/>
    </row>
    <row r="1065" spans="2:13" s="6" customFormat="1" ht="37.5" customHeight="1" x14ac:dyDescent="0.2">
      <c r="B1065" s="42">
        <v>1050</v>
      </c>
      <c r="C1065" s="44">
        <v>44720</v>
      </c>
      <c r="D1065" s="43">
        <v>61003</v>
      </c>
      <c r="E1065" s="43" t="s">
        <v>19</v>
      </c>
      <c r="F1065" s="49">
        <v>0</v>
      </c>
      <c r="G1065" s="45">
        <v>178728.4</v>
      </c>
      <c r="H1065" s="38">
        <f t="shared" si="16"/>
        <v>845348183.45999932</v>
      </c>
      <c r="L1065" s="26"/>
      <c r="M1065" s="30"/>
    </row>
    <row r="1066" spans="2:13" s="6" customFormat="1" ht="37.5" customHeight="1" x14ac:dyDescent="0.2">
      <c r="B1066" s="42">
        <v>1051</v>
      </c>
      <c r="C1066" s="44">
        <v>44720</v>
      </c>
      <c r="D1066" s="43">
        <v>61003</v>
      </c>
      <c r="E1066" s="43" t="s">
        <v>19</v>
      </c>
      <c r="F1066" s="49">
        <v>0</v>
      </c>
      <c r="G1066" s="45">
        <v>502302.17</v>
      </c>
      <c r="H1066" s="38">
        <f t="shared" si="16"/>
        <v>844845881.28999937</v>
      </c>
      <c r="L1066" s="26"/>
      <c r="M1066" s="30"/>
    </row>
    <row r="1067" spans="2:13" s="6" customFormat="1" ht="37.5" customHeight="1" x14ac:dyDescent="0.2">
      <c r="B1067" s="42">
        <v>1052</v>
      </c>
      <c r="C1067" s="44">
        <v>44720</v>
      </c>
      <c r="D1067" s="43">
        <v>61005</v>
      </c>
      <c r="E1067" s="43" t="s">
        <v>19</v>
      </c>
      <c r="F1067" s="49">
        <v>0</v>
      </c>
      <c r="G1067" s="45">
        <v>106347.15</v>
      </c>
      <c r="H1067" s="38">
        <f t="shared" si="16"/>
        <v>844739534.13999939</v>
      </c>
      <c r="L1067" s="26"/>
      <c r="M1067" s="30"/>
    </row>
    <row r="1068" spans="2:13" s="6" customFormat="1" ht="37.5" customHeight="1" x14ac:dyDescent="0.2">
      <c r="B1068" s="42">
        <v>1053</v>
      </c>
      <c r="C1068" s="44">
        <v>44720</v>
      </c>
      <c r="D1068" s="43">
        <v>61005</v>
      </c>
      <c r="E1068" s="43" t="s">
        <v>19</v>
      </c>
      <c r="F1068" s="49">
        <v>0</v>
      </c>
      <c r="G1068" s="45">
        <v>1867966.08</v>
      </c>
      <c r="H1068" s="38">
        <f t="shared" si="16"/>
        <v>842871568.05999935</v>
      </c>
      <c r="L1068" s="26"/>
      <c r="M1068" s="30"/>
    </row>
    <row r="1069" spans="2:13" s="6" customFormat="1" ht="37.5" customHeight="1" x14ac:dyDescent="0.2">
      <c r="B1069" s="42">
        <v>1054</v>
      </c>
      <c r="C1069" s="44">
        <v>44720</v>
      </c>
      <c r="D1069" s="43">
        <v>61004</v>
      </c>
      <c r="E1069" s="43" t="s">
        <v>19</v>
      </c>
      <c r="F1069" s="49">
        <v>0</v>
      </c>
      <c r="G1069" s="45">
        <v>89773.9</v>
      </c>
      <c r="H1069" s="38">
        <f t="shared" si="16"/>
        <v>842781794.15999937</v>
      </c>
      <c r="L1069" s="26"/>
      <c r="M1069" s="30"/>
    </row>
    <row r="1070" spans="2:13" s="6" customFormat="1" ht="37.5" customHeight="1" x14ac:dyDescent="0.2">
      <c r="B1070" s="42">
        <v>1055</v>
      </c>
      <c r="C1070" s="44">
        <v>44720</v>
      </c>
      <c r="D1070" s="43">
        <v>61004</v>
      </c>
      <c r="E1070" s="43" t="s">
        <v>19</v>
      </c>
      <c r="F1070" s="49">
        <v>0</v>
      </c>
      <c r="G1070" s="45">
        <v>2028890.14</v>
      </c>
      <c r="H1070" s="38">
        <f t="shared" si="16"/>
        <v>840752904.01999938</v>
      </c>
      <c r="L1070" s="26"/>
      <c r="M1070" s="30"/>
    </row>
    <row r="1071" spans="2:13" s="6" customFormat="1" ht="37.5" customHeight="1" x14ac:dyDescent="0.2">
      <c r="B1071" s="42">
        <v>1056</v>
      </c>
      <c r="C1071" s="44">
        <v>44720</v>
      </c>
      <c r="D1071" s="43">
        <v>61006</v>
      </c>
      <c r="E1071" s="43" t="s">
        <v>19</v>
      </c>
      <c r="F1071" s="49">
        <v>0</v>
      </c>
      <c r="G1071" s="45">
        <v>15085.98</v>
      </c>
      <c r="H1071" s="38">
        <f t="shared" si="16"/>
        <v>840737818.03999937</v>
      </c>
      <c r="L1071" s="26"/>
      <c r="M1071" s="30"/>
    </row>
    <row r="1072" spans="2:13" s="6" customFormat="1" ht="37.5" customHeight="1" x14ac:dyDescent="0.2">
      <c r="B1072" s="42">
        <v>1057</v>
      </c>
      <c r="C1072" s="44">
        <v>44720</v>
      </c>
      <c r="D1072" s="43">
        <v>61006</v>
      </c>
      <c r="E1072" s="43" t="s">
        <v>19</v>
      </c>
      <c r="F1072" s="49">
        <v>0</v>
      </c>
      <c r="G1072" s="45">
        <v>1267732.44</v>
      </c>
      <c r="H1072" s="38">
        <f t="shared" si="16"/>
        <v>839470085.59999931</v>
      </c>
      <c r="L1072" s="26"/>
      <c r="M1072" s="30"/>
    </row>
    <row r="1073" spans="2:13" s="6" customFormat="1" ht="37.5" customHeight="1" x14ac:dyDescent="0.2">
      <c r="B1073" s="42">
        <v>1058</v>
      </c>
      <c r="C1073" s="44">
        <v>44720</v>
      </c>
      <c r="D1073" s="43">
        <v>61013</v>
      </c>
      <c r="E1073" s="43" t="s">
        <v>19</v>
      </c>
      <c r="F1073" s="49">
        <v>0</v>
      </c>
      <c r="G1073" s="45">
        <v>38255</v>
      </c>
      <c r="H1073" s="38">
        <f t="shared" si="16"/>
        <v>839431830.59999931</v>
      </c>
      <c r="L1073" s="26"/>
      <c r="M1073" s="30"/>
    </row>
    <row r="1074" spans="2:13" s="6" customFormat="1" ht="37.5" customHeight="1" x14ac:dyDescent="0.2">
      <c r="B1074" s="42">
        <v>1059</v>
      </c>
      <c r="C1074" s="44">
        <v>44720</v>
      </c>
      <c r="D1074" s="43">
        <v>61013</v>
      </c>
      <c r="E1074" s="43" t="s">
        <v>19</v>
      </c>
      <c r="F1074" s="49">
        <v>0</v>
      </c>
      <c r="G1074" s="45">
        <v>864563</v>
      </c>
      <c r="H1074" s="38">
        <f t="shared" si="16"/>
        <v>838567267.59999931</v>
      </c>
      <c r="L1074" s="26"/>
      <c r="M1074" s="30"/>
    </row>
    <row r="1075" spans="2:13" s="6" customFormat="1" ht="37.5" customHeight="1" x14ac:dyDescent="0.2">
      <c r="B1075" s="42">
        <v>1060</v>
      </c>
      <c r="C1075" s="44">
        <v>44720</v>
      </c>
      <c r="D1075" s="43">
        <v>61012</v>
      </c>
      <c r="E1075" s="43" t="s">
        <v>19</v>
      </c>
      <c r="F1075" s="49">
        <v>0</v>
      </c>
      <c r="G1075" s="45">
        <v>16126.97</v>
      </c>
      <c r="H1075" s="38">
        <f t="shared" si="16"/>
        <v>838551140.62999928</v>
      </c>
      <c r="L1075" s="26"/>
      <c r="M1075" s="30"/>
    </row>
    <row r="1076" spans="2:13" s="6" customFormat="1" ht="37.5" customHeight="1" x14ac:dyDescent="0.2">
      <c r="B1076" s="42">
        <v>1061</v>
      </c>
      <c r="C1076" s="44">
        <v>44720</v>
      </c>
      <c r="D1076" s="43">
        <v>61012</v>
      </c>
      <c r="E1076" s="43" t="s">
        <v>19</v>
      </c>
      <c r="F1076" s="49">
        <v>0</v>
      </c>
      <c r="G1076" s="45">
        <v>1329599.42</v>
      </c>
      <c r="H1076" s="38">
        <f t="shared" si="16"/>
        <v>837221541.20999932</v>
      </c>
      <c r="L1076" s="26"/>
      <c r="M1076" s="30"/>
    </row>
    <row r="1077" spans="2:13" s="6" customFormat="1" ht="37.5" customHeight="1" x14ac:dyDescent="0.2">
      <c r="B1077" s="42">
        <v>1062</v>
      </c>
      <c r="C1077" s="44">
        <v>44720</v>
      </c>
      <c r="D1077" s="43">
        <v>61011</v>
      </c>
      <c r="E1077" s="43" t="s">
        <v>19</v>
      </c>
      <c r="F1077" s="49">
        <v>0</v>
      </c>
      <c r="G1077" s="45">
        <v>131231.1</v>
      </c>
      <c r="H1077" s="38">
        <f t="shared" si="16"/>
        <v>837090310.1099993</v>
      </c>
      <c r="L1077" s="26"/>
      <c r="M1077" s="30"/>
    </row>
    <row r="1078" spans="2:13" s="6" customFormat="1" ht="37.5" customHeight="1" x14ac:dyDescent="0.2">
      <c r="B1078" s="42">
        <v>1063</v>
      </c>
      <c r="C1078" s="44">
        <v>44720</v>
      </c>
      <c r="D1078" s="43">
        <v>61011</v>
      </c>
      <c r="E1078" s="43" t="s">
        <v>19</v>
      </c>
      <c r="F1078" s="49">
        <v>0</v>
      </c>
      <c r="G1078" s="45">
        <v>542041.5</v>
      </c>
      <c r="H1078" s="38">
        <f t="shared" si="16"/>
        <v>836548268.6099993</v>
      </c>
      <c r="L1078" s="26"/>
      <c r="M1078" s="30"/>
    </row>
    <row r="1079" spans="2:13" s="6" customFormat="1" ht="37.5" customHeight="1" x14ac:dyDescent="0.2">
      <c r="B1079" s="42">
        <v>1064</v>
      </c>
      <c r="C1079" s="44">
        <v>44720</v>
      </c>
      <c r="D1079" s="43">
        <v>61010</v>
      </c>
      <c r="E1079" s="43" t="s">
        <v>19</v>
      </c>
      <c r="F1079" s="49">
        <v>0</v>
      </c>
      <c r="G1079" s="45">
        <v>94213.3</v>
      </c>
      <c r="H1079" s="38">
        <f t="shared" si="16"/>
        <v>836454055.30999935</v>
      </c>
      <c r="L1079" s="26"/>
      <c r="M1079" s="30"/>
    </row>
    <row r="1080" spans="2:13" s="6" customFormat="1" ht="37.5" customHeight="1" x14ac:dyDescent="0.2">
      <c r="B1080" s="42">
        <v>1065</v>
      </c>
      <c r="C1080" s="44">
        <v>44720</v>
      </c>
      <c r="D1080" s="43">
        <v>61010</v>
      </c>
      <c r="E1080" s="43" t="s">
        <v>19</v>
      </c>
      <c r="F1080" s="49">
        <v>0</v>
      </c>
      <c r="G1080" s="45">
        <v>1611116.37</v>
      </c>
      <c r="H1080" s="38">
        <f t="shared" si="16"/>
        <v>834842938.93999934</v>
      </c>
      <c r="L1080" s="26"/>
      <c r="M1080" s="30"/>
    </row>
    <row r="1081" spans="2:13" s="6" customFormat="1" ht="37.5" customHeight="1" x14ac:dyDescent="0.2">
      <c r="B1081" s="42">
        <v>1066</v>
      </c>
      <c r="C1081" s="44">
        <v>44720</v>
      </c>
      <c r="D1081" s="43">
        <v>61009</v>
      </c>
      <c r="E1081" s="43" t="s">
        <v>19</v>
      </c>
      <c r="F1081" s="49">
        <v>0</v>
      </c>
      <c r="G1081" s="45">
        <v>226880.05</v>
      </c>
      <c r="H1081" s="38">
        <f t="shared" si="16"/>
        <v>834616058.88999939</v>
      </c>
      <c r="L1081" s="26"/>
      <c r="M1081" s="30"/>
    </row>
    <row r="1082" spans="2:13" s="6" customFormat="1" ht="37.5" customHeight="1" x14ac:dyDescent="0.2">
      <c r="B1082" s="42">
        <v>1067</v>
      </c>
      <c r="C1082" s="44">
        <v>44720</v>
      </c>
      <c r="D1082" s="43">
        <v>61009</v>
      </c>
      <c r="E1082" s="43" t="s">
        <v>19</v>
      </c>
      <c r="F1082" s="49">
        <v>0</v>
      </c>
      <c r="G1082" s="45">
        <v>688796.7</v>
      </c>
      <c r="H1082" s="38">
        <f t="shared" si="16"/>
        <v>833927262.18999934</v>
      </c>
      <c r="L1082" s="26"/>
      <c r="M1082" s="30"/>
    </row>
    <row r="1083" spans="2:13" s="6" customFormat="1" ht="37.5" customHeight="1" x14ac:dyDescent="0.2">
      <c r="B1083" s="42">
        <v>1068</v>
      </c>
      <c r="C1083" s="44">
        <v>44720</v>
      </c>
      <c r="D1083" s="43">
        <v>61008</v>
      </c>
      <c r="E1083" s="43" t="s">
        <v>19</v>
      </c>
      <c r="F1083" s="49">
        <v>0</v>
      </c>
      <c r="G1083" s="45">
        <v>105297.45</v>
      </c>
      <c r="H1083" s="38">
        <f t="shared" si="16"/>
        <v>833821964.73999929</v>
      </c>
      <c r="L1083" s="26"/>
      <c r="M1083" s="30"/>
    </row>
    <row r="1084" spans="2:13" s="6" customFormat="1" ht="37.5" customHeight="1" x14ac:dyDescent="0.2">
      <c r="B1084" s="42">
        <v>1069</v>
      </c>
      <c r="C1084" s="44">
        <v>44720</v>
      </c>
      <c r="D1084" s="43">
        <v>61008</v>
      </c>
      <c r="E1084" s="43" t="s">
        <v>19</v>
      </c>
      <c r="F1084" s="49">
        <v>0</v>
      </c>
      <c r="G1084" s="45">
        <v>283065.15000000002</v>
      </c>
      <c r="H1084" s="38">
        <f t="shared" si="16"/>
        <v>833538899.58999932</v>
      </c>
      <c r="L1084" s="26"/>
      <c r="M1084" s="30"/>
    </row>
    <row r="1085" spans="2:13" s="6" customFormat="1" ht="37.5" customHeight="1" x14ac:dyDescent="0.2">
      <c r="B1085" s="42">
        <v>1070</v>
      </c>
      <c r="C1085" s="44">
        <v>44720</v>
      </c>
      <c r="D1085" s="43">
        <v>61007</v>
      </c>
      <c r="E1085" s="43" t="s">
        <v>19</v>
      </c>
      <c r="F1085" s="49">
        <v>0</v>
      </c>
      <c r="G1085" s="45">
        <v>473390.4</v>
      </c>
      <c r="H1085" s="38">
        <f t="shared" si="16"/>
        <v>833065509.18999934</v>
      </c>
      <c r="L1085" s="26"/>
      <c r="M1085" s="30"/>
    </row>
    <row r="1086" spans="2:13" s="6" customFormat="1" ht="37.5" customHeight="1" x14ac:dyDescent="0.2">
      <c r="B1086" s="42">
        <v>1071</v>
      </c>
      <c r="C1086" s="44">
        <v>44720</v>
      </c>
      <c r="D1086" s="43">
        <v>61014</v>
      </c>
      <c r="E1086" s="43" t="s">
        <v>19</v>
      </c>
      <c r="F1086" s="49">
        <v>0</v>
      </c>
      <c r="G1086" s="45">
        <v>36660</v>
      </c>
      <c r="H1086" s="38">
        <f t="shared" si="16"/>
        <v>833028849.18999934</v>
      </c>
      <c r="L1086" s="26"/>
      <c r="M1086" s="30"/>
    </row>
    <row r="1087" spans="2:13" s="6" customFormat="1" ht="37.5" customHeight="1" x14ac:dyDescent="0.2">
      <c r="B1087" s="42">
        <v>1072</v>
      </c>
      <c r="C1087" s="44">
        <v>44720</v>
      </c>
      <c r="D1087" s="43">
        <v>61014</v>
      </c>
      <c r="E1087" s="43" t="s">
        <v>19</v>
      </c>
      <c r="F1087" s="49">
        <v>0</v>
      </c>
      <c r="G1087" s="45">
        <v>608268.88</v>
      </c>
      <c r="H1087" s="38">
        <f t="shared" si="16"/>
        <v>832420580.30999935</v>
      </c>
      <c r="L1087" s="26"/>
      <c r="M1087" s="30"/>
    </row>
    <row r="1088" spans="2:13" s="6" customFormat="1" ht="37.5" customHeight="1" x14ac:dyDescent="0.2">
      <c r="B1088" s="42">
        <v>1073</v>
      </c>
      <c r="C1088" s="44">
        <v>44720</v>
      </c>
      <c r="D1088" s="43">
        <v>61017</v>
      </c>
      <c r="E1088" s="43" t="s">
        <v>19</v>
      </c>
      <c r="F1088" s="49">
        <v>0</v>
      </c>
      <c r="G1088" s="45">
        <v>288468.76</v>
      </c>
      <c r="H1088" s="38">
        <f t="shared" si="16"/>
        <v>832132111.54999936</v>
      </c>
      <c r="L1088" s="26"/>
      <c r="M1088" s="30"/>
    </row>
    <row r="1089" spans="2:13" s="6" customFormat="1" ht="37.5" customHeight="1" x14ac:dyDescent="0.2">
      <c r="B1089" s="42">
        <v>1074</v>
      </c>
      <c r="C1089" s="44">
        <v>44720</v>
      </c>
      <c r="D1089" s="43">
        <v>61017</v>
      </c>
      <c r="E1089" s="43" t="s">
        <v>19</v>
      </c>
      <c r="F1089" s="49">
        <v>0</v>
      </c>
      <c r="G1089" s="45">
        <v>762653.91</v>
      </c>
      <c r="H1089" s="38">
        <f t="shared" si="16"/>
        <v>831369457.63999939</v>
      </c>
      <c r="L1089" s="26"/>
      <c r="M1089" s="30"/>
    </row>
    <row r="1090" spans="2:13" s="6" customFormat="1" ht="37.5" customHeight="1" x14ac:dyDescent="0.2">
      <c r="B1090" s="42">
        <v>1075</v>
      </c>
      <c r="C1090" s="44">
        <v>44720</v>
      </c>
      <c r="D1090" s="43">
        <v>61016</v>
      </c>
      <c r="E1090" s="43" t="s">
        <v>19</v>
      </c>
      <c r="F1090" s="49">
        <v>0</v>
      </c>
      <c r="G1090" s="45">
        <v>23727.95</v>
      </c>
      <c r="H1090" s="38">
        <f t="shared" si="16"/>
        <v>831345729.68999934</v>
      </c>
      <c r="L1090" s="26"/>
      <c r="M1090" s="30"/>
    </row>
    <row r="1091" spans="2:13" s="6" customFormat="1" ht="37.5" customHeight="1" x14ac:dyDescent="0.2">
      <c r="B1091" s="42">
        <v>1076</v>
      </c>
      <c r="C1091" s="44">
        <v>44720</v>
      </c>
      <c r="D1091" s="43">
        <v>61016</v>
      </c>
      <c r="E1091" s="43" t="s">
        <v>19</v>
      </c>
      <c r="F1091" s="49">
        <v>0</v>
      </c>
      <c r="G1091" s="45">
        <v>3006.75</v>
      </c>
      <c r="H1091" s="38">
        <f t="shared" si="16"/>
        <v>831342722.93999934</v>
      </c>
      <c r="L1091" s="26"/>
      <c r="M1091" s="30"/>
    </row>
    <row r="1092" spans="2:13" s="6" customFormat="1" ht="37.5" customHeight="1" x14ac:dyDescent="0.2">
      <c r="B1092" s="42">
        <v>1077</v>
      </c>
      <c r="C1092" s="44">
        <v>44720</v>
      </c>
      <c r="D1092" s="43">
        <v>61015</v>
      </c>
      <c r="E1092" s="43" t="s">
        <v>19</v>
      </c>
      <c r="F1092" s="49">
        <v>0</v>
      </c>
      <c r="G1092" s="45">
        <v>12875.35</v>
      </c>
      <c r="H1092" s="38">
        <f t="shared" si="16"/>
        <v>831329847.58999932</v>
      </c>
      <c r="L1092" s="26"/>
      <c r="M1092" s="30"/>
    </row>
    <row r="1093" spans="2:13" s="6" customFormat="1" ht="37.5" customHeight="1" x14ac:dyDescent="0.2">
      <c r="B1093" s="42">
        <v>1078</v>
      </c>
      <c r="C1093" s="44">
        <v>44720</v>
      </c>
      <c r="D1093" s="43">
        <v>61015</v>
      </c>
      <c r="E1093" s="43" t="s">
        <v>19</v>
      </c>
      <c r="F1093" s="49">
        <v>0</v>
      </c>
      <c r="G1093" s="45">
        <v>208333.29</v>
      </c>
      <c r="H1093" s="38">
        <f t="shared" si="16"/>
        <v>831121514.29999936</v>
      </c>
      <c r="L1093" s="26"/>
      <c r="M1093" s="30"/>
    </row>
    <row r="1094" spans="2:13" s="6" customFormat="1" ht="37.5" customHeight="1" x14ac:dyDescent="0.2">
      <c r="B1094" s="42">
        <v>1079</v>
      </c>
      <c r="C1094" s="44">
        <v>44720</v>
      </c>
      <c r="D1094" s="43">
        <v>61018</v>
      </c>
      <c r="E1094" s="43" t="s">
        <v>19</v>
      </c>
      <c r="F1094" s="49">
        <v>0</v>
      </c>
      <c r="G1094" s="45">
        <v>52515</v>
      </c>
      <c r="H1094" s="38">
        <f t="shared" si="16"/>
        <v>831068999.29999936</v>
      </c>
      <c r="L1094" s="26"/>
      <c r="M1094" s="30"/>
    </row>
    <row r="1095" spans="2:13" s="6" customFormat="1" ht="37.5" customHeight="1" x14ac:dyDescent="0.2">
      <c r="B1095" s="42">
        <v>1080</v>
      </c>
      <c r="C1095" s="44">
        <v>44720</v>
      </c>
      <c r="D1095" s="43">
        <v>61018</v>
      </c>
      <c r="E1095" s="43" t="s">
        <v>19</v>
      </c>
      <c r="F1095" s="49">
        <v>0</v>
      </c>
      <c r="G1095" s="45">
        <v>846272.59</v>
      </c>
      <c r="H1095" s="38">
        <f t="shared" si="16"/>
        <v>830222726.70999932</v>
      </c>
      <c r="L1095" s="26"/>
      <c r="M1095" s="30"/>
    </row>
    <row r="1096" spans="2:13" s="6" customFormat="1" ht="37.5" customHeight="1" x14ac:dyDescent="0.2">
      <c r="B1096" s="42">
        <v>1081</v>
      </c>
      <c r="C1096" s="44">
        <v>44720</v>
      </c>
      <c r="D1096" s="43">
        <v>61019</v>
      </c>
      <c r="E1096" s="43" t="s">
        <v>19</v>
      </c>
      <c r="F1096" s="49">
        <v>0</v>
      </c>
      <c r="G1096" s="45">
        <v>718411.15</v>
      </c>
      <c r="H1096" s="38">
        <f t="shared" si="16"/>
        <v>829504315.55999935</v>
      </c>
      <c r="L1096" s="26"/>
      <c r="M1096" s="30"/>
    </row>
    <row r="1097" spans="2:13" s="6" customFormat="1" ht="37.5" customHeight="1" x14ac:dyDescent="0.2">
      <c r="B1097" s="42">
        <v>1082</v>
      </c>
      <c r="C1097" s="44">
        <v>44720</v>
      </c>
      <c r="D1097" s="43">
        <v>61020</v>
      </c>
      <c r="E1097" s="43" t="s">
        <v>19</v>
      </c>
      <c r="F1097" s="49">
        <v>0</v>
      </c>
      <c r="G1097" s="45">
        <v>12842.8</v>
      </c>
      <c r="H1097" s="38">
        <f t="shared" si="16"/>
        <v>829491472.75999939</v>
      </c>
      <c r="L1097" s="26"/>
      <c r="M1097" s="30"/>
    </row>
    <row r="1098" spans="2:13" s="6" customFormat="1" ht="37.5" customHeight="1" x14ac:dyDescent="0.2">
      <c r="B1098" s="42">
        <v>1083</v>
      </c>
      <c r="C1098" s="44">
        <v>44720</v>
      </c>
      <c r="D1098" s="43">
        <v>61020</v>
      </c>
      <c r="E1098" s="43" t="s">
        <v>19</v>
      </c>
      <c r="F1098" s="49">
        <v>0</v>
      </c>
      <c r="G1098" s="45">
        <v>172740.27</v>
      </c>
      <c r="H1098" s="38">
        <f t="shared" si="16"/>
        <v>829318732.48999941</v>
      </c>
      <c r="L1098" s="26"/>
      <c r="M1098" s="30"/>
    </row>
    <row r="1099" spans="2:13" s="6" customFormat="1" ht="37.5" customHeight="1" x14ac:dyDescent="0.2">
      <c r="B1099" s="42">
        <v>1084</v>
      </c>
      <c r="C1099" s="44">
        <v>44720</v>
      </c>
      <c r="D1099" s="43">
        <v>61021</v>
      </c>
      <c r="E1099" s="43" t="s">
        <v>19</v>
      </c>
      <c r="F1099" s="49">
        <v>0</v>
      </c>
      <c r="G1099" s="45">
        <v>1598.83</v>
      </c>
      <c r="H1099" s="38">
        <f t="shared" si="16"/>
        <v>829317133.65999937</v>
      </c>
      <c r="L1099" s="26"/>
      <c r="M1099" s="30"/>
    </row>
    <row r="1100" spans="2:13" s="6" customFormat="1" ht="37.5" customHeight="1" x14ac:dyDescent="0.2">
      <c r="B1100" s="42">
        <v>1085</v>
      </c>
      <c r="C1100" s="44">
        <v>44720</v>
      </c>
      <c r="D1100" s="43">
        <v>61021</v>
      </c>
      <c r="E1100" s="43" t="s">
        <v>19</v>
      </c>
      <c r="F1100" s="49">
        <v>0</v>
      </c>
      <c r="G1100" s="45">
        <v>30377.85</v>
      </c>
      <c r="H1100" s="38">
        <f t="shared" si="16"/>
        <v>829286755.80999935</v>
      </c>
      <c r="L1100" s="26"/>
      <c r="M1100" s="30"/>
    </row>
    <row r="1101" spans="2:13" s="6" customFormat="1" ht="37.5" customHeight="1" x14ac:dyDescent="0.2">
      <c r="B1101" s="42">
        <v>1086</v>
      </c>
      <c r="C1101" s="44">
        <v>44720</v>
      </c>
      <c r="D1101" s="43">
        <v>61023</v>
      </c>
      <c r="E1101" s="43" t="s">
        <v>19</v>
      </c>
      <c r="F1101" s="49">
        <v>0</v>
      </c>
      <c r="G1101" s="45">
        <v>97637.4</v>
      </c>
      <c r="H1101" s="38">
        <f t="shared" si="16"/>
        <v>829189118.40999937</v>
      </c>
      <c r="L1101" s="26"/>
      <c r="M1101" s="30"/>
    </row>
    <row r="1102" spans="2:13" s="6" customFormat="1" ht="37.5" customHeight="1" x14ac:dyDescent="0.2">
      <c r="B1102" s="42">
        <v>1087</v>
      </c>
      <c r="C1102" s="44">
        <v>44720</v>
      </c>
      <c r="D1102" s="43">
        <v>61023</v>
      </c>
      <c r="E1102" s="43" t="s">
        <v>19</v>
      </c>
      <c r="F1102" s="49">
        <v>0</v>
      </c>
      <c r="G1102" s="45">
        <v>1562472.5</v>
      </c>
      <c r="H1102" s="38">
        <f t="shared" si="16"/>
        <v>827626645.90999937</v>
      </c>
      <c r="L1102" s="26"/>
      <c r="M1102" s="30"/>
    </row>
    <row r="1103" spans="2:13" s="6" customFormat="1" ht="37.5" customHeight="1" x14ac:dyDescent="0.2">
      <c r="B1103" s="42">
        <v>1088</v>
      </c>
      <c r="C1103" s="44">
        <v>44720</v>
      </c>
      <c r="D1103" s="43">
        <v>61022</v>
      </c>
      <c r="E1103" s="43" t="s">
        <v>19</v>
      </c>
      <c r="F1103" s="49">
        <v>0</v>
      </c>
      <c r="G1103" s="45">
        <v>46837.05</v>
      </c>
      <c r="H1103" s="38">
        <f t="shared" si="16"/>
        <v>827579808.85999942</v>
      </c>
      <c r="L1103" s="26"/>
      <c r="M1103" s="30"/>
    </row>
    <row r="1104" spans="2:13" s="6" customFormat="1" ht="37.5" customHeight="1" x14ac:dyDescent="0.2">
      <c r="B1104" s="42">
        <v>1089</v>
      </c>
      <c r="C1104" s="44">
        <v>44720</v>
      </c>
      <c r="D1104" s="43">
        <v>61022</v>
      </c>
      <c r="E1104" s="43" t="s">
        <v>19</v>
      </c>
      <c r="F1104" s="49">
        <v>0</v>
      </c>
      <c r="G1104" s="45">
        <v>734786.88</v>
      </c>
      <c r="H1104" s="38">
        <f t="shared" si="16"/>
        <v>826845021.97999942</v>
      </c>
      <c r="L1104" s="26"/>
      <c r="M1104" s="30"/>
    </row>
    <row r="1105" spans="2:13" s="6" customFormat="1" ht="37.5" customHeight="1" x14ac:dyDescent="0.2">
      <c r="B1105" s="42">
        <v>1090</v>
      </c>
      <c r="C1105" s="44">
        <v>44720</v>
      </c>
      <c r="D1105" s="43">
        <v>60994</v>
      </c>
      <c r="E1105" s="43" t="s">
        <v>19</v>
      </c>
      <c r="F1105" s="49">
        <v>0</v>
      </c>
      <c r="G1105" s="45">
        <v>37601.65</v>
      </c>
      <c r="H1105" s="38">
        <f t="shared" si="16"/>
        <v>826807420.32999945</v>
      </c>
      <c r="L1105" s="26"/>
      <c r="M1105" s="30"/>
    </row>
    <row r="1106" spans="2:13" s="6" customFormat="1" ht="37.5" customHeight="1" x14ac:dyDescent="0.2">
      <c r="B1106" s="42">
        <v>1091</v>
      </c>
      <c r="C1106" s="44">
        <v>44720</v>
      </c>
      <c r="D1106" s="43">
        <v>60994</v>
      </c>
      <c r="E1106" s="43" t="s">
        <v>19</v>
      </c>
      <c r="F1106" s="49">
        <v>0</v>
      </c>
      <c r="G1106" s="45">
        <v>546915.74</v>
      </c>
      <c r="H1106" s="38">
        <f t="shared" ref="H1106:H1169" si="17">H1105+F1106-G1106</f>
        <v>826260504.58999944</v>
      </c>
      <c r="L1106" s="26"/>
      <c r="M1106" s="30"/>
    </row>
    <row r="1107" spans="2:13" s="6" customFormat="1" ht="37.5" customHeight="1" x14ac:dyDescent="0.2">
      <c r="B1107" s="42">
        <v>1092</v>
      </c>
      <c r="C1107" s="44">
        <v>44720</v>
      </c>
      <c r="D1107" s="43">
        <v>61131</v>
      </c>
      <c r="E1107" s="43" t="s">
        <v>19</v>
      </c>
      <c r="F1107" s="49">
        <v>0</v>
      </c>
      <c r="G1107" s="45">
        <v>150011.06</v>
      </c>
      <c r="H1107" s="38">
        <f t="shared" si="17"/>
        <v>826110493.52999949</v>
      </c>
      <c r="L1107" s="26"/>
      <c r="M1107" s="30"/>
    </row>
    <row r="1108" spans="2:13" s="6" customFormat="1" ht="37.5" customHeight="1" x14ac:dyDescent="0.2">
      <c r="B1108" s="42">
        <v>1093</v>
      </c>
      <c r="C1108" s="44">
        <v>44720</v>
      </c>
      <c r="D1108" s="43">
        <v>61131</v>
      </c>
      <c r="E1108" s="43" t="s">
        <v>19</v>
      </c>
      <c r="F1108" s="49">
        <v>0</v>
      </c>
      <c r="G1108" s="45">
        <v>424474.59</v>
      </c>
      <c r="H1108" s="38">
        <f t="shared" si="17"/>
        <v>825686018.93999946</v>
      </c>
      <c r="L1108" s="26"/>
      <c r="M1108" s="30"/>
    </row>
    <row r="1109" spans="2:13" s="6" customFormat="1" ht="37.5" customHeight="1" x14ac:dyDescent="0.2">
      <c r="B1109" s="42">
        <v>1094</v>
      </c>
      <c r="C1109" s="44">
        <v>44720</v>
      </c>
      <c r="D1109" s="43">
        <v>61133</v>
      </c>
      <c r="E1109" s="43" t="s">
        <v>19</v>
      </c>
      <c r="F1109" s="49">
        <v>0</v>
      </c>
      <c r="G1109" s="45">
        <v>25960.5</v>
      </c>
      <c r="H1109" s="38">
        <f t="shared" si="17"/>
        <v>825660058.43999946</v>
      </c>
      <c r="L1109" s="26"/>
      <c r="M1109" s="30"/>
    </row>
    <row r="1110" spans="2:13" s="6" customFormat="1" ht="37.5" customHeight="1" x14ac:dyDescent="0.2">
      <c r="B1110" s="42">
        <v>1095</v>
      </c>
      <c r="C1110" s="44">
        <v>44720</v>
      </c>
      <c r="D1110" s="43">
        <v>61133</v>
      </c>
      <c r="E1110" s="43" t="s">
        <v>19</v>
      </c>
      <c r="F1110" s="49">
        <v>0</v>
      </c>
      <c r="G1110" s="45">
        <v>326225.36</v>
      </c>
      <c r="H1110" s="38">
        <f t="shared" si="17"/>
        <v>825333833.07999945</v>
      </c>
      <c r="L1110" s="26"/>
      <c r="M1110" s="30"/>
    </row>
    <row r="1111" spans="2:13" s="6" customFormat="1" ht="37.5" customHeight="1" x14ac:dyDescent="0.2">
      <c r="B1111" s="42">
        <v>1096</v>
      </c>
      <c r="C1111" s="44">
        <v>44720</v>
      </c>
      <c r="D1111" s="43">
        <v>61185</v>
      </c>
      <c r="E1111" s="43" t="s">
        <v>19</v>
      </c>
      <c r="F1111" s="49">
        <v>0</v>
      </c>
      <c r="G1111" s="45">
        <v>528633.15</v>
      </c>
      <c r="H1111" s="38">
        <f t="shared" si="17"/>
        <v>824805199.92999947</v>
      </c>
      <c r="L1111" s="26"/>
      <c r="M1111" s="30"/>
    </row>
    <row r="1112" spans="2:13" s="6" customFormat="1" ht="37.5" customHeight="1" x14ac:dyDescent="0.2">
      <c r="B1112" s="42">
        <v>1097</v>
      </c>
      <c r="C1112" s="44">
        <v>44720</v>
      </c>
      <c r="D1112" s="43">
        <v>61185</v>
      </c>
      <c r="E1112" s="43" t="s">
        <v>19</v>
      </c>
      <c r="F1112" s="49">
        <v>0</v>
      </c>
      <c r="G1112" s="45">
        <v>1433692.86</v>
      </c>
      <c r="H1112" s="38">
        <f t="shared" si="17"/>
        <v>823371507.06999946</v>
      </c>
      <c r="L1112" s="26"/>
      <c r="M1112" s="30"/>
    </row>
    <row r="1113" spans="2:13" s="6" customFormat="1" ht="37.5" customHeight="1" x14ac:dyDescent="0.2">
      <c r="B1113" s="42">
        <v>1098</v>
      </c>
      <c r="C1113" s="44">
        <v>44720</v>
      </c>
      <c r="D1113" s="43">
        <v>61134</v>
      </c>
      <c r="E1113" s="43" t="s">
        <v>19</v>
      </c>
      <c r="F1113" s="49">
        <v>0</v>
      </c>
      <c r="G1113" s="45">
        <v>44266.95</v>
      </c>
      <c r="H1113" s="38">
        <f t="shared" si="17"/>
        <v>823327240.11999941</v>
      </c>
      <c r="L1113" s="26"/>
      <c r="M1113" s="30"/>
    </row>
    <row r="1114" spans="2:13" s="6" customFormat="1" ht="37.5" customHeight="1" x14ac:dyDescent="0.2">
      <c r="B1114" s="42">
        <v>1099</v>
      </c>
      <c r="C1114" s="44">
        <v>44720</v>
      </c>
      <c r="D1114" s="43">
        <v>61134</v>
      </c>
      <c r="E1114" s="43" t="s">
        <v>19</v>
      </c>
      <c r="F1114" s="49">
        <v>0</v>
      </c>
      <c r="G1114" s="45">
        <v>107.12</v>
      </c>
      <c r="H1114" s="38">
        <f t="shared" si="17"/>
        <v>823327132.9999994</v>
      </c>
      <c r="L1114" s="26"/>
      <c r="M1114" s="30"/>
    </row>
    <row r="1115" spans="2:13" s="6" customFormat="1" ht="37.5" customHeight="1" x14ac:dyDescent="0.2">
      <c r="B1115" s="42">
        <v>1100</v>
      </c>
      <c r="C1115" s="44">
        <v>44720</v>
      </c>
      <c r="D1115" s="43">
        <v>61135</v>
      </c>
      <c r="E1115" s="43" t="s">
        <v>19</v>
      </c>
      <c r="F1115" s="49">
        <v>0</v>
      </c>
      <c r="G1115" s="45">
        <v>3982.36</v>
      </c>
      <c r="H1115" s="38">
        <f t="shared" si="17"/>
        <v>823323150.63999939</v>
      </c>
      <c r="L1115" s="26"/>
      <c r="M1115" s="30"/>
    </row>
    <row r="1116" spans="2:13" s="6" customFormat="1" ht="37.5" customHeight="1" x14ac:dyDescent="0.2">
      <c r="B1116" s="42">
        <v>1101</v>
      </c>
      <c r="C1116" s="44">
        <v>44720</v>
      </c>
      <c r="D1116" s="43">
        <v>61135</v>
      </c>
      <c r="E1116" s="43" t="s">
        <v>19</v>
      </c>
      <c r="F1116" s="49">
        <v>0</v>
      </c>
      <c r="G1116" s="45">
        <v>327153.62</v>
      </c>
      <c r="H1116" s="38">
        <f t="shared" si="17"/>
        <v>822995997.01999938</v>
      </c>
      <c r="L1116" s="26"/>
      <c r="M1116" s="30"/>
    </row>
    <row r="1117" spans="2:13" s="6" customFormat="1" ht="37.5" customHeight="1" x14ac:dyDescent="0.2">
      <c r="B1117" s="42">
        <v>1102</v>
      </c>
      <c r="C1117" s="44">
        <v>44720</v>
      </c>
      <c r="D1117" s="43">
        <v>61136</v>
      </c>
      <c r="E1117" s="43" t="s">
        <v>19</v>
      </c>
      <c r="F1117" s="49">
        <v>0</v>
      </c>
      <c r="G1117" s="45">
        <v>58493.9</v>
      </c>
      <c r="H1117" s="38">
        <f t="shared" si="17"/>
        <v>822937503.11999941</v>
      </c>
      <c r="L1117" s="26"/>
      <c r="M1117" s="30"/>
    </row>
    <row r="1118" spans="2:13" s="6" customFormat="1" ht="37.5" customHeight="1" x14ac:dyDescent="0.2">
      <c r="B1118" s="42">
        <v>1103</v>
      </c>
      <c r="C1118" s="44">
        <v>44720</v>
      </c>
      <c r="D1118" s="43">
        <v>61136</v>
      </c>
      <c r="E1118" s="43" t="s">
        <v>19</v>
      </c>
      <c r="F1118" s="49">
        <v>0</v>
      </c>
      <c r="G1118" s="45">
        <v>863128.01</v>
      </c>
      <c r="H1118" s="38">
        <f t="shared" si="17"/>
        <v>822074375.10999942</v>
      </c>
      <c r="L1118" s="26"/>
      <c r="M1118" s="30"/>
    </row>
    <row r="1119" spans="2:13" s="6" customFormat="1" ht="37.5" customHeight="1" x14ac:dyDescent="0.2">
      <c r="B1119" s="42">
        <v>1104</v>
      </c>
      <c r="C1119" s="44">
        <v>44720</v>
      </c>
      <c r="D1119" s="43">
        <v>61139</v>
      </c>
      <c r="E1119" s="43" t="s">
        <v>19</v>
      </c>
      <c r="F1119" s="49">
        <v>0</v>
      </c>
      <c r="G1119" s="45">
        <v>75894</v>
      </c>
      <c r="H1119" s="38">
        <f t="shared" si="17"/>
        <v>821998481.10999942</v>
      </c>
      <c r="L1119" s="26"/>
      <c r="M1119" s="30"/>
    </row>
    <row r="1120" spans="2:13" s="6" customFormat="1" ht="37.5" customHeight="1" x14ac:dyDescent="0.2">
      <c r="B1120" s="42">
        <v>1105</v>
      </c>
      <c r="C1120" s="44">
        <v>44720</v>
      </c>
      <c r="D1120" s="43">
        <v>61139</v>
      </c>
      <c r="E1120" s="43" t="s">
        <v>19</v>
      </c>
      <c r="F1120" s="49">
        <v>0</v>
      </c>
      <c r="G1120" s="45">
        <v>689906.41</v>
      </c>
      <c r="H1120" s="38">
        <f t="shared" si="17"/>
        <v>821308574.69999945</v>
      </c>
      <c r="L1120" s="26"/>
      <c r="M1120" s="30"/>
    </row>
    <row r="1121" spans="2:13" s="6" customFormat="1" ht="37.5" customHeight="1" x14ac:dyDescent="0.2">
      <c r="B1121" s="42">
        <v>1106</v>
      </c>
      <c r="C1121" s="44">
        <v>44720</v>
      </c>
      <c r="D1121" s="43">
        <v>61138</v>
      </c>
      <c r="E1121" s="43" t="s">
        <v>19</v>
      </c>
      <c r="F1121" s="49">
        <v>0</v>
      </c>
      <c r="G1121" s="45">
        <v>588604.5</v>
      </c>
      <c r="H1121" s="38">
        <f t="shared" si="17"/>
        <v>820719970.19999945</v>
      </c>
      <c r="L1121" s="26"/>
      <c r="M1121" s="30"/>
    </row>
    <row r="1122" spans="2:13" s="6" customFormat="1" ht="37.5" customHeight="1" x14ac:dyDescent="0.2">
      <c r="B1122" s="42">
        <v>1107</v>
      </c>
      <c r="C1122" s="44">
        <v>44720</v>
      </c>
      <c r="D1122" s="43">
        <v>61138</v>
      </c>
      <c r="E1122" s="43" t="s">
        <v>19</v>
      </c>
      <c r="F1122" s="49">
        <v>0</v>
      </c>
      <c r="G1122" s="45">
        <v>1665452.84</v>
      </c>
      <c r="H1122" s="38">
        <f t="shared" si="17"/>
        <v>819054517.35999942</v>
      </c>
      <c r="L1122" s="26"/>
      <c r="M1122" s="30"/>
    </row>
    <row r="1123" spans="2:13" s="6" customFormat="1" ht="37.5" customHeight="1" x14ac:dyDescent="0.2">
      <c r="B1123" s="42">
        <v>1108</v>
      </c>
      <c r="C1123" s="44">
        <v>44720</v>
      </c>
      <c r="D1123" s="43">
        <v>61137</v>
      </c>
      <c r="E1123" s="43" t="s">
        <v>19</v>
      </c>
      <c r="F1123" s="49">
        <v>0</v>
      </c>
      <c r="G1123" s="45">
        <v>97304.26</v>
      </c>
      <c r="H1123" s="38">
        <f t="shared" si="17"/>
        <v>818957213.09999943</v>
      </c>
      <c r="L1123" s="26"/>
      <c r="M1123" s="30"/>
    </row>
    <row r="1124" spans="2:13" s="6" customFormat="1" ht="37.5" customHeight="1" x14ac:dyDescent="0.2">
      <c r="B1124" s="42">
        <v>1109</v>
      </c>
      <c r="C1124" s="44">
        <v>44720</v>
      </c>
      <c r="D1124" s="43">
        <v>61137</v>
      </c>
      <c r="E1124" s="43" t="s">
        <v>19</v>
      </c>
      <c r="F1124" s="49">
        <v>0</v>
      </c>
      <c r="G1124" s="45">
        <v>120943.92</v>
      </c>
      <c r="H1124" s="38">
        <f t="shared" si="17"/>
        <v>818836269.17999947</v>
      </c>
      <c r="L1124" s="26"/>
      <c r="M1124" s="30"/>
    </row>
    <row r="1125" spans="2:13" s="6" customFormat="1" ht="37.5" customHeight="1" x14ac:dyDescent="0.2">
      <c r="B1125" s="42">
        <v>1110</v>
      </c>
      <c r="C1125" s="44">
        <v>44720</v>
      </c>
      <c r="D1125" s="43">
        <v>61140</v>
      </c>
      <c r="E1125" s="43" t="s">
        <v>19</v>
      </c>
      <c r="F1125" s="49">
        <v>0</v>
      </c>
      <c r="G1125" s="45">
        <v>113827</v>
      </c>
      <c r="H1125" s="38">
        <f t="shared" si="17"/>
        <v>818722442.17999947</v>
      </c>
      <c r="L1125" s="26"/>
      <c r="M1125" s="30"/>
    </row>
    <row r="1126" spans="2:13" s="6" customFormat="1" ht="37.5" customHeight="1" x14ac:dyDescent="0.2">
      <c r="B1126" s="42">
        <v>1111</v>
      </c>
      <c r="C1126" s="44">
        <v>44720</v>
      </c>
      <c r="D1126" s="43">
        <v>61140</v>
      </c>
      <c r="E1126" s="43" t="s">
        <v>19</v>
      </c>
      <c r="F1126" s="49">
        <v>0</v>
      </c>
      <c r="G1126" s="45">
        <v>276318.76</v>
      </c>
      <c r="H1126" s="38">
        <f t="shared" si="17"/>
        <v>818446123.41999948</v>
      </c>
      <c r="L1126" s="26"/>
      <c r="M1126" s="30"/>
    </row>
    <row r="1127" spans="2:13" s="6" customFormat="1" ht="37.5" customHeight="1" x14ac:dyDescent="0.2">
      <c r="B1127" s="42">
        <v>1112</v>
      </c>
      <c r="C1127" s="44">
        <v>44720</v>
      </c>
      <c r="D1127" s="43">
        <v>61141</v>
      </c>
      <c r="E1127" s="43" t="s">
        <v>19</v>
      </c>
      <c r="F1127" s="49">
        <v>0</v>
      </c>
      <c r="G1127" s="45">
        <v>17290</v>
      </c>
      <c r="H1127" s="38">
        <f t="shared" si="17"/>
        <v>818428833.41999948</v>
      </c>
      <c r="L1127" s="26"/>
      <c r="M1127" s="30"/>
    </row>
    <row r="1128" spans="2:13" s="6" customFormat="1" ht="37.5" customHeight="1" x14ac:dyDescent="0.2">
      <c r="B1128" s="42">
        <v>1113</v>
      </c>
      <c r="C1128" s="44">
        <v>44720</v>
      </c>
      <c r="D1128" s="43">
        <v>61141</v>
      </c>
      <c r="E1128" s="43" t="s">
        <v>19</v>
      </c>
      <c r="F1128" s="49">
        <v>0</v>
      </c>
      <c r="G1128" s="45">
        <v>275017.28999999998</v>
      </c>
      <c r="H1128" s="38">
        <f t="shared" si="17"/>
        <v>818153816.12999952</v>
      </c>
      <c r="L1128" s="26"/>
      <c r="M1128" s="30"/>
    </row>
    <row r="1129" spans="2:13" s="6" customFormat="1" ht="37.5" customHeight="1" x14ac:dyDescent="0.2">
      <c r="B1129" s="42">
        <v>1114</v>
      </c>
      <c r="C1129" s="44">
        <v>44720</v>
      </c>
      <c r="D1129" s="43">
        <v>61142</v>
      </c>
      <c r="E1129" s="43" t="s">
        <v>19</v>
      </c>
      <c r="F1129" s="49">
        <v>0</v>
      </c>
      <c r="G1129" s="45">
        <v>246945.71</v>
      </c>
      <c r="H1129" s="38">
        <f t="shared" si="17"/>
        <v>817906870.41999948</v>
      </c>
      <c r="L1129" s="26"/>
      <c r="M1129" s="30"/>
    </row>
    <row r="1130" spans="2:13" s="6" customFormat="1" ht="37.5" customHeight="1" x14ac:dyDescent="0.2">
      <c r="B1130" s="42">
        <v>1115</v>
      </c>
      <c r="C1130" s="44">
        <v>44720</v>
      </c>
      <c r="D1130" s="43">
        <v>61142</v>
      </c>
      <c r="E1130" s="43" t="s">
        <v>19</v>
      </c>
      <c r="F1130" s="49">
        <v>0</v>
      </c>
      <c r="G1130" s="45">
        <v>739274.37</v>
      </c>
      <c r="H1130" s="38">
        <f t="shared" si="17"/>
        <v>817167596.04999948</v>
      </c>
      <c r="L1130" s="26"/>
      <c r="M1130" s="30"/>
    </row>
    <row r="1131" spans="2:13" s="6" customFormat="1" ht="37.5" customHeight="1" x14ac:dyDescent="0.2">
      <c r="B1131" s="42">
        <v>1116</v>
      </c>
      <c r="C1131" s="44">
        <v>44720</v>
      </c>
      <c r="D1131" s="43">
        <v>61144</v>
      </c>
      <c r="E1131" s="43" t="s">
        <v>19</v>
      </c>
      <c r="F1131" s="49">
        <v>0</v>
      </c>
      <c r="G1131" s="45">
        <v>465738.04</v>
      </c>
      <c r="H1131" s="38">
        <f t="shared" si="17"/>
        <v>816701858.00999951</v>
      </c>
      <c r="L1131" s="26"/>
      <c r="M1131" s="30"/>
    </row>
    <row r="1132" spans="2:13" s="6" customFormat="1" ht="37.5" customHeight="1" x14ac:dyDescent="0.2">
      <c r="B1132" s="42">
        <v>1117</v>
      </c>
      <c r="C1132" s="44">
        <v>44720</v>
      </c>
      <c r="D1132" s="43">
        <v>61144</v>
      </c>
      <c r="E1132" s="43" t="s">
        <v>19</v>
      </c>
      <c r="F1132" s="49">
        <v>0</v>
      </c>
      <c r="G1132" s="45">
        <v>1103707.49</v>
      </c>
      <c r="H1132" s="38">
        <f t="shared" si="17"/>
        <v>815598150.5199995</v>
      </c>
      <c r="L1132" s="26"/>
      <c r="M1132" s="30"/>
    </row>
    <row r="1133" spans="2:13" s="6" customFormat="1" ht="37.5" customHeight="1" x14ac:dyDescent="0.2">
      <c r="B1133" s="42">
        <v>1118</v>
      </c>
      <c r="C1133" s="44">
        <v>44720</v>
      </c>
      <c r="D1133" s="43">
        <v>61143</v>
      </c>
      <c r="E1133" s="43" t="s">
        <v>19</v>
      </c>
      <c r="F1133" s="49">
        <v>0</v>
      </c>
      <c r="G1133" s="45">
        <v>54613.96</v>
      </c>
      <c r="H1133" s="38">
        <f t="shared" si="17"/>
        <v>815543536.55999947</v>
      </c>
      <c r="L1133" s="26"/>
      <c r="M1133" s="30"/>
    </row>
    <row r="1134" spans="2:13" s="6" customFormat="1" ht="37.5" customHeight="1" x14ac:dyDescent="0.2">
      <c r="B1134" s="42">
        <v>1119</v>
      </c>
      <c r="C1134" s="44">
        <v>44720</v>
      </c>
      <c r="D1134" s="43">
        <v>61143</v>
      </c>
      <c r="E1134" s="43" t="s">
        <v>19</v>
      </c>
      <c r="F1134" s="49">
        <v>0</v>
      </c>
      <c r="G1134" s="45">
        <v>145637.14000000001</v>
      </c>
      <c r="H1134" s="38">
        <f t="shared" si="17"/>
        <v>815397899.41999948</v>
      </c>
      <c r="L1134" s="26"/>
      <c r="M1134" s="30"/>
    </row>
    <row r="1135" spans="2:13" s="6" customFormat="1" ht="37.5" customHeight="1" x14ac:dyDescent="0.2">
      <c r="B1135" s="42">
        <v>1120</v>
      </c>
      <c r="C1135" s="44">
        <v>44720</v>
      </c>
      <c r="D1135" s="43">
        <v>61145</v>
      </c>
      <c r="E1135" s="43" t="s">
        <v>19</v>
      </c>
      <c r="F1135" s="49">
        <v>0</v>
      </c>
      <c r="G1135" s="45">
        <v>26522.6</v>
      </c>
      <c r="H1135" s="38">
        <f t="shared" si="17"/>
        <v>815371376.81999946</v>
      </c>
      <c r="L1135" s="26"/>
      <c r="M1135" s="30"/>
    </row>
    <row r="1136" spans="2:13" s="6" customFormat="1" ht="37.5" customHeight="1" x14ac:dyDescent="0.2">
      <c r="B1136" s="42">
        <v>1121</v>
      </c>
      <c r="C1136" s="44">
        <v>44720</v>
      </c>
      <c r="D1136" s="43">
        <v>61145</v>
      </c>
      <c r="E1136" s="43" t="s">
        <v>19</v>
      </c>
      <c r="F1136" s="49">
        <v>0</v>
      </c>
      <c r="G1136" s="45">
        <v>452430.7</v>
      </c>
      <c r="H1136" s="38">
        <f t="shared" si="17"/>
        <v>814918946.11999941</v>
      </c>
      <c r="L1136" s="26"/>
      <c r="M1136" s="30"/>
    </row>
    <row r="1137" spans="2:13" s="6" customFormat="1" ht="37.5" customHeight="1" x14ac:dyDescent="0.2">
      <c r="B1137" s="42">
        <v>1122</v>
      </c>
      <c r="C1137" s="44">
        <v>44720</v>
      </c>
      <c r="D1137" s="43">
        <v>61147</v>
      </c>
      <c r="E1137" s="43" t="s">
        <v>19</v>
      </c>
      <c r="F1137" s="49">
        <v>0</v>
      </c>
      <c r="G1137" s="45">
        <v>51628.56</v>
      </c>
      <c r="H1137" s="38">
        <f t="shared" si="17"/>
        <v>814867317.55999947</v>
      </c>
      <c r="L1137" s="26"/>
      <c r="M1137" s="30"/>
    </row>
    <row r="1138" spans="2:13" s="6" customFormat="1" ht="37.5" customHeight="1" x14ac:dyDescent="0.2">
      <c r="B1138" s="42">
        <v>1123</v>
      </c>
      <c r="C1138" s="44">
        <v>44720</v>
      </c>
      <c r="D1138" s="43">
        <v>61147</v>
      </c>
      <c r="E1138" s="43" t="s">
        <v>19</v>
      </c>
      <c r="F1138" s="49">
        <v>0</v>
      </c>
      <c r="G1138" s="45">
        <v>213248.4</v>
      </c>
      <c r="H1138" s="38">
        <f t="shared" si="17"/>
        <v>814654069.15999949</v>
      </c>
      <c r="L1138" s="26"/>
      <c r="M1138" s="30"/>
    </row>
    <row r="1139" spans="2:13" s="6" customFormat="1" ht="37.5" customHeight="1" x14ac:dyDescent="0.2">
      <c r="B1139" s="42">
        <v>1124</v>
      </c>
      <c r="C1139" s="44">
        <v>44720</v>
      </c>
      <c r="D1139" s="43">
        <v>61146</v>
      </c>
      <c r="E1139" s="43" t="s">
        <v>19</v>
      </c>
      <c r="F1139" s="49">
        <v>0</v>
      </c>
      <c r="G1139" s="45">
        <v>129116.71</v>
      </c>
      <c r="H1139" s="38">
        <f t="shared" si="17"/>
        <v>814524952.44999945</v>
      </c>
      <c r="L1139" s="26"/>
      <c r="M1139" s="30"/>
    </row>
    <row r="1140" spans="2:13" s="6" customFormat="1" ht="37.5" customHeight="1" x14ac:dyDescent="0.2">
      <c r="B1140" s="42">
        <v>1125</v>
      </c>
      <c r="C1140" s="44">
        <v>44720</v>
      </c>
      <c r="D1140" s="43">
        <v>61146</v>
      </c>
      <c r="E1140" s="43" t="s">
        <v>19</v>
      </c>
      <c r="F1140" s="49">
        <v>0</v>
      </c>
      <c r="G1140" s="45">
        <v>336644.9</v>
      </c>
      <c r="H1140" s="38">
        <f t="shared" si="17"/>
        <v>814188307.54999948</v>
      </c>
      <c r="L1140" s="26"/>
      <c r="M1140" s="30"/>
    </row>
    <row r="1141" spans="2:13" s="6" customFormat="1" ht="37.5" customHeight="1" x14ac:dyDescent="0.2">
      <c r="B1141" s="42">
        <v>1126</v>
      </c>
      <c r="C1141" s="44">
        <v>44720</v>
      </c>
      <c r="D1141" s="43">
        <v>61148</v>
      </c>
      <c r="E1141" s="43" t="s">
        <v>19</v>
      </c>
      <c r="F1141" s="49">
        <v>0</v>
      </c>
      <c r="G1141" s="45">
        <v>52098.8</v>
      </c>
      <c r="H1141" s="38">
        <f t="shared" si="17"/>
        <v>814136208.74999952</v>
      </c>
      <c r="L1141" s="26"/>
      <c r="M1141" s="30"/>
    </row>
    <row r="1142" spans="2:13" s="6" customFormat="1" ht="37.5" customHeight="1" x14ac:dyDescent="0.2">
      <c r="B1142" s="42">
        <v>1127</v>
      </c>
      <c r="C1142" s="44">
        <v>44720</v>
      </c>
      <c r="D1142" s="43">
        <v>61148</v>
      </c>
      <c r="E1142" s="43" t="s">
        <v>19</v>
      </c>
      <c r="F1142" s="49">
        <v>0</v>
      </c>
      <c r="G1142" s="45">
        <v>843597.81</v>
      </c>
      <c r="H1142" s="38">
        <f t="shared" si="17"/>
        <v>813292610.93999958</v>
      </c>
      <c r="L1142" s="26"/>
      <c r="M1142" s="30"/>
    </row>
    <row r="1143" spans="2:13" s="6" customFormat="1" ht="37.5" customHeight="1" x14ac:dyDescent="0.2">
      <c r="B1143" s="42">
        <v>1128</v>
      </c>
      <c r="C1143" s="44">
        <v>44720</v>
      </c>
      <c r="D1143" s="43">
        <v>61152</v>
      </c>
      <c r="E1143" s="43" t="s">
        <v>19</v>
      </c>
      <c r="F1143" s="49">
        <v>0</v>
      </c>
      <c r="G1143" s="45">
        <v>42849.3</v>
      </c>
      <c r="H1143" s="38">
        <f t="shared" si="17"/>
        <v>813249761.63999963</v>
      </c>
      <c r="L1143" s="26"/>
      <c r="M1143" s="30"/>
    </row>
    <row r="1144" spans="2:13" s="6" customFormat="1" ht="37.5" customHeight="1" x14ac:dyDescent="0.2">
      <c r="B1144" s="42">
        <v>1129</v>
      </c>
      <c r="C1144" s="44">
        <v>44720</v>
      </c>
      <c r="D1144" s="43">
        <v>61152</v>
      </c>
      <c r="E1144" s="43" t="s">
        <v>19</v>
      </c>
      <c r="F1144" s="49">
        <v>0</v>
      </c>
      <c r="G1144" s="45">
        <v>651419.46</v>
      </c>
      <c r="H1144" s="38">
        <f t="shared" si="17"/>
        <v>812598342.17999959</v>
      </c>
      <c r="L1144" s="26"/>
      <c r="M1144" s="30"/>
    </row>
    <row r="1145" spans="2:13" s="6" customFormat="1" ht="37.5" customHeight="1" x14ac:dyDescent="0.2">
      <c r="B1145" s="42">
        <v>1130</v>
      </c>
      <c r="C1145" s="44">
        <v>44720</v>
      </c>
      <c r="D1145" s="43">
        <v>61151</v>
      </c>
      <c r="E1145" s="43" t="s">
        <v>19</v>
      </c>
      <c r="F1145" s="49">
        <v>0</v>
      </c>
      <c r="G1145" s="45">
        <v>333502.3</v>
      </c>
      <c r="H1145" s="38">
        <f t="shared" si="17"/>
        <v>812264839.87999964</v>
      </c>
      <c r="L1145" s="26"/>
      <c r="M1145" s="30"/>
    </row>
    <row r="1146" spans="2:13" s="6" customFormat="1" ht="37.5" customHeight="1" x14ac:dyDescent="0.2">
      <c r="B1146" s="42">
        <v>1131</v>
      </c>
      <c r="C1146" s="44">
        <v>44720</v>
      </c>
      <c r="D1146" s="43">
        <v>61151</v>
      </c>
      <c r="E1146" s="43" t="s">
        <v>19</v>
      </c>
      <c r="F1146" s="49">
        <v>0</v>
      </c>
      <c r="G1146" s="45">
        <v>931314.3</v>
      </c>
      <c r="H1146" s="38">
        <f t="shared" si="17"/>
        <v>811333525.57999969</v>
      </c>
      <c r="L1146" s="26"/>
      <c r="M1146" s="30"/>
    </row>
    <row r="1147" spans="2:13" s="6" customFormat="1" ht="37.5" customHeight="1" x14ac:dyDescent="0.2">
      <c r="B1147" s="42">
        <v>1132</v>
      </c>
      <c r="C1147" s="44">
        <v>44720</v>
      </c>
      <c r="D1147" s="43">
        <v>61150</v>
      </c>
      <c r="E1147" s="43" t="s">
        <v>19</v>
      </c>
      <c r="F1147" s="49">
        <v>0</v>
      </c>
      <c r="G1147" s="45">
        <v>88749.87</v>
      </c>
      <c r="H1147" s="38">
        <f t="shared" si="17"/>
        <v>811244775.70999968</v>
      </c>
      <c r="L1147" s="26"/>
      <c r="M1147" s="30"/>
    </row>
    <row r="1148" spans="2:13" s="6" customFormat="1" ht="37.5" customHeight="1" x14ac:dyDescent="0.2">
      <c r="B1148" s="42">
        <v>1133</v>
      </c>
      <c r="C1148" s="44">
        <v>44720</v>
      </c>
      <c r="D1148" s="43">
        <v>61150</v>
      </c>
      <c r="E1148" s="43" t="s">
        <v>19</v>
      </c>
      <c r="F1148" s="49">
        <v>0</v>
      </c>
      <c r="G1148" s="45">
        <v>252162.46</v>
      </c>
      <c r="H1148" s="38">
        <f t="shared" si="17"/>
        <v>810992613.24999964</v>
      </c>
      <c r="L1148" s="26"/>
      <c r="M1148" s="30"/>
    </row>
    <row r="1149" spans="2:13" s="6" customFormat="1" ht="37.5" customHeight="1" x14ac:dyDescent="0.2">
      <c r="B1149" s="42">
        <v>1134</v>
      </c>
      <c r="C1149" s="44">
        <v>44720</v>
      </c>
      <c r="D1149" s="43">
        <v>61149</v>
      </c>
      <c r="E1149" s="43" t="s">
        <v>19</v>
      </c>
      <c r="F1149" s="49">
        <v>0</v>
      </c>
      <c r="G1149" s="45">
        <v>31875.599999999999</v>
      </c>
      <c r="H1149" s="38">
        <f t="shared" si="17"/>
        <v>810960737.64999962</v>
      </c>
      <c r="L1149" s="26"/>
      <c r="M1149" s="30"/>
    </row>
    <row r="1150" spans="2:13" s="6" customFormat="1" ht="37.5" customHeight="1" x14ac:dyDescent="0.2">
      <c r="B1150" s="42">
        <v>1135</v>
      </c>
      <c r="C1150" s="44">
        <v>44720</v>
      </c>
      <c r="D1150" s="43">
        <v>61149</v>
      </c>
      <c r="E1150" s="43" t="s">
        <v>19</v>
      </c>
      <c r="F1150" s="49">
        <v>0</v>
      </c>
      <c r="G1150" s="45">
        <v>460879.94</v>
      </c>
      <c r="H1150" s="38">
        <f t="shared" si="17"/>
        <v>810499857.70999956</v>
      </c>
      <c r="L1150" s="26"/>
      <c r="M1150" s="30"/>
    </row>
    <row r="1151" spans="2:13" s="6" customFormat="1" ht="37.5" customHeight="1" x14ac:dyDescent="0.2">
      <c r="B1151" s="42">
        <v>1136</v>
      </c>
      <c r="C1151" s="44">
        <v>44720</v>
      </c>
      <c r="D1151" s="43">
        <v>61153</v>
      </c>
      <c r="E1151" s="43" t="s">
        <v>19</v>
      </c>
      <c r="F1151" s="49">
        <v>0</v>
      </c>
      <c r="G1151" s="45">
        <v>160135.20000000001</v>
      </c>
      <c r="H1151" s="38">
        <f t="shared" si="17"/>
        <v>810339722.50999951</v>
      </c>
      <c r="L1151" s="26"/>
      <c r="M1151" s="30"/>
    </row>
    <row r="1152" spans="2:13" s="6" customFormat="1" ht="37.5" customHeight="1" x14ac:dyDescent="0.2">
      <c r="B1152" s="42">
        <v>1137</v>
      </c>
      <c r="C1152" s="44">
        <v>44720</v>
      </c>
      <c r="D1152" s="43">
        <v>61153</v>
      </c>
      <c r="E1152" s="43" t="s">
        <v>19</v>
      </c>
      <c r="F1152" s="49">
        <v>0</v>
      </c>
      <c r="G1152" s="45">
        <v>451887.43</v>
      </c>
      <c r="H1152" s="38">
        <f t="shared" si="17"/>
        <v>809887835.07999957</v>
      </c>
      <c r="L1152" s="26"/>
      <c r="M1152" s="30"/>
    </row>
    <row r="1153" spans="2:13" s="6" customFormat="1" ht="37.5" customHeight="1" x14ac:dyDescent="0.2">
      <c r="B1153" s="42">
        <v>1138</v>
      </c>
      <c r="C1153" s="44">
        <v>44720</v>
      </c>
      <c r="D1153" s="43">
        <v>61155</v>
      </c>
      <c r="E1153" s="43" t="s">
        <v>19</v>
      </c>
      <c r="F1153" s="49">
        <v>0</v>
      </c>
      <c r="G1153" s="45">
        <v>19217.25</v>
      </c>
      <c r="H1153" s="38">
        <f t="shared" si="17"/>
        <v>809868617.82999957</v>
      </c>
      <c r="L1153" s="26"/>
      <c r="M1153" s="30"/>
    </row>
    <row r="1154" spans="2:13" s="6" customFormat="1" ht="37.5" customHeight="1" x14ac:dyDescent="0.2">
      <c r="B1154" s="42">
        <v>1139</v>
      </c>
      <c r="C1154" s="44">
        <v>44720</v>
      </c>
      <c r="D1154" s="43">
        <v>61155</v>
      </c>
      <c r="E1154" s="43" t="s">
        <v>19</v>
      </c>
      <c r="F1154" s="49">
        <v>0</v>
      </c>
      <c r="G1154" s="45">
        <v>323848.03999999998</v>
      </c>
      <c r="H1154" s="38">
        <f t="shared" si="17"/>
        <v>809544769.7899996</v>
      </c>
      <c r="L1154" s="26"/>
      <c r="M1154" s="30"/>
    </row>
    <row r="1155" spans="2:13" s="6" customFormat="1" ht="37.5" customHeight="1" x14ac:dyDescent="0.2">
      <c r="B1155" s="42">
        <v>1140</v>
      </c>
      <c r="C1155" s="44">
        <v>44720</v>
      </c>
      <c r="D1155" s="43">
        <v>61154</v>
      </c>
      <c r="E1155" s="43" t="s">
        <v>19</v>
      </c>
      <c r="F1155" s="49">
        <v>0</v>
      </c>
      <c r="G1155" s="45">
        <v>29571.62</v>
      </c>
      <c r="H1155" s="38">
        <f t="shared" si="17"/>
        <v>809515198.1699996</v>
      </c>
      <c r="L1155" s="26"/>
      <c r="M1155" s="30"/>
    </row>
    <row r="1156" spans="2:13" s="6" customFormat="1" ht="37.5" customHeight="1" x14ac:dyDescent="0.2">
      <c r="B1156" s="42">
        <v>1141</v>
      </c>
      <c r="C1156" s="44">
        <v>44720</v>
      </c>
      <c r="D1156" s="43">
        <v>61154</v>
      </c>
      <c r="E1156" s="43" t="s">
        <v>19</v>
      </c>
      <c r="F1156" s="49">
        <v>0</v>
      </c>
      <c r="G1156" s="45">
        <v>182550.81</v>
      </c>
      <c r="H1156" s="38">
        <f t="shared" si="17"/>
        <v>809332647.35999966</v>
      </c>
      <c r="L1156" s="26"/>
      <c r="M1156" s="30"/>
    </row>
    <row r="1157" spans="2:13" s="6" customFormat="1" ht="37.5" customHeight="1" x14ac:dyDescent="0.2">
      <c r="B1157" s="42">
        <v>1142</v>
      </c>
      <c r="C1157" s="44">
        <v>44720</v>
      </c>
      <c r="D1157" s="43">
        <v>61156</v>
      </c>
      <c r="E1157" s="43" t="s">
        <v>19</v>
      </c>
      <c r="F1157" s="49">
        <v>0</v>
      </c>
      <c r="G1157" s="45">
        <v>70449.75</v>
      </c>
      <c r="H1157" s="38">
        <f t="shared" si="17"/>
        <v>809262197.60999966</v>
      </c>
      <c r="L1157" s="26"/>
      <c r="M1157" s="30"/>
    </row>
    <row r="1158" spans="2:13" s="6" customFormat="1" ht="37.5" customHeight="1" x14ac:dyDescent="0.2">
      <c r="B1158" s="42">
        <v>1143</v>
      </c>
      <c r="C1158" s="44">
        <v>44720</v>
      </c>
      <c r="D1158" s="43">
        <v>61156</v>
      </c>
      <c r="E1158" s="43" t="s">
        <v>19</v>
      </c>
      <c r="F1158" s="49">
        <v>0</v>
      </c>
      <c r="G1158" s="45">
        <v>1062842.3</v>
      </c>
      <c r="H1158" s="38">
        <f t="shared" si="17"/>
        <v>808199355.3099997</v>
      </c>
      <c r="L1158" s="26"/>
      <c r="M1158" s="30"/>
    </row>
    <row r="1159" spans="2:13" s="6" customFormat="1" ht="37.5" customHeight="1" x14ac:dyDescent="0.2">
      <c r="B1159" s="42">
        <v>1144</v>
      </c>
      <c r="C1159" s="44">
        <v>44720</v>
      </c>
      <c r="D1159" s="43">
        <v>61158</v>
      </c>
      <c r="E1159" s="43" t="s">
        <v>19</v>
      </c>
      <c r="F1159" s="49">
        <v>0</v>
      </c>
      <c r="G1159" s="45">
        <v>25182.6</v>
      </c>
      <c r="H1159" s="38">
        <f t="shared" si="17"/>
        <v>808174172.70999968</v>
      </c>
      <c r="L1159" s="26"/>
      <c r="M1159" s="30"/>
    </row>
    <row r="1160" spans="2:13" s="6" customFormat="1" ht="37.5" customHeight="1" x14ac:dyDescent="0.2">
      <c r="B1160" s="42">
        <v>1145</v>
      </c>
      <c r="C1160" s="44">
        <v>44720</v>
      </c>
      <c r="D1160" s="43">
        <v>61158</v>
      </c>
      <c r="E1160" s="43" t="s">
        <v>19</v>
      </c>
      <c r="F1160" s="49">
        <v>0</v>
      </c>
      <c r="G1160" s="45">
        <v>1126.76</v>
      </c>
      <c r="H1160" s="38">
        <f t="shared" si="17"/>
        <v>808173045.94999969</v>
      </c>
      <c r="L1160" s="26"/>
      <c r="M1160" s="30"/>
    </row>
    <row r="1161" spans="2:13" s="6" customFormat="1" ht="37.5" customHeight="1" x14ac:dyDescent="0.2">
      <c r="B1161" s="42">
        <v>1146</v>
      </c>
      <c r="C1161" s="44">
        <v>44720</v>
      </c>
      <c r="D1161" s="43">
        <v>61157</v>
      </c>
      <c r="E1161" s="43" t="s">
        <v>19</v>
      </c>
      <c r="F1161" s="49">
        <v>0</v>
      </c>
      <c r="G1161" s="45">
        <v>15546.7</v>
      </c>
      <c r="H1161" s="38">
        <f t="shared" si="17"/>
        <v>808157499.24999964</v>
      </c>
      <c r="L1161" s="26"/>
      <c r="M1161" s="30"/>
    </row>
    <row r="1162" spans="2:13" s="6" customFormat="1" ht="37.5" customHeight="1" x14ac:dyDescent="0.2">
      <c r="B1162" s="42">
        <v>1147</v>
      </c>
      <c r="C1162" s="44">
        <v>44720</v>
      </c>
      <c r="D1162" s="43">
        <v>61157</v>
      </c>
      <c r="E1162" s="43" t="s">
        <v>19</v>
      </c>
      <c r="F1162" s="49">
        <v>0</v>
      </c>
      <c r="G1162" s="45">
        <v>1298627.33</v>
      </c>
      <c r="H1162" s="38">
        <f t="shared" si="17"/>
        <v>806858871.9199996</v>
      </c>
      <c r="L1162" s="26"/>
      <c r="M1162" s="30"/>
    </row>
    <row r="1163" spans="2:13" s="6" customFormat="1" ht="37.5" customHeight="1" x14ac:dyDescent="0.2">
      <c r="B1163" s="42">
        <v>1148</v>
      </c>
      <c r="C1163" s="44">
        <v>44720</v>
      </c>
      <c r="D1163" s="43">
        <v>61159</v>
      </c>
      <c r="E1163" s="43" t="s">
        <v>19</v>
      </c>
      <c r="F1163" s="49">
        <v>0</v>
      </c>
      <c r="G1163" s="45">
        <v>40923</v>
      </c>
      <c r="H1163" s="38">
        <f t="shared" si="17"/>
        <v>806817948.9199996</v>
      </c>
      <c r="L1163" s="26"/>
      <c r="M1163" s="30"/>
    </row>
    <row r="1164" spans="2:13" s="6" customFormat="1" ht="37.5" customHeight="1" x14ac:dyDescent="0.2">
      <c r="B1164" s="42">
        <v>1149</v>
      </c>
      <c r="C1164" s="44">
        <v>44720</v>
      </c>
      <c r="D1164" s="43">
        <v>61159</v>
      </c>
      <c r="E1164" s="43" t="s">
        <v>19</v>
      </c>
      <c r="F1164" s="49">
        <v>0</v>
      </c>
      <c r="G1164" s="45">
        <v>924859.8</v>
      </c>
      <c r="H1164" s="38">
        <f t="shared" si="17"/>
        <v>805893089.11999965</v>
      </c>
      <c r="L1164" s="26"/>
      <c r="M1164" s="30"/>
    </row>
    <row r="1165" spans="2:13" s="6" customFormat="1" ht="37.5" customHeight="1" x14ac:dyDescent="0.2">
      <c r="B1165" s="42">
        <v>1150</v>
      </c>
      <c r="C1165" s="44">
        <v>44720</v>
      </c>
      <c r="D1165" s="43">
        <v>61160</v>
      </c>
      <c r="E1165" s="43" t="s">
        <v>19</v>
      </c>
      <c r="F1165" s="49">
        <v>0</v>
      </c>
      <c r="G1165" s="45">
        <v>14274</v>
      </c>
      <c r="H1165" s="38">
        <f t="shared" si="17"/>
        <v>805878815.11999965</v>
      </c>
      <c r="L1165" s="26"/>
      <c r="M1165" s="30"/>
    </row>
    <row r="1166" spans="2:13" s="6" customFormat="1" ht="37.5" customHeight="1" x14ac:dyDescent="0.2">
      <c r="B1166" s="42">
        <v>1151</v>
      </c>
      <c r="C1166" s="44">
        <v>44720</v>
      </c>
      <c r="D1166" s="43">
        <v>61160</v>
      </c>
      <c r="E1166" s="43" t="s">
        <v>19</v>
      </c>
      <c r="F1166" s="49">
        <v>0</v>
      </c>
      <c r="G1166" s="45">
        <v>242361.59</v>
      </c>
      <c r="H1166" s="38">
        <f t="shared" si="17"/>
        <v>805636453.52999961</v>
      </c>
      <c r="L1166" s="26"/>
      <c r="M1166" s="30"/>
    </row>
    <row r="1167" spans="2:13" s="6" customFormat="1" ht="37.5" customHeight="1" x14ac:dyDescent="0.2">
      <c r="B1167" s="42">
        <v>1152</v>
      </c>
      <c r="C1167" s="44">
        <v>44720</v>
      </c>
      <c r="D1167" s="43">
        <v>61162</v>
      </c>
      <c r="E1167" s="43" t="s">
        <v>19</v>
      </c>
      <c r="F1167" s="49">
        <v>0</v>
      </c>
      <c r="G1167" s="45">
        <v>238407.42</v>
      </c>
      <c r="H1167" s="38">
        <f t="shared" si="17"/>
        <v>805398046.10999966</v>
      </c>
      <c r="L1167" s="26"/>
      <c r="M1167" s="30"/>
    </row>
    <row r="1168" spans="2:13" s="6" customFormat="1" ht="37.5" customHeight="1" x14ac:dyDescent="0.2">
      <c r="B1168" s="42">
        <v>1153</v>
      </c>
      <c r="C1168" s="44">
        <v>44720</v>
      </c>
      <c r="D1168" s="43">
        <v>61162</v>
      </c>
      <c r="E1168" s="43" t="s">
        <v>19</v>
      </c>
      <c r="F1168" s="49">
        <v>0</v>
      </c>
      <c r="G1168" s="45">
        <v>594456.44999999995</v>
      </c>
      <c r="H1168" s="38">
        <f t="shared" si="17"/>
        <v>804803589.65999961</v>
      </c>
      <c r="L1168" s="26"/>
      <c r="M1168" s="30"/>
    </row>
    <row r="1169" spans="2:13" s="6" customFormat="1" ht="37.5" customHeight="1" x14ac:dyDescent="0.2">
      <c r="B1169" s="42">
        <v>1154</v>
      </c>
      <c r="C1169" s="44">
        <v>44720</v>
      </c>
      <c r="D1169" s="43">
        <v>61161</v>
      </c>
      <c r="E1169" s="43" t="s">
        <v>19</v>
      </c>
      <c r="F1169" s="49">
        <v>0</v>
      </c>
      <c r="G1169" s="45">
        <v>40173.870000000003</v>
      </c>
      <c r="H1169" s="38">
        <f t="shared" si="17"/>
        <v>804763415.7899996</v>
      </c>
      <c r="L1169" s="26"/>
      <c r="M1169" s="30"/>
    </row>
    <row r="1170" spans="2:13" s="6" customFormat="1" ht="37.5" customHeight="1" x14ac:dyDescent="0.2">
      <c r="B1170" s="42">
        <v>1155</v>
      </c>
      <c r="C1170" s="44">
        <v>44720</v>
      </c>
      <c r="D1170" s="43">
        <v>61161</v>
      </c>
      <c r="E1170" s="43" t="s">
        <v>19</v>
      </c>
      <c r="F1170" s="49">
        <v>0</v>
      </c>
      <c r="G1170" s="45">
        <v>29997.53</v>
      </c>
      <c r="H1170" s="38">
        <f t="shared" ref="H1170:H1233" si="18">H1169+F1170-G1170</f>
        <v>804733418.25999963</v>
      </c>
      <c r="L1170" s="26"/>
      <c r="M1170" s="30"/>
    </row>
    <row r="1171" spans="2:13" s="6" customFormat="1" ht="37.5" customHeight="1" x14ac:dyDescent="0.2">
      <c r="B1171" s="42">
        <v>1156</v>
      </c>
      <c r="C1171" s="44">
        <v>44720</v>
      </c>
      <c r="D1171" s="43">
        <v>61163</v>
      </c>
      <c r="E1171" s="43" t="s">
        <v>19</v>
      </c>
      <c r="F1171" s="49">
        <v>0</v>
      </c>
      <c r="G1171" s="45">
        <v>16694.55</v>
      </c>
      <c r="H1171" s="38">
        <f t="shared" si="18"/>
        <v>804716723.70999968</v>
      </c>
      <c r="L1171" s="26"/>
      <c r="M1171" s="30"/>
    </row>
    <row r="1172" spans="2:13" s="6" customFormat="1" ht="37.5" customHeight="1" x14ac:dyDescent="0.2">
      <c r="B1172" s="42">
        <v>1157</v>
      </c>
      <c r="C1172" s="44">
        <v>44720</v>
      </c>
      <c r="D1172" s="43">
        <v>61163</v>
      </c>
      <c r="E1172" s="43" t="s">
        <v>19</v>
      </c>
      <c r="F1172" s="49">
        <v>0</v>
      </c>
      <c r="G1172" s="45">
        <v>235249.66</v>
      </c>
      <c r="H1172" s="38">
        <f t="shared" si="18"/>
        <v>804481474.04999971</v>
      </c>
      <c r="L1172" s="26"/>
      <c r="M1172" s="30"/>
    </row>
    <row r="1173" spans="2:13" s="6" customFormat="1" ht="37.5" customHeight="1" x14ac:dyDescent="0.2">
      <c r="B1173" s="42">
        <v>1158</v>
      </c>
      <c r="C1173" s="44">
        <v>44720</v>
      </c>
      <c r="D1173" s="43">
        <v>61164</v>
      </c>
      <c r="E1173" s="43" t="s">
        <v>19</v>
      </c>
      <c r="F1173" s="49">
        <v>0</v>
      </c>
      <c r="G1173" s="45">
        <v>24640.2</v>
      </c>
      <c r="H1173" s="38">
        <f t="shared" si="18"/>
        <v>804456833.84999967</v>
      </c>
      <c r="L1173" s="26"/>
      <c r="M1173" s="30"/>
    </row>
    <row r="1174" spans="2:13" s="6" customFormat="1" ht="37.5" customHeight="1" x14ac:dyDescent="0.2">
      <c r="B1174" s="42">
        <v>1159</v>
      </c>
      <c r="C1174" s="44">
        <v>44720</v>
      </c>
      <c r="D1174" s="43">
        <v>61164</v>
      </c>
      <c r="E1174" s="43" t="s">
        <v>19</v>
      </c>
      <c r="F1174" s="49">
        <v>0</v>
      </c>
      <c r="G1174" s="45">
        <v>389484.58</v>
      </c>
      <c r="H1174" s="38">
        <f t="shared" si="18"/>
        <v>804067349.26999962</v>
      </c>
      <c r="L1174" s="26"/>
      <c r="M1174" s="30"/>
    </row>
    <row r="1175" spans="2:13" s="6" customFormat="1" ht="37.5" customHeight="1" x14ac:dyDescent="0.2">
      <c r="B1175" s="42">
        <v>1160</v>
      </c>
      <c r="C1175" s="44">
        <v>44720</v>
      </c>
      <c r="D1175" s="43">
        <v>61165</v>
      </c>
      <c r="E1175" s="43" t="s">
        <v>19</v>
      </c>
      <c r="F1175" s="49">
        <v>0</v>
      </c>
      <c r="G1175" s="45">
        <v>60248.87</v>
      </c>
      <c r="H1175" s="38">
        <f t="shared" si="18"/>
        <v>804007100.39999962</v>
      </c>
      <c r="L1175" s="26"/>
      <c r="M1175" s="30"/>
    </row>
    <row r="1176" spans="2:13" s="6" customFormat="1" ht="37.5" customHeight="1" x14ac:dyDescent="0.2">
      <c r="B1176" s="42">
        <v>1161</v>
      </c>
      <c r="C1176" s="44">
        <v>44720</v>
      </c>
      <c r="D1176" s="43">
        <v>61165</v>
      </c>
      <c r="E1176" s="43" t="s">
        <v>19</v>
      </c>
      <c r="F1176" s="49">
        <v>0</v>
      </c>
      <c r="G1176" s="45">
        <v>272712.64</v>
      </c>
      <c r="H1176" s="38">
        <f t="shared" si="18"/>
        <v>803734387.75999963</v>
      </c>
      <c r="L1176" s="26"/>
      <c r="M1176" s="30"/>
    </row>
    <row r="1177" spans="2:13" s="6" customFormat="1" ht="37.5" customHeight="1" x14ac:dyDescent="0.2">
      <c r="B1177" s="42">
        <v>1162</v>
      </c>
      <c r="C1177" s="44">
        <v>44720</v>
      </c>
      <c r="D1177" s="43">
        <v>61166</v>
      </c>
      <c r="E1177" s="43" t="s">
        <v>19</v>
      </c>
      <c r="F1177" s="49">
        <v>0</v>
      </c>
      <c r="G1177" s="45">
        <v>50764</v>
      </c>
      <c r="H1177" s="38">
        <f t="shared" si="18"/>
        <v>803683623.75999963</v>
      </c>
      <c r="L1177" s="26"/>
      <c r="M1177" s="30"/>
    </row>
    <row r="1178" spans="2:13" s="6" customFormat="1" ht="37.5" customHeight="1" x14ac:dyDescent="0.2">
      <c r="B1178" s="42">
        <v>1163</v>
      </c>
      <c r="C1178" s="44">
        <v>44720</v>
      </c>
      <c r="D1178" s="43">
        <v>61166</v>
      </c>
      <c r="E1178" s="43" t="s">
        <v>19</v>
      </c>
      <c r="F1178" s="49">
        <v>0</v>
      </c>
      <c r="G1178" s="45">
        <v>833773.07</v>
      </c>
      <c r="H1178" s="38">
        <f t="shared" si="18"/>
        <v>802849850.68999958</v>
      </c>
      <c r="L1178" s="26"/>
      <c r="M1178" s="30"/>
    </row>
    <row r="1179" spans="2:13" s="6" customFormat="1" ht="37.5" customHeight="1" x14ac:dyDescent="0.2">
      <c r="B1179" s="42">
        <v>1164</v>
      </c>
      <c r="C1179" s="44">
        <v>44720</v>
      </c>
      <c r="D1179" s="43">
        <v>61168</v>
      </c>
      <c r="E1179" s="43" t="s">
        <v>19</v>
      </c>
      <c r="F1179" s="49">
        <v>0</v>
      </c>
      <c r="G1179" s="45">
        <v>524544.19999999995</v>
      </c>
      <c r="H1179" s="38">
        <f t="shared" si="18"/>
        <v>802325306.48999953</v>
      </c>
      <c r="L1179" s="26"/>
      <c r="M1179" s="30"/>
    </row>
    <row r="1180" spans="2:13" s="6" customFormat="1" ht="37.5" customHeight="1" x14ac:dyDescent="0.2">
      <c r="B1180" s="42">
        <v>1165</v>
      </c>
      <c r="C1180" s="44">
        <v>44720</v>
      </c>
      <c r="D1180" s="43">
        <v>61167</v>
      </c>
      <c r="E1180" s="43" t="s">
        <v>19</v>
      </c>
      <c r="F1180" s="49">
        <v>0</v>
      </c>
      <c r="G1180" s="45">
        <v>34139.82</v>
      </c>
      <c r="H1180" s="38">
        <f t="shared" si="18"/>
        <v>802291166.66999948</v>
      </c>
      <c r="L1180" s="26"/>
      <c r="M1180" s="30"/>
    </row>
    <row r="1181" spans="2:13" s="6" customFormat="1" ht="37.5" customHeight="1" x14ac:dyDescent="0.2">
      <c r="B1181" s="42">
        <v>1166</v>
      </c>
      <c r="C1181" s="44">
        <v>44720</v>
      </c>
      <c r="D1181" s="43">
        <v>61167</v>
      </c>
      <c r="E1181" s="43" t="s">
        <v>19</v>
      </c>
      <c r="F1181" s="49">
        <v>0</v>
      </c>
      <c r="G1181" s="45">
        <v>99341.65</v>
      </c>
      <c r="H1181" s="38">
        <f t="shared" si="18"/>
        <v>802191825.0199995</v>
      </c>
      <c r="L1181" s="26"/>
      <c r="M1181" s="30"/>
    </row>
    <row r="1182" spans="2:13" s="6" customFormat="1" ht="37.5" customHeight="1" x14ac:dyDescent="0.2">
      <c r="B1182" s="42">
        <v>1167</v>
      </c>
      <c r="C1182" s="44">
        <v>44720</v>
      </c>
      <c r="D1182" s="43">
        <v>61170</v>
      </c>
      <c r="E1182" s="43" t="s">
        <v>19</v>
      </c>
      <c r="F1182" s="49">
        <v>0</v>
      </c>
      <c r="G1182" s="45">
        <v>3891.62</v>
      </c>
      <c r="H1182" s="38">
        <f t="shared" si="18"/>
        <v>802187933.3999995</v>
      </c>
      <c r="L1182" s="26"/>
      <c r="M1182" s="30"/>
    </row>
    <row r="1183" spans="2:13" s="6" customFormat="1" ht="37.5" customHeight="1" x14ac:dyDescent="0.2">
      <c r="B1183" s="42">
        <v>1168</v>
      </c>
      <c r="C1183" s="44">
        <v>44720</v>
      </c>
      <c r="D1183" s="43">
        <v>61170</v>
      </c>
      <c r="E1183" s="43" t="s">
        <v>19</v>
      </c>
      <c r="F1183" s="49">
        <v>0</v>
      </c>
      <c r="G1183" s="45">
        <v>297043.08</v>
      </c>
      <c r="H1183" s="38">
        <f t="shared" si="18"/>
        <v>801890890.31999946</v>
      </c>
      <c r="L1183" s="26"/>
      <c r="M1183" s="30"/>
    </row>
    <row r="1184" spans="2:13" s="6" customFormat="1" ht="37.5" customHeight="1" x14ac:dyDescent="0.2">
      <c r="B1184" s="42">
        <v>1169</v>
      </c>
      <c r="C1184" s="44">
        <v>44720</v>
      </c>
      <c r="D1184" s="43">
        <v>61173</v>
      </c>
      <c r="E1184" s="43" t="s">
        <v>19</v>
      </c>
      <c r="F1184" s="49">
        <v>0</v>
      </c>
      <c r="G1184" s="45">
        <v>19821.2</v>
      </c>
      <c r="H1184" s="38">
        <f t="shared" si="18"/>
        <v>801871069.11999941</v>
      </c>
      <c r="L1184" s="26"/>
      <c r="M1184" s="30"/>
    </row>
    <row r="1185" spans="2:13" s="6" customFormat="1" ht="37.5" customHeight="1" x14ac:dyDescent="0.2">
      <c r="B1185" s="42">
        <v>1170</v>
      </c>
      <c r="C1185" s="44">
        <v>44720</v>
      </c>
      <c r="D1185" s="43">
        <v>61173</v>
      </c>
      <c r="E1185" s="43" t="s">
        <v>19</v>
      </c>
      <c r="F1185" s="49">
        <v>0</v>
      </c>
      <c r="G1185" s="45">
        <v>268685.45</v>
      </c>
      <c r="H1185" s="38">
        <f t="shared" si="18"/>
        <v>801602383.66999936</v>
      </c>
      <c r="L1185" s="26"/>
      <c r="M1185" s="30"/>
    </row>
    <row r="1186" spans="2:13" s="6" customFormat="1" ht="37.5" customHeight="1" x14ac:dyDescent="0.2">
      <c r="B1186" s="42">
        <v>1171</v>
      </c>
      <c r="C1186" s="44">
        <v>44720</v>
      </c>
      <c r="D1186" s="43">
        <v>61172</v>
      </c>
      <c r="E1186" s="43" t="s">
        <v>19</v>
      </c>
      <c r="F1186" s="49">
        <v>0</v>
      </c>
      <c r="G1186" s="45">
        <v>37592.1</v>
      </c>
      <c r="H1186" s="38">
        <f t="shared" si="18"/>
        <v>801564791.56999934</v>
      </c>
      <c r="L1186" s="26"/>
      <c r="M1186" s="30"/>
    </row>
    <row r="1187" spans="2:13" s="6" customFormat="1" ht="37.5" customHeight="1" x14ac:dyDescent="0.2">
      <c r="B1187" s="42">
        <v>1172</v>
      </c>
      <c r="C1187" s="44">
        <v>44720</v>
      </c>
      <c r="D1187" s="43">
        <v>61172</v>
      </c>
      <c r="E1187" s="43" t="s">
        <v>19</v>
      </c>
      <c r="F1187" s="49">
        <v>0</v>
      </c>
      <c r="G1187" s="45">
        <v>583277.53</v>
      </c>
      <c r="H1187" s="38">
        <f t="shared" si="18"/>
        <v>800981514.03999937</v>
      </c>
      <c r="L1187" s="26"/>
      <c r="M1187" s="30"/>
    </row>
    <row r="1188" spans="2:13" s="6" customFormat="1" ht="37.5" customHeight="1" x14ac:dyDescent="0.2">
      <c r="B1188" s="42">
        <v>1173</v>
      </c>
      <c r="C1188" s="44">
        <v>44720</v>
      </c>
      <c r="D1188" s="43">
        <v>61171</v>
      </c>
      <c r="E1188" s="43" t="s">
        <v>19</v>
      </c>
      <c r="F1188" s="49">
        <v>0</v>
      </c>
      <c r="G1188" s="45">
        <v>3618</v>
      </c>
      <c r="H1188" s="38">
        <f t="shared" si="18"/>
        <v>800977896.03999937</v>
      </c>
      <c r="L1188" s="26"/>
      <c r="M1188" s="30"/>
    </row>
    <row r="1189" spans="2:13" s="6" customFormat="1" ht="37.5" customHeight="1" x14ac:dyDescent="0.2">
      <c r="B1189" s="42">
        <v>1174</v>
      </c>
      <c r="C1189" s="44">
        <v>44720</v>
      </c>
      <c r="D1189" s="43">
        <v>61171</v>
      </c>
      <c r="E1189" s="43" t="s">
        <v>19</v>
      </c>
      <c r="F1189" s="49">
        <v>0</v>
      </c>
      <c r="G1189" s="45">
        <v>37422</v>
      </c>
      <c r="H1189" s="38">
        <f t="shared" si="18"/>
        <v>800940474.03999937</v>
      </c>
      <c r="L1189" s="26"/>
      <c r="M1189" s="30"/>
    </row>
    <row r="1190" spans="2:13" s="6" customFormat="1" ht="37.5" customHeight="1" x14ac:dyDescent="0.2">
      <c r="B1190" s="42">
        <v>1175</v>
      </c>
      <c r="C1190" s="44">
        <v>44720</v>
      </c>
      <c r="D1190" s="43">
        <v>61174</v>
      </c>
      <c r="E1190" s="43" t="s">
        <v>19</v>
      </c>
      <c r="F1190" s="49">
        <v>0</v>
      </c>
      <c r="G1190" s="45">
        <v>33229.83</v>
      </c>
      <c r="H1190" s="38">
        <f t="shared" si="18"/>
        <v>800907244.20999932</v>
      </c>
      <c r="L1190" s="26"/>
      <c r="M1190" s="30"/>
    </row>
    <row r="1191" spans="2:13" s="6" customFormat="1" ht="37.5" customHeight="1" x14ac:dyDescent="0.2">
      <c r="B1191" s="42">
        <v>1176</v>
      </c>
      <c r="C1191" s="44">
        <v>44720</v>
      </c>
      <c r="D1191" s="43">
        <v>61174</v>
      </c>
      <c r="E1191" s="43" t="s">
        <v>19</v>
      </c>
      <c r="F1191" s="49">
        <v>0</v>
      </c>
      <c r="G1191" s="45">
        <v>31515.52</v>
      </c>
      <c r="H1191" s="38">
        <f t="shared" si="18"/>
        <v>800875728.68999934</v>
      </c>
      <c r="L1191" s="26"/>
      <c r="M1191" s="30"/>
    </row>
    <row r="1192" spans="2:13" s="6" customFormat="1" ht="37.5" customHeight="1" x14ac:dyDescent="0.2">
      <c r="B1192" s="42">
        <v>1177</v>
      </c>
      <c r="C1192" s="44">
        <v>44720</v>
      </c>
      <c r="D1192" s="43">
        <v>61175</v>
      </c>
      <c r="E1192" s="43" t="s">
        <v>19</v>
      </c>
      <c r="F1192" s="49">
        <v>0</v>
      </c>
      <c r="G1192" s="45">
        <v>682883.57</v>
      </c>
      <c r="H1192" s="38">
        <f t="shared" si="18"/>
        <v>800192845.11999929</v>
      </c>
      <c r="L1192" s="26"/>
      <c r="M1192" s="30"/>
    </row>
    <row r="1193" spans="2:13" s="6" customFormat="1" ht="37.5" customHeight="1" x14ac:dyDescent="0.2">
      <c r="B1193" s="42">
        <v>1178</v>
      </c>
      <c r="C1193" s="44">
        <v>44720</v>
      </c>
      <c r="D1193" s="43">
        <v>61175</v>
      </c>
      <c r="E1193" s="43" t="s">
        <v>19</v>
      </c>
      <c r="F1193" s="49">
        <v>0</v>
      </c>
      <c r="G1193" s="45">
        <v>1847235.19</v>
      </c>
      <c r="H1193" s="38">
        <f t="shared" si="18"/>
        <v>798345609.92999923</v>
      </c>
      <c r="L1193" s="26"/>
      <c r="M1193" s="30"/>
    </row>
    <row r="1194" spans="2:13" s="6" customFormat="1" ht="37.5" customHeight="1" x14ac:dyDescent="0.2">
      <c r="B1194" s="42">
        <v>1179</v>
      </c>
      <c r="C1194" s="44">
        <v>44720</v>
      </c>
      <c r="D1194" s="43">
        <v>61176</v>
      </c>
      <c r="E1194" s="43" t="s">
        <v>19</v>
      </c>
      <c r="F1194" s="49">
        <v>0</v>
      </c>
      <c r="G1194" s="45">
        <v>90882.9</v>
      </c>
      <c r="H1194" s="38">
        <f t="shared" si="18"/>
        <v>798254727.02999926</v>
      </c>
      <c r="L1194" s="26"/>
      <c r="M1194" s="30"/>
    </row>
    <row r="1195" spans="2:13" s="6" customFormat="1" ht="37.5" customHeight="1" x14ac:dyDescent="0.2">
      <c r="B1195" s="42">
        <v>1180</v>
      </c>
      <c r="C1195" s="44">
        <v>44720</v>
      </c>
      <c r="D1195" s="43">
        <v>61176</v>
      </c>
      <c r="E1195" s="43" t="s">
        <v>19</v>
      </c>
      <c r="F1195" s="49">
        <v>0</v>
      </c>
      <c r="G1195" s="45">
        <v>1457214.04</v>
      </c>
      <c r="H1195" s="38">
        <f t="shared" si="18"/>
        <v>796797512.98999929</v>
      </c>
      <c r="L1195" s="26"/>
      <c r="M1195" s="30"/>
    </row>
    <row r="1196" spans="2:13" s="6" customFormat="1" ht="37.5" customHeight="1" x14ac:dyDescent="0.2">
      <c r="B1196" s="42">
        <v>1181</v>
      </c>
      <c r="C1196" s="44">
        <v>44720</v>
      </c>
      <c r="D1196" s="43">
        <v>61179</v>
      </c>
      <c r="E1196" s="43" t="s">
        <v>19</v>
      </c>
      <c r="F1196" s="49">
        <v>0</v>
      </c>
      <c r="G1196" s="45">
        <v>1638496.08</v>
      </c>
      <c r="H1196" s="38">
        <f t="shared" si="18"/>
        <v>795159016.90999925</v>
      </c>
      <c r="L1196" s="26"/>
      <c r="M1196" s="30"/>
    </row>
    <row r="1197" spans="2:13" s="6" customFormat="1" ht="37.5" customHeight="1" x14ac:dyDescent="0.2">
      <c r="B1197" s="42">
        <v>1182</v>
      </c>
      <c r="C1197" s="44">
        <v>44720</v>
      </c>
      <c r="D1197" s="43">
        <v>61178</v>
      </c>
      <c r="E1197" s="43" t="s">
        <v>19</v>
      </c>
      <c r="F1197" s="49">
        <v>0</v>
      </c>
      <c r="G1197" s="45">
        <v>220368.98</v>
      </c>
      <c r="H1197" s="38">
        <f t="shared" si="18"/>
        <v>794938647.92999923</v>
      </c>
      <c r="L1197" s="26"/>
      <c r="M1197" s="30"/>
    </row>
    <row r="1198" spans="2:13" s="6" customFormat="1" ht="37.5" customHeight="1" x14ac:dyDescent="0.2">
      <c r="B1198" s="42">
        <v>1183</v>
      </c>
      <c r="C1198" s="44">
        <v>44720</v>
      </c>
      <c r="D1198" s="43">
        <v>61178</v>
      </c>
      <c r="E1198" s="43" t="s">
        <v>19</v>
      </c>
      <c r="F1198" s="49">
        <v>0</v>
      </c>
      <c r="G1198" s="45">
        <v>539289.75</v>
      </c>
      <c r="H1198" s="38">
        <f t="shared" si="18"/>
        <v>794399358.17999923</v>
      </c>
      <c r="L1198" s="26"/>
      <c r="M1198" s="30"/>
    </row>
    <row r="1199" spans="2:13" s="6" customFormat="1" ht="37.5" customHeight="1" x14ac:dyDescent="0.2">
      <c r="B1199" s="42">
        <v>1184</v>
      </c>
      <c r="C1199" s="44">
        <v>44720</v>
      </c>
      <c r="D1199" s="43">
        <v>61177</v>
      </c>
      <c r="E1199" s="43" t="s">
        <v>19</v>
      </c>
      <c r="F1199" s="49">
        <v>0</v>
      </c>
      <c r="G1199" s="45">
        <v>165906.35999999999</v>
      </c>
      <c r="H1199" s="38">
        <f t="shared" si="18"/>
        <v>794233451.81999922</v>
      </c>
      <c r="L1199" s="26"/>
      <c r="M1199" s="30"/>
    </row>
    <row r="1200" spans="2:13" s="6" customFormat="1" ht="37.5" customHeight="1" x14ac:dyDescent="0.2">
      <c r="B1200" s="42">
        <v>1185</v>
      </c>
      <c r="C1200" s="44">
        <v>44720</v>
      </c>
      <c r="D1200" s="43">
        <v>61177</v>
      </c>
      <c r="E1200" s="43" t="s">
        <v>19</v>
      </c>
      <c r="F1200" s="49">
        <v>0</v>
      </c>
      <c r="G1200" s="45">
        <v>424755.38</v>
      </c>
      <c r="H1200" s="38">
        <f t="shared" si="18"/>
        <v>793808696.43999922</v>
      </c>
      <c r="L1200" s="26"/>
      <c r="M1200" s="30"/>
    </row>
    <row r="1201" spans="2:13" s="6" customFormat="1" ht="37.5" customHeight="1" x14ac:dyDescent="0.2">
      <c r="B1201" s="42">
        <v>1186</v>
      </c>
      <c r="C1201" s="44">
        <v>44720</v>
      </c>
      <c r="D1201" s="43">
        <v>61180</v>
      </c>
      <c r="E1201" s="43" t="s">
        <v>19</v>
      </c>
      <c r="F1201" s="49">
        <v>0</v>
      </c>
      <c r="G1201" s="45">
        <v>50626.05</v>
      </c>
      <c r="H1201" s="38">
        <f t="shared" si="18"/>
        <v>793758070.38999927</v>
      </c>
      <c r="L1201" s="26"/>
      <c r="M1201" s="30"/>
    </row>
    <row r="1202" spans="2:13" s="6" customFormat="1" ht="37.5" customHeight="1" x14ac:dyDescent="0.2">
      <c r="B1202" s="42">
        <v>1187</v>
      </c>
      <c r="C1202" s="44">
        <v>44720</v>
      </c>
      <c r="D1202" s="43">
        <v>61180</v>
      </c>
      <c r="E1202" s="43" t="s">
        <v>19</v>
      </c>
      <c r="F1202" s="49">
        <v>0</v>
      </c>
      <c r="G1202" s="45">
        <v>838296.13</v>
      </c>
      <c r="H1202" s="38">
        <f t="shared" si="18"/>
        <v>792919774.25999928</v>
      </c>
      <c r="L1202" s="26"/>
      <c r="M1202" s="30"/>
    </row>
    <row r="1203" spans="2:13" s="6" customFormat="1" ht="37.5" customHeight="1" x14ac:dyDescent="0.2">
      <c r="B1203" s="42">
        <v>1188</v>
      </c>
      <c r="C1203" s="44">
        <v>44720</v>
      </c>
      <c r="D1203" s="43">
        <v>61182</v>
      </c>
      <c r="E1203" s="43" t="s">
        <v>19</v>
      </c>
      <c r="F1203" s="49">
        <v>0</v>
      </c>
      <c r="G1203" s="45">
        <v>92668.800000000003</v>
      </c>
      <c r="H1203" s="38">
        <f t="shared" si="18"/>
        <v>792827105.45999932</v>
      </c>
      <c r="L1203" s="26"/>
      <c r="M1203" s="30"/>
    </row>
    <row r="1204" spans="2:13" s="6" customFormat="1" ht="37.5" customHeight="1" x14ac:dyDescent="0.2">
      <c r="B1204" s="42">
        <v>1189</v>
      </c>
      <c r="C1204" s="44">
        <v>44720</v>
      </c>
      <c r="D1204" s="43">
        <v>61182</v>
      </c>
      <c r="E1204" s="43" t="s">
        <v>19</v>
      </c>
      <c r="F1204" s="49">
        <v>0</v>
      </c>
      <c r="G1204" s="45">
        <v>1454116.86</v>
      </c>
      <c r="H1204" s="38">
        <f t="shared" si="18"/>
        <v>791372988.59999931</v>
      </c>
      <c r="L1204" s="26"/>
      <c r="M1204" s="30"/>
    </row>
    <row r="1205" spans="2:13" s="6" customFormat="1" ht="37.5" customHeight="1" x14ac:dyDescent="0.2">
      <c r="B1205" s="42">
        <v>1190</v>
      </c>
      <c r="C1205" s="44">
        <v>44720</v>
      </c>
      <c r="D1205" s="43">
        <v>61181</v>
      </c>
      <c r="E1205" s="43" t="s">
        <v>19</v>
      </c>
      <c r="F1205" s="49">
        <v>0</v>
      </c>
      <c r="G1205" s="45">
        <v>32405.4</v>
      </c>
      <c r="H1205" s="38">
        <f t="shared" si="18"/>
        <v>791340583.19999933</v>
      </c>
      <c r="L1205" s="26"/>
      <c r="M1205" s="30"/>
    </row>
    <row r="1206" spans="2:13" s="6" customFormat="1" ht="37.5" customHeight="1" x14ac:dyDescent="0.2">
      <c r="B1206" s="42">
        <v>1191</v>
      </c>
      <c r="C1206" s="44">
        <v>44720</v>
      </c>
      <c r="D1206" s="43">
        <v>61181</v>
      </c>
      <c r="E1206" s="43" t="s">
        <v>19</v>
      </c>
      <c r="F1206" s="49">
        <v>0</v>
      </c>
      <c r="G1206" s="45">
        <v>497888.3</v>
      </c>
      <c r="H1206" s="38">
        <f t="shared" si="18"/>
        <v>790842694.89999938</v>
      </c>
      <c r="L1206" s="26"/>
      <c r="M1206" s="30"/>
    </row>
    <row r="1207" spans="2:13" s="6" customFormat="1" ht="37.5" customHeight="1" x14ac:dyDescent="0.2">
      <c r="B1207" s="42">
        <v>1192</v>
      </c>
      <c r="C1207" s="44">
        <v>44720</v>
      </c>
      <c r="D1207" s="43">
        <v>61132</v>
      </c>
      <c r="E1207" s="43" t="s">
        <v>19</v>
      </c>
      <c r="F1207" s="49">
        <v>0</v>
      </c>
      <c r="G1207" s="45">
        <v>60547.199999999997</v>
      </c>
      <c r="H1207" s="38">
        <f t="shared" si="18"/>
        <v>790782147.69999933</v>
      </c>
      <c r="L1207" s="26"/>
      <c r="M1207" s="30"/>
    </row>
    <row r="1208" spans="2:13" s="6" customFormat="1" ht="37.5" customHeight="1" x14ac:dyDescent="0.2">
      <c r="B1208" s="42">
        <v>1193</v>
      </c>
      <c r="C1208" s="44">
        <v>44720</v>
      </c>
      <c r="D1208" s="43">
        <v>61132</v>
      </c>
      <c r="E1208" s="43" t="s">
        <v>19</v>
      </c>
      <c r="F1208" s="49">
        <v>0</v>
      </c>
      <c r="G1208" s="45">
        <v>998792.99</v>
      </c>
      <c r="H1208" s="38">
        <f t="shared" si="18"/>
        <v>789783354.70999932</v>
      </c>
      <c r="L1208" s="26"/>
      <c r="M1208" s="30"/>
    </row>
    <row r="1209" spans="2:13" s="6" customFormat="1" ht="37.5" customHeight="1" x14ac:dyDescent="0.2">
      <c r="B1209" s="42">
        <v>1194</v>
      </c>
      <c r="C1209" s="44">
        <v>44720</v>
      </c>
      <c r="D1209" s="43">
        <v>61183</v>
      </c>
      <c r="E1209" s="43" t="s">
        <v>19</v>
      </c>
      <c r="F1209" s="49">
        <v>0</v>
      </c>
      <c r="G1209" s="45">
        <v>96939.25</v>
      </c>
      <c r="H1209" s="38">
        <f t="shared" si="18"/>
        <v>789686415.45999932</v>
      </c>
      <c r="L1209" s="26"/>
      <c r="M1209" s="30"/>
    </row>
    <row r="1210" spans="2:13" s="6" customFormat="1" ht="37.5" customHeight="1" x14ac:dyDescent="0.2">
      <c r="B1210" s="42">
        <v>1195</v>
      </c>
      <c r="C1210" s="44">
        <v>44720</v>
      </c>
      <c r="D1210" s="43">
        <v>61183</v>
      </c>
      <c r="E1210" s="43" t="s">
        <v>19</v>
      </c>
      <c r="F1210" s="49">
        <v>0</v>
      </c>
      <c r="G1210" s="45">
        <v>79672.679999999993</v>
      </c>
      <c r="H1210" s="38">
        <f t="shared" si="18"/>
        <v>789606742.77999938</v>
      </c>
      <c r="L1210" s="26"/>
      <c r="M1210" s="30"/>
    </row>
    <row r="1211" spans="2:13" s="6" customFormat="1" ht="37.5" customHeight="1" x14ac:dyDescent="0.2">
      <c r="B1211" s="42">
        <v>1196</v>
      </c>
      <c r="C1211" s="44">
        <v>44720</v>
      </c>
      <c r="D1211" s="43">
        <v>61184</v>
      </c>
      <c r="E1211" s="43" t="s">
        <v>19</v>
      </c>
      <c r="F1211" s="49">
        <v>0</v>
      </c>
      <c r="G1211" s="45">
        <v>11227.25</v>
      </c>
      <c r="H1211" s="38">
        <f t="shared" si="18"/>
        <v>789595515.52999938</v>
      </c>
      <c r="L1211" s="26"/>
      <c r="M1211" s="30"/>
    </row>
    <row r="1212" spans="2:13" s="6" customFormat="1" ht="37.5" customHeight="1" x14ac:dyDescent="0.2">
      <c r="B1212" s="42">
        <v>1197</v>
      </c>
      <c r="C1212" s="44">
        <v>44720</v>
      </c>
      <c r="D1212" s="43">
        <v>61184</v>
      </c>
      <c r="E1212" s="43" t="s">
        <v>19</v>
      </c>
      <c r="F1212" s="49">
        <v>0</v>
      </c>
      <c r="G1212" s="45">
        <v>253735.85</v>
      </c>
      <c r="H1212" s="38">
        <f t="shared" si="18"/>
        <v>789341779.67999935</v>
      </c>
      <c r="L1212" s="26"/>
      <c r="M1212" s="30"/>
    </row>
    <row r="1213" spans="2:13" s="6" customFormat="1" ht="37.5" customHeight="1" x14ac:dyDescent="0.2">
      <c r="B1213" s="42">
        <v>1198</v>
      </c>
      <c r="C1213" s="44">
        <v>44721</v>
      </c>
      <c r="D1213" s="43">
        <v>37223</v>
      </c>
      <c r="E1213" s="43" t="s">
        <v>21</v>
      </c>
      <c r="F1213" s="49">
        <v>924237.57</v>
      </c>
      <c r="G1213" s="45">
        <v>0</v>
      </c>
      <c r="H1213" s="38">
        <f t="shared" si="18"/>
        <v>790266017.2499994</v>
      </c>
      <c r="L1213" s="26"/>
      <c r="M1213" s="30"/>
    </row>
    <row r="1214" spans="2:13" s="6" customFormat="1" ht="37.5" customHeight="1" x14ac:dyDescent="0.2">
      <c r="B1214" s="42">
        <v>1199</v>
      </c>
      <c r="C1214" s="44">
        <v>44721</v>
      </c>
      <c r="D1214" s="43">
        <v>37227</v>
      </c>
      <c r="E1214" s="43" t="s">
        <v>21</v>
      </c>
      <c r="F1214" s="49">
        <v>5911121.21</v>
      </c>
      <c r="G1214" s="45">
        <v>0</v>
      </c>
      <c r="H1214" s="38">
        <f t="shared" si="18"/>
        <v>796177138.45999944</v>
      </c>
      <c r="L1214" s="26"/>
      <c r="M1214" s="30"/>
    </row>
    <row r="1215" spans="2:13" s="6" customFormat="1" ht="37.5" customHeight="1" x14ac:dyDescent="0.2">
      <c r="B1215" s="42">
        <v>1200</v>
      </c>
      <c r="C1215" s="44">
        <v>44721</v>
      </c>
      <c r="D1215" s="43">
        <v>37231</v>
      </c>
      <c r="E1215" s="43" t="s">
        <v>21</v>
      </c>
      <c r="F1215" s="49">
        <v>4061846.95</v>
      </c>
      <c r="G1215" s="45">
        <v>0</v>
      </c>
      <c r="H1215" s="38">
        <f t="shared" si="18"/>
        <v>800238985.40999949</v>
      </c>
      <c r="L1215" s="26"/>
      <c r="M1215" s="30"/>
    </row>
    <row r="1216" spans="2:13" s="6" customFormat="1" ht="37.5" customHeight="1" x14ac:dyDescent="0.2">
      <c r="B1216" s="42">
        <v>1201</v>
      </c>
      <c r="C1216" s="44">
        <v>44721</v>
      </c>
      <c r="D1216" s="43">
        <v>61548</v>
      </c>
      <c r="E1216" s="43" t="s">
        <v>19</v>
      </c>
      <c r="F1216" s="49">
        <v>0</v>
      </c>
      <c r="G1216" s="45">
        <v>61236.3</v>
      </c>
      <c r="H1216" s="38">
        <f t="shared" si="18"/>
        <v>800177749.10999954</v>
      </c>
      <c r="L1216" s="26"/>
      <c r="M1216" s="30"/>
    </row>
    <row r="1217" spans="2:13" s="6" customFormat="1" ht="37.5" customHeight="1" x14ac:dyDescent="0.2">
      <c r="B1217" s="42">
        <v>1202</v>
      </c>
      <c r="C1217" s="44">
        <v>44721</v>
      </c>
      <c r="D1217" s="43">
        <v>61548</v>
      </c>
      <c r="E1217" s="43" t="s">
        <v>19</v>
      </c>
      <c r="F1217" s="49">
        <v>0</v>
      </c>
      <c r="G1217" s="45">
        <v>1383940.38</v>
      </c>
      <c r="H1217" s="38">
        <f t="shared" si="18"/>
        <v>798793808.72999954</v>
      </c>
      <c r="L1217" s="26"/>
      <c r="M1217" s="30"/>
    </row>
    <row r="1218" spans="2:13" s="6" customFormat="1" ht="37.5" customHeight="1" x14ac:dyDescent="0.2">
      <c r="B1218" s="42">
        <v>1203</v>
      </c>
      <c r="C1218" s="44">
        <v>44721</v>
      </c>
      <c r="D1218" s="43">
        <v>61574</v>
      </c>
      <c r="E1218" s="43" t="s">
        <v>19</v>
      </c>
      <c r="F1218" s="49">
        <v>0</v>
      </c>
      <c r="G1218" s="45">
        <v>3026.8</v>
      </c>
      <c r="H1218" s="38">
        <f t="shared" si="18"/>
        <v>798790781.92999959</v>
      </c>
      <c r="L1218" s="26"/>
      <c r="M1218" s="30"/>
    </row>
    <row r="1219" spans="2:13" s="6" customFormat="1" ht="37.5" customHeight="1" x14ac:dyDescent="0.2">
      <c r="B1219" s="42">
        <v>1204</v>
      </c>
      <c r="C1219" s="44">
        <v>44721</v>
      </c>
      <c r="D1219" s="43">
        <v>61574</v>
      </c>
      <c r="E1219" s="43" t="s">
        <v>19</v>
      </c>
      <c r="F1219" s="49">
        <v>0</v>
      </c>
      <c r="G1219" s="45">
        <v>12502</v>
      </c>
      <c r="H1219" s="38">
        <f t="shared" si="18"/>
        <v>798778279.92999959</v>
      </c>
      <c r="L1219" s="26"/>
      <c r="M1219" s="30"/>
    </row>
    <row r="1220" spans="2:13" s="6" customFormat="1" ht="37.5" customHeight="1" x14ac:dyDescent="0.2">
      <c r="B1220" s="42">
        <v>1205</v>
      </c>
      <c r="C1220" s="44">
        <v>44721</v>
      </c>
      <c r="D1220" s="43">
        <v>61550</v>
      </c>
      <c r="E1220" s="43" t="s">
        <v>19</v>
      </c>
      <c r="F1220" s="49">
        <v>0</v>
      </c>
      <c r="G1220" s="45">
        <v>509373.04</v>
      </c>
      <c r="H1220" s="38">
        <f t="shared" si="18"/>
        <v>798268906.88999963</v>
      </c>
      <c r="L1220" s="26"/>
      <c r="M1220" s="30"/>
    </row>
    <row r="1221" spans="2:13" s="6" customFormat="1" ht="37.5" customHeight="1" x14ac:dyDescent="0.2">
      <c r="B1221" s="42">
        <v>1206</v>
      </c>
      <c r="C1221" s="44">
        <v>44721</v>
      </c>
      <c r="D1221" s="43">
        <v>61551</v>
      </c>
      <c r="E1221" s="43" t="s">
        <v>19</v>
      </c>
      <c r="F1221" s="49">
        <v>0</v>
      </c>
      <c r="G1221" s="45">
        <v>430744.46</v>
      </c>
      <c r="H1221" s="38">
        <f t="shared" si="18"/>
        <v>797838162.42999959</v>
      </c>
      <c r="L1221" s="26"/>
      <c r="M1221" s="30"/>
    </row>
    <row r="1222" spans="2:13" s="6" customFormat="1" ht="37.5" customHeight="1" x14ac:dyDescent="0.2">
      <c r="B1222" s="42">
        <v>1207</v>
      </c>
      <c r="C1222" s="44">
        <v>44721</v>
      </c>
      <c r="D1222" s="43">
        <v>61551</v>
      </c>
      <c r="E1222" s="43" t="s">
        <v>19</v>
      </c>
      <c r="F1222" s="49">
        <v>0</v>
      </c>
      <c r="G1222" s="45">
        <v>1161134</v>
      </c>
      <c r="H1222" s="38">
        <f t="shared" si="18"/>
        <v>796677028.42999959</v>
      </c>
      <c r="L1222" s="26"/>
      <c r="M1222" s="30"/>
    </row>
    <row r="1223" spans="2:13" s="6" customFormat="1" ht="37.5" customHeight="1" x14ac:dyDescent="0.2">
      <c r="B1223" s="42">
        <v>1208</v>
      </c>
      <c r="C1223" s="44">
        <v>44721</v>
      </c>
      <c r="D1223" s="43">
        <v>61552</v>
      </c>
      <c r="E1223" s="43" t="s">
        <v>19</v>
      </c>
      <c r="F1223" s="49">
        <v>0</v>
      </c>
      <c r="G1223" s="45">
        <v>327325.88</v>
      </c>
      <c r="H1223" s="38">
        <f t="shared" si="18"/>
        <v>796349702.54999959</v>
      </c>
      <c r="L1223" s="26"/>
      <c r="M1223" s="30"/>
    </row>
    <row r="1224" spans="2:13" s="6" customFormat="1" ht="37.5" customHeight="1" x14ac:dyDescent="0.2">
      <c r="B1224" s="42">
        <v>1209</v>
      </c>
      <c r="C1224" s="44">
        <v>44721</v>
      </c>
      <c r="D1224" s="43">
        <v>61552</v>
      </c>
      <c r="E1224" s="43" t="s">
        <v>19</v>
      </c>
      <c r="F1224" s="49">
        <v>0</v>
      </c>
      <c r="G1224" s="45">
        <v>1054083.1299999999</v>
      </c>
      <c r="H1224" s="38">
        <f t="shared" si="18"/>
        <v>795295619.4199996</v>
      </c>
      <c r="L1224" s="26"/>
      <c r="M1224" s="30"/>
    </row>
    <row r="1225" spans="2:13" s="6" customFormat="1" ht="37.5" customHeight="1" x14ac:dyDescent="0.2">
      <c r="B1225" s="42">
        <v>1210</v>
      </c>
      <c r="C1225" s="44">
        <v>44721</v>
      </c>
      <c r="D1225" s="43">
        <v>61554</v>
      </c>
      <c r="E1225" s="43" t="s">
        <v>19</v>
      </c>
      <c r="F1225" s="49">
        <v>0</v>
      </c>
      <c r="G1225" s="45">
        <v>407734.11</v>
      </c>
      <c r="H1225" s="38">
        <f t="shared" si="18"/>
        <v>794887885.30999959</v>
      </c>
      <c r="L1225" s="26"/>
      <c r="M1225" s="30"/>
    </row>
    <row r="1226" spans="2:13" s="6" customFormat="1" ht="37.5" customHeight="1" x14ac:dyDescent="0.2">
      <c r="B1226" s="42">
        <v>1211</v>
      </c>
      <c r="C1226" s="44">
        <v>44721</v>
      </c>
      <c r="D1226" s="43">
        <v>61554</v>
      </c>
      <c r="E1226" s="43" t="s">
        <v>19</v>
      </c>
      <c r="F1226" s="49">
        <v>0</v>
      </c>
      <c r="G1226" s="45">
        <v>872076</v>
      </c>
      <c r="H1226" s="38">
        <f t="shared" si="18"/>
        <v>794015809.30999959</v>
      </c>
      <c r="L1226" s="26"/>
      <c r="M1226" s="30"/>
    </row>
    <row r="1227" spans="2:13" s="6" customFormat="1" ht="37.5" customHeight="1" x14ac:dyDescent="0.2">
      <c r="B1227" s="42">
        <v>1212</v>
      </c>
      <c r="C1227" s="44">
        <v>44721</v>
      </c>
      <c r="D1227" s="43">
        <v>61553</v>
      </c>
      <c r="E1227" s="43" t="s">
        <v>19</v>
      </c>
      <c r="F1227" s="49">
        <v>0</v>
      </c>
      <c r="G1227" s="45">
        <v>269233.86</v>
      </c>
      <c r="H1227" s="38">
        <f t="shared" si="18"/>
        <v>793746575.44999957</v>
      </c>
      <c r="L1227" s="26"/>
      <c r="M1227" s="30"/>
    </row>
    <row r="1228" spans="2:13" s="6" customFormat="1" ht="37.5" customHeight="1" x14ac:dyDescent="0.2">
      <c r="B1228" s="42">
        <v>1213</v>
      </c>
      <c r="C1228" s="44">
        <v>44721</v>
      </c>
      <c r="D1228" s="43">
        <v>61553</v>
      </c>
      <c r="E1228" s="43" t="s">
        <v>19</v>
      </c>
      <c r="F1228" s="49">
        <v>0</v>
      </c>
      <c r="G1228" s="45">
        <v>692460.95</v>
      </c>
      <c r="H1228" s="38">
        <f t="shared" si="18"/>
        <v>793054114.49999952</v>
      </c>
      <c r="L1228" s="26"/>
      <c r="M1228" s="30"/>
    </row>
    <row r="1229" spans="2:13" s="6" customFormat="1" ht="37.5" customHeight="1" x14ac:dyDescent="0.2">
      <c r="B1229" s="42">
        <v>1214</v>
      </c>
      <c r="C1229" s="44">
        <v>44721</v>
      </c>
      <c r="D1229" s="43">
        <v>61555</v>
      </c>
      <c r="E1229" s="43" t="s">
        <v>19</v>
      </c>
      <c r="F1229" s="49">
        <v>0</v>
      </c>
      <c r="G1229" s="45">
        <v>132611.29999999999</v>
      </c>
      <c r="H1229" s="38">
        <f t="shared" si="18"/>
        <v>792921503.19999957</v>
      </c>
      <c r="L1229" s="26"/>
      <c r="M1229" s="30"/>
    </row>
    <row r="1230" spans="2:13" s="6" customFormat="1" ht="37.5" customHeight="1" x14ac:dyDescent="0.2">
      <c r="B1230" s="42">
        <v>1215</v>
      </c>
      <c r="C1230" s="44">
        <v>44721</v>
      </c>
      <c r="D1230" s="43">
        <v>61555</v>
      </c>
      <c r="E1230" s="43" t="s">
        <v>19</v>
      </c>
      <c r="F1230" s="49">
        <v>0</v>
      </c>
      <c r="G1230" s="45">
        <v>1932311.38</v>
      </c>
      <c r="H1230" s="38">
        <f t="shared" si="18"/>
        <v>790989191.81999958</v>
      </c>
      <c r="L1230" s="26"/>
      <c r="M1230" s="30"/>
    </row>
    <row r="1231" spans="2:13" s="6" customFormat="1" ht="37.5" customHeight="1" x14ac:dyDescent="0.2">
      <c r="B1231" s="42">
        <v>1216</v>
      </c>
      <c r="C1231" s="44">
        <v>44721</v>
      </c>
      <c r="D1231" s="43">
        <v>61556</v>
      </c>
      <c r="E1231" s="43" t="s">
        <v>19</v>
      </c>
      <c r="F1231" s="49">
        <v>0</v>
      </c>
      <c r="G1231" s="45">
        <v>67780.350000000006</v>
      </c>
      <c r="H1231" s="38">
        <f t="shared" si="18"/>
        <v>790921411.46999955</v>
      </c>
      <c r="L1231" s="26"/>
      <c r="M1231" s="30"/>
    </row>
    <row r="1232" spans="2:13" s="6" customFormat="1" ht="37.5" customHeight="1" x14ac:dyDescent="0.2">
      <c r="B1232" s="42">
        <v>1217</v>
      </c>
      <c r="C1232" s="44">
        <v>44721</v>
      </c>
      <c r="D1232" s="43">
        <v>61556</v>
      </c>
      <c r="E1232" s="43" t="s">
        <v>19</v>
      </c>
      <c r="F1232" s="49">
        <v>0</v>
      </c>
      <c r="G1232" s="45">
        <v>1002686.9</v>
      </c>
      <c r="H1232" s="38">
        <f t="shared" si="18"/>
        <v>789918724.56999958</v>
      </c>
      <c r="L1232" s="26"/>
      <c r="M1232" s="30"/>
    </row>
    <row r="1233" spans="2:13" s="6" customFormat="1" ht="37.5" customHeight="1" x14ac:dyDescent="0.2">
      <c r="B1233" s="42">
        <v>1218</v>
      </c>
      <c r="C1233" s="44">
        <v>44721</v>
      </c>
      <c r="D1233" s="43">
        <v>61557</v>
      </c>
      <c r="E1233" s="43" t="s">
        <v>19</v>
      </c>
      <c r="F1233" s="49">
        <v>0</v>
      </c>
      <c r="G1233" s="45">
        <v>23598.69</v>
      </c>
      <c r="H1233" s="38">
        <f t="shared" si="18"/>
        <v>789895125.87999952</v>
      </c>
      <c r="L1233" s="26"/>
      <c r="M1233" s="30"/>
    </row>
    <row r="1234" spans="2:13" s="6" customFormat="1" ht="37.5" customHeight="1" x14ac:dyDescent="0.2">
      <c r="B1234" s="42">
        <v>1219</v>
      </c>
      <c r="C1234" s="44">
        <v>44721</v>
      </c>
      <c r="D1234" s="43">
        <v>61557</v>
      </c>
      <c r="E1234" s="43" t="s">
        <v>19</v>
      </c>
      <c r="F1234" s="49">
        <v>0</v>
      </c>
      <c r="G1234" s="45">
        <v>2472.85</v>
      </c>
      <c r="H1234" s="38">
        <f t="shared" ref="H1234:H1297" si="19">H1233+F1234-G1234</f>
        <v>789892653.02999949</v>
      </c>
      <c r="L1234" s="26"/>
      <c r="M1234" s="30"/>
    </row>
    <row r="1235" spans="2:13" s="6" customFormat="1" ht="37.5" customHeight="1" x14ac:dyDescent="0.2">
      <c r="B1235" s="42">
        <v>1220</v>
      </c>
      <c r="C1235" s="44">
        <v>44721</v>
      </c>
      <c r="D1235" s="43">
        <v>61558</v>
      </c>
      <c r="E1235" s="43" t="s">
        <v>19</v>
      </c>
      <c r="F1235" s="49">
        <v>0</v>
      </c>
      <c r="G1235" s="45">
        <v>4179.25</v>
      </c>
      <c r="H1235" s="38">
        <f t="shared" si="19"/>
        <v>789888473.77999949</v>
      </c>
      <c r="L1235" s="26"/>
      <c r="M1235" s="30"/>
    </row>
    <row r="1236" spans="2:13" s="6" customFormat="1" ht="37.5" customHeight="1" x14ac:dyDescent="0.2">
      <c r="B1236" s="42">
        <v>1221</v>
      </c>
      <c r="C1236" s="44">
        <v>44721</v>
      </c>
      <c r="D1236" s="43">
        <v>61558</v>
      </c>
      <c r="E1236" s="43" t="s">
        <v>19</v>
      </c>
      <c r="F1236" s="49">
        <v>0</v>
      </c>
      <c r="G1236" s="45">
        <v>33417.49</v>
      </c>
      <c r="H1236" s="38">
        <f t="shared" si="19"/>
        <v>789855056.28999949</v>
      </c>
      <c r="L1236" s="26"/>
      <c r="M1236" s="30"/>
    </row>
    <row r="1237" spans="2:13" s="6" customFormat="1" ht="37.5" customHeight="1" x14ac:dyDescent="0.2">
      <c r="B1237" s="42">
        <v>1222</v>
      </c>
      <c r="C1237" s="44">
        <v>44721</v>
      </c>
      <c r="D1237" s="43">
        <v>61559</v>
      </c>
      <c r="E1237" s="43" t="s">
        <v>19</v>
      </c>
      <c r="F1237" s="49">
        <v>0</v>
      </c>
      <c r="G1237" s="45">
        <v>96824.59</v>
      </c>
      <c r="H1237" s="38">
        <f t="shared" si="19"/>
        <v>789758231.69999945</v>
      </c>
      <c r="L1237" s="26"/>
      <c r="M1237" s="30"/>
    </row>
    <row r="1238" spans="2:13" s="6" customFormat="1" ht="37.5" customHeight="1" x14ac:dyDescent="0.2">
      <c r="B1238" s="42">
        <v>1223</v>
      </c>
      <c r="C1238" s="44">
        <v>44721</v>
      </c>
      <c r="D1238" s="43">
        <v>61559</v>
      </c>
      <c r="E1238" s="43" t="s">
        <v>19</v>
      </c>
      <c r="F1238" s="49">
        <v>0</v>
      </c>
      <c r="G1238" s="45">
        <v>2405729.7400000002</v>
      </c>
      <c r="H1238" s="38">
        <f t="shared" si="19"/>
        <v>787352501.95999944</v>
      </c>
      <c r="L1238" s="26"/>
      <c r="M1238" s="30"/>
    </row>
    <row r="1239" spans="2:13" s="6" customFormat="1" ht="37.5" customHeight="1" x14ac:dyDescent="0.2">
      <c r="B1239" s="42">
        <v>1224</v>
      </c>
      <c r="C1239" s="44">
        <v>44721</v>
      </c>
      <c r="D1239" s="43">
        <v>61560</v>
      </c>
      <c r="E1239" s="43" t="s">
        <v>19</v>
      </c>
      <c r="F1239" s="49">
        <v>0</v>
      </c>
      <c r="G1239" s="45">
        <v>153393.9</v>
      </c>
      <c r="H1239" s="38">
        <f t="shared" si="19"/>
        <v>787199108.05999947</v>
      </c>
      <c r="L1239" s="26"/>
      <c r="M1239" s="30"/>
    </row>
    <row r="1240" spans="2:13" s="6" customFormat="1" ht="37.5" customHeight="1" x14ac:dyDescent="0.2">
      <c r="B1240" s="42">
        <v>1225</v>
      </c>
      <c r="C1240" s="44">
        <v>44721</v>
      </c>
      <c r="D1240" s="43">
        <v>61560</v>
      </c>
      <c r="E1240" s="43" t="s">
        <v>19</v>
      </c>
      <c r="F1240" s="49">
        <v>0</v>
      </c>
      <c r="G1240" s="45">
        <v>436489.04</v>
      </c>
      <c r="H1240" s="38">
        <f t="shared" si="19"/>
        <v>786762619.0199995</v>
      </c>
      <c r="L1240" s="26"/>
      <c r="M1240" s="30"/>
    </row>
    <row r="1241" spans="2:13" s="6" customFormat="1" ht="37.5" customHeight="1" x14ac:dyDescent="0.2">
      <c r="B1241" s="42">
        <v>1226</v>
      </c>
      <c r="C1241" s="44">
        <v>44721</v>
      </c>
      <c r="D1241" s="43">
        <v>61561</v>
      </c>
      <c r="E1241" s="43" t="s">
        <v>19</v>
      </c>
      <c r="F1241" s="49">
        <v>0</v>
      </c>
      <c r="G1241" s="45">
        <v>5063.1000000000004</v>
      </c>
      <c r="H1241" s="38">
        <f t="shared" si="19"/>
        <v>786757555.91999948</v>
      </c>
      <c r="L1241" s="26"/>
      <c r="M1241" s="30"/>
    </row>
    <row r="1242" spans="2:13" s="6" customFormat="1" ht="37.5" customHeight="1" x14ac:dyDescent="0.2">
      <c r="B1242" s="42">
        <v>1227</v>
      </c>
      <c r="C1242" s="44">
        <v>44721</v>
      </c>
      <c r="D1242" s="43">
        <v>61561</v>
      </c>
      <c r="E1242" s="43" t="s">
        <v>19</v>
      </c>
      <c r="F1242" s="49">
        <v>0</v>
      </c>
      <c r="G1242" s="45">
        <v>114426.06</v>
      </c>
      <c r="H1242" s="38">
        <f t="shared" si="19"/>
        <v>786643129.85999954</v>
      </c>
      <c r="L1242" s="26"/>
      <c r="M1242" s="30"/>
    </row>
    <row r="1243" spans="2:13" s="6" customFormat="1" ht="37.5" customHeight="1" x14ac:dyDescent="0.2">
      <c r="B1243" s="42">
        <v>1228</v>
      </c>
      <c r="C1243" s="44">
        <v>44721</v>
      </c>
      <c r="D1243" s="43">
        <v>61562</v>
      </c>
      <c r="E1243" s="43" t="s">
        <v>19</v>
      </c>
      <c r="F1243" s="49">
        <v>0</v>
      </c>
      <c r="G1243" s="45">
        <v>184143.02</v>
      </c>
      <c r="H1243" s="38">
        <f t="shared" si="19"/>
        <v>786458986.83999956</v>
      </c>
      <c r="L1243" s="26"/>
      <c r="M1243" s="30"/>
    </row>
    <row r="1244" spans="2:13" s="6" customFormat="1" ht="37.5" customHeight="1" x14ac:dyDescent="0.2">
      <c r="B1244" s="42">
        <v>1229</v>
      </c>
      <c r="C1244" s="44">
        <v>44721</v>
      </c>
      <c r="D1244" s="43">
        <v>61563</v>
      </c>
      <c r="E1244" s="43" t="s">
        <v>19</v>
      </c>
      <c r="F1244" s="49">
        <v>0</v>
      </c>
      <c r="G1244" s="45">
        <v>9108.92</v>
      </c>
      <c r="H1244" s="38">
        <f t="shared" si="19"/>
        <v>786449877.9199996</v>
      </c>
      <c r="L1244" s="26"/>
      <c r="M1244" s="30"/>
    </row>
    <row r="1245" spans="2:13" s="6" customFormat="1" ht="37.5" customHeight="1" x14ac:dyDescent="0.2">
      <c r="B1245" s="42">
        <v>1230</v>
      </c>
      <c r="C1245" s="44">
        <v>44721</v>
      </c>
      <c r="D1245" s="43">
        <v>61563</v>
      </c>
      <c r="E1245" s="43" t="s">
        <v>19</v>
      </c>
      <c r="F1245" s="49">
        <v>0</v>
      </c>
      <c r="G1245" s="45">
        <v>37623.800000000003</v>
      </c>
      <c r="H1245" s="38">
        <f t="shared" si="19"/>
        <v>786412254.11999965</v>
      </c>
      <c r="L1245" s="26"/>
      <c r="M1245" s="30"/>
    </row>
    <row r="1246" spans="2:13" s="6" customFormat="1" ht="37.5" customHeight="1" x14ac:dyDescent="0.2">
      <c r="B1246" s="42">
        <v>1231</v>
      </c>
      <c r="C1246" s="44">
        <v>44721</v>
      </c>
      <c r="D1246" s="43">
        <v>61564</v>
      </c>
      <c r="E1246" s="43" t="s">
        <v>19</v>
      </c>
      <c r="F1246" s="49">
        <v>0</v>
      </c>
      <c r="G1246" s="45">
        <v>134122.84</v>
      </c>
      <c r="H1246" s="38">
        <f t="shared" si="19"/>
        <v>786278131.27999961</v>
      </c>
      <c r="L1246" s="26"/>
      <c r="M1246" s="30"/>
    </row>
    <row r="1247" spans="2:13" s="6" customFormat="1" ht="37.5" customHeight="1" x14ac:dyDescent="0.2">
      <c r="B1247" s="42">
        <v>1232</v>
      </c>
      <c r="C1247" s="44">
        <v>44721</v>
      </c>
      <c r="D1247" s="43">
        <v>61564</v>
      </c>
      <c r="E1247" s="43" t="s">
        <v>19</v>
      </c>
      <c r="F1247" s="49">
        <v>0</v>
      </c>
      <c r="G1247" s="45">
        <v>1015545.92</v>
      </c>
      <c r="H1247" s="38">
        <f t="shared" si="19"/>
        <v>785262585.35999966</v>
      </c>
      <c r="L1247" s="26"/>
      <c r="M1247" s="30"/>
    </row>
    <row r="1248" spans="2:13" s="6" customFormat="1" ht="37.5" customHeight="1" x14ac:dyDescent="0.2">
      <c r="B1248" s="42">
        <v>1233</v>
      </c>
      <c r="C1248" s="44">
        <v>44721</v>
      </c>
      <c r="D1248" s="43">
        <v>61565</v>
      </c>
      <c r="E1248" s="43" t="s">
        <v>19</v>
      </c>
      <c r="F1248" s="49">
        <v>0</v>
      </c>
      <c r="G1248" s="45">
        <v>70037</v>
      </c>
      <c r="H1248" s="38">
        <f t="shared" si="19"/>
        <v>785192548.35999966</v>
      </c>
      <c r="L1248" s="26"/>
      <c r="M1248" s="30"/>
    </row>
    <row r="1249" spans="2:13" s="6" customFormat="1" ht="37.5" customHeight="1" x14ac:dyDescent="0.2">
      <c r="B1249" s="42">
        <v>1234</v>
      </c>
      <c r="C1249" s="44">
        <v>44721</v>
      </c>
      <c r="D1249" s="43">
        <v>61565</v>
      </c>
      <c r="E1249" s="43" t="s">
        <v>19</v>
      </c>
      <c r="F1249" s="49">
        <v>0</v>
      </c>
      <c r="G1249" s="45">
        <v>1159917</v>
      </c>
      <c r="H1249" s="38">
        <f t="shared" si="19"/>
        <v>784032631.35999966</v>
      </c>
      <c r="L1249" s="26"/>
      <c r="M1249" s="30"/>
    </row>
    <row r="1250" spans="2:13" s="6" customFormat="1" ht="37.5" customHeight="1" x14ac:dyDescent="0.2">
      <c r="B1250" s="42">
        <v>1235</v>
      </c>
      <c r="C1250" s="44">
        <v>44721</v>
      </c>
      <c r="D1250" s="43">
        <v>61566</v>
      </c>
      <c r="E1250" s="43" t="s">
        <v>19</v>
      </c>
      <c r="F1250" s="49">
        <v>0</v>
      </c>
      <c r="G1250" s="45">
        <v>122617.60000000001</v>
      </c>
      <c r="H1250" s="38">
        <f t="shared" si="19"/>
        <v>783910013.75999963</v>
      </c>
      <c r="L1250" s="26"/>
      <c r="M1250" s="30"/>
    </row>
    <row r="1251" spans="2:13" s="6" customFormat="1" ht="37.5" customHeight="1" x14ac:dyDescent="0.2">
      <c r="B1251" s="42">
        <v>1236</v>
      </c>
      <c r="C1251" s="44">
        <v>44721</v>
      </c>
      <c r="D1251" s="43">
        <v>61566</v>
      </c>
      <c r="E1251" s="43" t="s">
        <v>19</v>
      </c>
      <c r="F1251" s="49">
        <v>0</v>
      </c>
      <c r="G1251" s="45">
        <v>346809.11</v>
      </c>
      <c r="H1251" s="38">
        <f t="shared" si="19"/>
        <v>783563204.64999962</v>
      </c>
      <c r="L1251" s="26"/>
      <c r="M1251" s="30"/>
    </row>
    <row r="1252" spans="2:13" s="6" customFormat="1" ht="37.5" customHeight="1" x14ac:dyDescent="0.2">
      <c r="B1252" s="42">
        <v>1237</v>
      </c>
      <c r="C1252" s="44">
        <v>44721</v>
      </c>
      <c r="D1252" s="43">
        <v>61568</v>
      </c>
      <c r="E1252" s="43" t="s">
        <v>19</v>
      </c>
      <c r="F1252" s="49">
        <v>0</v>
      </c>
      <c r="G1252" s="45">
        <v>184143.02</v>
      </c>
      <c r="H1252" s="38">
        <f t="shared" si="19"/>
        <v>783379061.62999964</v>
      </c>
      <c r="L1252" s="26"/>
      <c r="M1252" s="30"/>
    </row>
    <row r="1253" spans="2:13" s="6" customFormat="1" ht="37.5" customHeight="1" x14ac:dyDescent="0.2">
      <c r="B1253" s="42">
        <v>1238</v>
      </c>
      <c r="C1253" s="44">
        <v>44721</v>
      </c>
      <c r="D1253" s="43">
        <v>61567</v>
      </c>
      <c r="E1253" s="43" t="s">
        <v>19</v>
      </c>
      <c r="F1253" s="49">
        <v>0</v>
      </c>
      <c r="G1253" s="45">
        <v>101786.85</v>
      </c>
      <c r="H1253" s="38">
        <f t="shared" si="19"/>
        <v>783277274.77999961</v>
      </c>
      <c r="L1253" s="26"/>
      <c r="M1253" s="30"/>
    </row>
    <row r="1254" spans="2:13" s="6" customFormat="1" ht="37.5" customHeight="1" x14ac:dyDescent="0.2">
      <c r="B1254" s="42">
        <v>1239</v>
      </c>
      <c r="C1254" s="44">
        <v>44721</v>
      </c>
      <c r="D1254" s="43">
        <v>61567</v>
      </c>
      <c r="E1254" s="43" t="s">
        <v>19</v>
      </c>
      <c r="F1254" s="49">
        <v>0</v>
      </c>
      <c r="G1254" s="45">
        <v>1554956.84</v>
      </c>
      <c r="H1254" s="38">
        <f t="shared" si="19"/>
        <v>781722317.93999958</v>
      </c>
      <c r="L1254" s="26"/>
      <c r="M1254" s="30"/>
    </row>
    <row r="1255" spans="2:13" s="6" customFormat="1" ht="37.5" customHeight="1" x14ac:dyDescent="0.2">
      <c r="B1255" s="42">
        <v>1240</v>
      </c>
      <c r="C1255" s="44">
        <v>44721</v>
      </c>
      <c r="D1255" s="43">
        <v>61569</v>
      </c>
      <c r="E1255" s="43" t="s">
        <v>19</v>
      </c>
      <c r="F1255" s="49">
        <v>0</v>
      </c>
      <c r="G1255" s="45">
        <v>14466</v>
      </c>
      <c r="H1255" s="38">
        <f t="shared" si="19"/>
        <v>781707851.93999958</v>
      </c>
      <c r="L1255" s="26"/>
      <c r="M1255" s="30"/>
    </row>
    <row r="1256" spans="2:13" s="6" customFormat="1" ht="37.5" customHeight="1" x14ac:dyDescent="0.2">
      <c r="B1256" s="42">
        <v>1241</v>
      </c>
      <c r="C1256" s="44">
        <v>44721</v>
      </c>
      <c r="D1256" s="43">
        <v>61569</v>
      </c>
      <c r="E1256" s="43" t="s">
        <v>19</v>
      </c>
      <c r="F1256" s="49">
        <v>0</v>
      </c>
      <c r="G1256" s="45">
        <v>326931.59999999998</v>
      </c>
      <c r="H1256" s="38">
        <f t="shared" si="19"/>
        <v>781380920.33999956</v>
      </c>
      <c r="L1256" s="26"/>
      <c r="M1256" s="30"/>
    </row>
    <row r="1257" spans="2:13" s="6" customFormat="1" ht="37.5" customHeight="1" x14ac:dyDescent="0.2">
      <c r="B1257" s="42">
        <v>1242</v>
      </c>
      <c r="C1257" s="44">
        <v>44721</v>
      </c>
      <c r="D1257" s="43">
        <v>61570</v>
      </c>
      <c r="E1257" s="43" t="s">
        <v>19</v>
      </c>
      <c r="F1257" s="49">
        <v>0</v>
      </c>
      <c r="G1257" s="45">
        <v>50629.25</v>
      </c>
      <c r="H1257" s="38">
        <f t="shared" si="19"/>
        <v>781330291.08999956</v>
      </c>
      <c r="L1257" s="26"/>
      <c r="M1257" s="30"/>
    </row>
    <row r="1258" spans="2:13" s="6" customFormat="1" ht="37.5" customHeight="1" x14ac:dyDescent="0.2">
      <c r="B1258" s="42">
        <v>1243</v>
      </c>
      <c r="C1258" s="44">
        <v>44721</v>
      </c>
      <c r="D1258" s="43">
        <v>61570</v>
      </c>
      <c r="E1258" s="43" t="s">
        <v>19</v>
      </c>
      <c r="F1258" s="49">
        <v>0</v>
      </c>
      <c r="G1258" s="45">
        <v>873403.47</v>
      </c>
      <c r="H1258" s="38">
        <f t="shared" si="19"/>
        <v>780456887.61999953</v>
      </c>
      <c r="L1258" s="26"/>
      <c r="M1258" s="30"/>
    </row>
    <row r="1259" spans="2:13" s="6" customFormat="1" ht="37.5" customHeight="1" x14ac:dyDescent="0.2">
      <c r="B1259" s="42">
        <v>1244</v>
      </c>
      <c r="C1259" s="44">
        <v>44721</v>
      </c>
      <c r="D1259" s="43">
        <v>61572</v>
      </c>
      <c r="E1259" s="43" t="s">
        <v>19</v>
      </c>
      <c r="F1259" s="49">
        <v>0</v>
      </c>
      <c r="G1259" s="45">
        <v>5448.7</v>
      </c>
      <c r="H1259" s="38">
        <f t="shared" si="19"/>
        <v>780451438.91999948</v>
      </c>
      <c r="L1259" s="26"/>
      <c r="M1259" s="30"/>
    </row>
    <row r="1260" spans="2:13" s="6" customFormat="1" ht="37.5" customHeight="1" x14ac:dyDescent="0.2">
      <c r="B1260" s="42">
        <v>1245</v>
      </c>
      <c r="C1260" s="44">
        <v>44721</v>
      </c>
      <c r="D1260" s="43">
        <v>61572</v>
      </c>
      <c r="E1260" s="43" t="s">
        <v>19</v>
      </c>
      <c r="F1260" s="49">
        <v>0</v>
      </c>
      <c r="G1260" s="45">
        <v>77150.070000000007</v>
      </c>
      <c r="H1260" s="38">
        <f t="shared" si="19"/>
        <v>780374288.84999943</v>
      </c>
      <c r="L1260" s="26"/>
      <c r="M1260" s="30"/>
    </row>
    <row r="1261" spans="2:13" s="6" customFormat="1" ht="37.5" customHeight="1" x14ac:dyDescent="0.2">
      <c r="B1261" s="42">
        <v>1246</v>
      </c>
      <c r="C1261" s="44">
        <v>44721</v>
      </c>
      <c r="D1261" s="43">
        <v>61571</v>
      </c>
      <c r="E1261" s="43" t="s">
        <v>19</v>
      </c>
      <c r="F1261" s="49">
        <v>0</v>
      </c>
      <c r="G1261" s="45">
        <v>193471.4</v>
      </c>
      <c r="H1261" s="38">
        <f t="shared" si="19"/>
        <v>780180817.44999945</v>
      </c>
      <c r="L1261" s="26"/>
      <c r="M1261" s="30"/>
    </row>
    <row r="1262" spans="2:13" s="6" customFormat="1" ht="37.5" customHeight="1" x14ac:dyDescent="0.2">
      <c r="B1262" s="42">
        <v>1247</v>
      </c>
      <c r="C1262" s="44">
        <v>44721</v>
      </c>
      <c r="D1262" s="43">
        <v>61571</v>
      </c>
      <c r="E1262" s="43" t="s">
        <v>19</v>
      </c>
      <c r="F1262" s="49">
        <v>0</v>
      </c>
      <c r="G1262" s="45">
        <v>559305.72</v>
      </c>
      <c r="H1262" s="38">
        <f t="shared" si="19"/>
        <v>779621511.72999942</v>
      </c>
      <c r="L1262" s="26"/>
      <c r="M1262" s="30"/>
    </row>
    <row r="1263" spans="2:13" s="6" customFormat="1" ht="37.5" customHeight="1" x14ac:dyDescent="0.2">
      <c r="B1263" s="42">
        <v>1248</v>
      </c>
      <c r="C1263" s="44">
        <v>44721</v>
      </c>
      <c r="D1263" s="43">
        <v>61549</v>
      </c>
      <c r="E1263" s="43" t="s">
        <v>19</v>
      </c>
      <c r="F1263" s="49">
        <v>0</v>
      </c>
      <c r="G1263" s="45">
        <v>213671.15</v>
      </c>
      <c r="H1263" s="38">
        <f t="shared" si="19"/>
        <v>779407840.57999945</v>
      </c>
      <c r="L1263" s="26"/>
      <c r="M1263" s="30"/>
    </row>
    <row r="1264" spans="2:13" s="6" customFormat="1" ht="37.5" customHeight="1" x14ac:dyDescent="0.2">
      <c r="B1264" s="42">
        <v>1249</v>
      </c>
      <c r="C1264" s="44">
        <v>44721</v>
      </c>
      <c r="D1264" s="43">
        <v>61549</v>
      </c>
      <c r="E1264" s="43" t="s">
        <v>19</v>
      </c>
      <c r="F1264" s="49">
        <v>0</v>
      </c>
      <c r="G1264" s="45">
        <v>637754.12</v>
      </c>
      <c r="H1264" s="38">
        <f t="shared" si="19"/>
        <v>778770086.45999944</v>
      </c>
      <c r="L1264" s="26"/>
      <c r="M1264" s="30"/>
    </row>
    <row r="1265" spans="2:13" s="6" customFormat="1" ht="37.5" customHeight="1" x14ac:dyDescent="0.2">
      <c r="B1265" s="42">
        <v>1250</v>
      </c>
      <c r="C1265" s="44">
        <v>44721</v>
      </c>
      <c r="D1265" s="43">
        <v>61573</v>
      </c>
      <c r="E1265" s="43" t="s">
        <v>19</v>
      </c>
      <c r="F1265" s="49">
        <v>0</v>
      </c>
      <c r="G1265" s="45">
        <v>46710.7</v>
      </c>
      <c r="H1265" s="38">
        <f t="shared" si="19"/>
        <v>778723375.75999939</v>
      </c>
      <c r="L1265" s="26"/>
      <c r="M1265" s="30"/>
    </row>
    <row r="1266" spans="2:13" s="6" customFormat="1" ht="37.5" customHeight="1" x14ac:dyDescent="0.2">
      <c r="B1266" s="42">
        <v>1251</v>
      </c>
      <c r="C1266" s="44">
        <v>44721</v>
      </c>
      <c r="D1266" s="43">
        <v>61573</v>
      </c>
      <c r="E1266" s="43" t="s">
        <v>19</v>
      </c>
      <c r="F1266" s="49">
        <v>0</v>
      </c>
      <c r="G1266" s="45">
        <v>860399.88</v>
      </c>
      <c r="H1266" s="38">
        <f t="shared" si="19"/>
        <v>777862975.8799994</v>
      </c>
      <c r="L1266" s="26"/>
      <c r="M1266" s="30"/>
    </row>
    <row r="1267" spans="2:13" s="6" customFormat="1" ht="37.5" customHeight="1" x14ac:dyDescent="0.2">
      <c r="B1267" s="42">
        <v>1252</v>
      </c>
      <c r="C1267" s="44">
        <v>44721</v>
      </c>
      <c r="D1267" s="43">
        <v>61589</v>
      </c>
      <c r="E1267" s="43" t="s">
        <v>19</v>
      </c>
      <c r="F1267" s="49">
        <v>0</v>
      </c>
      <c r="G1267" s="45">
        <v>33535.599999999999</v>
      </c>
      <c r="H1267" s="38">
        <f t="shared" si="19"/>
        <v>777829440.27999938</v>
      </c>
      <c r="L1267" s="26"/>
      <c r="M1267" s="30"/>
    </row>
    <row r="1268" spans="2:13" s="6" customFormat="1" ht="37.5" customHeight="1" x14ac:dyDescent="0.2">
      <c r="B1268" s="42">
        <v>1253</v>
      </c>
      <c r="C1268" s="44">
        <v>44721</v>
      </c>
      <c r="D1268" s="43">
        <v>61589</v>
      </c>
      <c r="E1268" s="43" t="s">
        <v>19</v>
      </c>
      <c r="F1268" s="49">
        <v>0</v>
      </c>
      <c r="G1268" s="45">
        <v>531265.26</v>
      </c>
      <c r="H1268" s="38">
        <f t="shared" si="19"/>
        <v>777298175.01999938</v>
      </c>
      <c r="L1268" s="26"/>
      <c r="M1268" s="30"/>
    </row>
    <row r="1269" spans="2:13" s="6" customFormat="1" ht="37.5" customHeight="1" x14ac:dyDescent="0.2">
      <c r="B1269" s="42">
        <v>1254</v>
      </c>
      <c r="C1269" s="44">
        <v>44721</v>
      </c>
      <c r="D1269" s="43">
        <v>61763</v>
      </c>
      <c r="E1269" s="43" t="s">
        <v>19</v>
      </c>
      <c r="F1269" s="49">
        <v>0</v>
      </c>
      <c r="G1269" s="45">
        <v>38435.1</v>
      </c>
      <c r="H1269" s="38">
        <f t="shared" si="19"/>
        <v>777259739.91999936</v>
      </c>
      <c r="L1269" s="26"/>
      <c r="M1269" s="30"/>
    </row>
    <row r="1270" spans="2:13" s="6" customFormat="1" ht="37.5" customHeight="1" x14ac:dyDescent="0.2">
      <c r="B1270" s="42">
        <v>1255</v>
      </c>
      <c r="C1270" s="44">
        <v>44721</v>
      </c>
      <c r="D1270" s="43">
        <v>61763</v>
      </c>
      <c r="E1270" s="43" t="s">
        <v>19</v>
      </c>
      <c r="F1270" s="49">
        <v>0</v>
      </c>
      <c r="G1270" s="45">
        <v>604750.9</v>
      </c>
      <c r="H1270" s="38">
        <f t="shared" si="19"/>
        <v>776654989.01999938</v>
      </c>
      <c r="L1270" s="26"/>
      <c r="M1270" s="30"/>
    </row>
    <row r="1271" spans="2:13" s="6" customFormat="1" ht="37.5" customHeight="1" x14ac:dyDescent="0.2">
      <c r="B1271" s="42">
        <v>1256</v>
      </c>
      <c r="C1271" s="44">
        <v>44721</v>
      </c>
      <c r="D1271" s="43">
        <v>61764</v>
      </c>
      <c r="E1271" s="43" t="s">
        <v>19</v>
      </c>
      <c r="F1271" s="49">
        <v>0</v>
      </c>
      <c r="G1271" s="45">
        <v>57077.16</v>
      </c>
      <c r="H1271" s="38">
        <f t="shared" si="19"/>
        <v>776597911.85999942</v>
      </c>
      <c r="L1271" s="26"/>
      <c r="M1271" s="30"/>
    </row>
    <row r="1272" spans="2:13" s="6" customFormat="1" ht="37.5" customHeight="1" x14ac:dyDescent="0.2">
      <c r="B1272" s="42">
        <v>1257</v>
      </c>
      <c r="C1272" s="44">
        <v>44721</v>
      </c>
      <c r="D1272" s="43">
        <v>61764</v>
      </c>
      <c r="E1272" s="43" t="s">
        <v>19</v>
      </c>
      <c r="F1272" s="49">
        <v>0</v>
      </c>
      <c r="G1272" s="45">
        <v>1289943.75</v>
      </c>
      <c r="H1272" s="38">
        <f t="shared" si="19"/>
        <v>775307968.10999942</v>
      </c>
      <c r="L1272" s="26"/>
      <c r="M1272" s="30"/>
    </row>
    <row r="1273" spans="2:13" s="6" customFormat="1" ht="37.5" customHeight="1" x14ac:dyDescent="0.2">
      <c r="B1273" s="42">
        <v>1258</v>
      </c>
      <c r="C1273" s="44">
        <v>44721</v>
      </c>
      <c r="D1273" s="43">
        <v>61765</v>
      </c>
      <c r="E1273" s="43" t="s">
        <v>19</v>
      </c>
      <c r="F1273" s="49">
        <v>0</v>
      </c>
      <c r="G1273" s="45">
        <v>98759.24</v>
      </c>
      <c r="H1273" s="38">
        <f t="shared" si="19"/>
        <v>775209208.86999941</v>
      </c>
      <c r="L1273" s="26"/>
      <c r="M1273" s="30"/>
    </row>
    <row r="1274" spans="2:13" s="6" customFormat="1" ht="37.5" customHeight="1" x14ac:dyDescent="0.2">
      <c r="B1274" s="42">
        <v>1259</v>
      </c>
      <c r="C1274" s="44">
        <v>44721</v>
      </c>
      <c r="D1274" s="43">
        <v>61765</v>
      </c>
      <c r="E1274" s="43" t="s">
        <v>19</v>
      </c>
      <c r="F1274" s="49">
        <v>0</v>
      </c>
      <c r="G1274" s="45">
        <v>301328.92</v>
      </c>
      <c r="H1274" s="38">
        <f t="shared" si="19"/>
        <v>774907879.94999945</v>
      </c>
      <c r="L1274" s="26"/>
      <c r="M1274" s="30"/>
    </row>
    <row r="1275" spans="2:13" s="6" customFormat="1" ht="37.5" customHeight="1" x14ac:dyDescent="0.2">
      <c r="B1275" s="42">
        <v>1260</v>
      </c>
      <c r="C1275" s="44">
        <v>44721</v>
      </c>
      <c r="D1275" s="43">
        <v>61766</v>
      </c>
      <c r="E1275" s="43" t="s">
        <v>19</v>
      </c>
      <c r="F1275" s="49">
        <v>0</v>
      </c>
      <c r="G1275" s="45">
        <v>99662.15</v>
      </c>
      <c r="H1275" s="38">
        <f t="shared" si="19"/>
        <v>774808217.79999948</v>
      </c>
      <c r="L1275" s="26"/>
      <c r="M1275" s="30"/>
    </row>
    <row r="1276" spans="2:13" s="6" customFormat="1" ht="37.5" customHeight="1" x14ac:dyDescent="0.2">
      <c r="B1276" s="42">
        <v>1261</v>
      </c>
      <c r="C1276" s="44">
        <v>44721</v>
      </c>
      <c r="D1276" s="43">
        <v>61766</v>
      </c>
      <c r="E1276" s="43" t="s">
        <v>19</v>
      </c>
      <c r="F1276" s="49">
        <v>0</v>
      </c>
      <c r="G1276" s="45">
        <v>1618672.87</v>
      </c>
      <c r="H1276" s="38">
        <f t="shared" si="19"/>
        <v>773189544.92999947</v>
      </c>
      <c r="L1276" s="26"/>
      <c r="M1276" s="30"/>
    </row>
    <row r="1277" spans="2:13" s="6" customFormat="1" ht="37.5" customHeight="1" x14ac:dyDescent="0.2">
      <c r="B1277" s="42">
        <v>1262</v>
      </c>
      <c r="C1277" s="44">
        <v>44721</v>
      </c>
      <c r="D1277" s="43">
        <v>61767</v>
      </c>
      <c r="E1277" s="43" t="s">
        <v>19</v>
      </c>
      <c r="F1277" s="49">
        <v>0</v>
      </c>
      <c r="G1277" s="45">
        <v>29841</v>
      </c>
      <c r="H1277" s="38">
        <f t="shared" si="19"/>
        <v>773159703.92999947</v>
      </c>
      <c r="L1277" s="26"/>
      <c r="M1277" s="30"/>
    </row>
    <row r="1278" spans="2:13" s="6" customFormat="1" ht="37.5" customHeight="1" x14ac:dyDescent="0.2">
      <c r="B1278" s="42">
        <v>1263</v>
      </c>
      <c r="C1278" s="44">
        <v>44721</v>
      </c>
      <c r="D1278" s="43">
        <v>61767</v>
      </c>
      <c r="E1278" s="43" t="s">
        <v>19</v>
      </c>
      <c r="F1278" s="49">
        <v>0</v>
      </c>
      <c r="G1278" s="45">
        <v>493617.03</v>
      </c>
      <c r="H1278" s="38">
        <f t="shared" si="19"/>
        <v>772666086.8999995</v>
      </c>
      <c r="L1278" s="26"/>
      <c r="M1278" s="30"/>
    </row>
    <row r="1279" spans="2:13" s="6" customFormat="1" ht="37.5" customHeight="1" x14ac:dyDescent="0.2">
      <c r="B1279" s="42">
        <v>1264</v>
      </c>
      <c r="C1279" s="44">
        <v>44721</v>
      </c>
      <c r="D1279" s="43">
        <v>61768</v>
      </c>
      <c r="E1279" s="43" t="s">
        <v>19</v>
      </c>
      <c r="F1279" s="49">
        <v>0</v>
      </c>
      <c r="G1279" s="45">
        <v>29855</v>
      </c>
      <c r="H1279" s="38">
        <f t="shared" si="19"/>
        <v>772636231.8999995</v>
      </c>
      <c r="L1279" s="26"/>
      <c r="M1279" s="30"/>
    </row>
    <row r="1280" spans="2:13" s="6" customFormat="1" ht="37.5" customHeight="1" x14ac:dyDescent="0.2">
      <c r="B1280" s="42">
        <v>1265</v>
      </c>
      <c r="C1280" s="44">
        <v>44721</v>
      </c>
      <c r="D1280" s="43">
        <v>61768</v>
      </c>
      <c r="E1280" s="43" t="s">
        <v>19</v>
      </c>
      <c r="F1280" s="49">
        <v>0</v>
      </c>
      <c r="G1280" s="45">
        <v>458214.55</v>
      </c>
      <c r="H1280" s="38">
        <f t="shared" si="19"/>
        <v>772178017.34999955</v>
      </c>
      <c r="L1280" s="26"/>
      <c r="M1280" s="30"/>
    </row>
    <row r="1281" spans="2:13" s="6" customFormat="1" ht="37.5" customHeight="1" x14ac:dyDescent="0.2">
      <c r="B1281" s="42">
        <v>1266</v>
      </c>
      <c r="C1281" s="44">
        <v>44721</v>
      </c>
      <c r="D1281" s="43">
        <v>61769</v>
      </c>
      <c r="E1281" s="43" t="s">
        <v>19</v>
      </c>
      <c r="F1281" s="49">
        <v>0</v>
      </c>
      <c r="G1281" s="45">
        <v>65346.45</v>
      </c>
      <c r="H1281" s="38">
        <f t="shared" si="19"/>
        <v>772112670.8999995</v>
      </c>
      <c r="L1281" s="26"/>
      <c r="M1281" s="30"/>
    </row>
    <row r="1282" spans="2:13" s="6" customFormat="1" ht="37.5" customHeight="1" x14ac:dyDescent="0.2">
      <c r="B1282" s="42">
        <v>1267</v>
      </c>
      <c r="C1282" s="44">
        <v>44721</v>
      </c>
      <c r="D1282" s="43">
        <v>61769</v>
      </c>
      <c r="E1282" s="43" t="s">
        <v>19</v>
      </c>
      <c r="F1282" s="49">
        <v>0</v>
      </c>
      <c r="G1282" s="45">
        <v>197423.61</v>
      </c>
      <c r="H1282" s="38">
        <f t="shared" si="19"/>
        <v>771915247.28999949</v>
      </c>
      <c r="L1282" s="26"/>
      <c r="M1282" s="30"/>
    </row>
    <row r="1283" spans="2:13" s="6" customFormat="1" ht="37.5" customHeight="1" x14ac:dyDescent="0.2">
      <c r="B1283" s="42">
        <v>1268</v>
      </c>
      <c r="C1283" s="44">
        <v>44721</v>
      </c>
      <c r="D1283" s="43">
        <v>61770</v>
      </c>
      <c r="E1283" s="43" t="s">
        <v>19</v>
      </c>
      <c r="F1283" s="49">
        <v>0</v>
      </c>
      <c r="G1283" s="45">
        <v>23600</v>
      </c>
      <c r="H1283" s="38">
        <f t="shared" si="19"/>
        <v>771891647.28999949</v>
      </c>
      <c r="L1283" s="26"/>
      <c r="M1283" s="30"/>
    </row>
    <row r="1284" spans="2:13" s="6" customFormat="1" ht="37.5" customHeight="1" x14ac:dyDescent="0.2">
      <c r="B1284" s="42">
        <v>1269</v>
      </c>
      <c r="C1284" s="44">
        <v>44721</v>
      </c>
      <c r="D1284" s="43">
        <v>61770</v>
      </c>
      <c r="E1284" s="43" t="s">
        <v>19</v>
      </c>
      <c r="F1284" s="49">
        <v>0</v>
      </c>
      <c r="G1284" s="45">
        <v>256625.63</v>
      </c>
      <c r="H1284" s="38">
        <f t="shared" si="19"/>
        <v>771635021.65999949</v>
      </c>
      <c r="L1284" s="26"/>
      <c r="M1284" s="30"/>
    </row>
    <row r="1285" spans="2:13" s="6" customFormat="1" ht="37.5" customHeight="1" x14ac:dyDescent="0.2">
      <c r="B1285" s="42">
        <v>1270</v>
      </c>
      <c r="C1285" s="44">
        <v>44721</v>
      </c>
      <c r="D1285" s="43">
        <v>61773</v>
      </c>
      <c r="E1285" s="43" t="s">
        <v>19</v>
      </c>
      <c r="F1285" s="49">
        <v>0</v>
      </c>
      <c r="G1285" s="45">
        <v>265915.56</v>
      </c>
      <c r="H1285" s="38">
        <f t="shared" si="19"/>
        <v>771369106.09999955</v>
      </c>
      <c r="L1285" s="26"/>
      <c r="M1285" s="30"/>
    </row>
    <row r="1286" spans="2:13" s="6" customFormat="1" ht="37.5" customHeight="1" x14ac:dyDescent="0.2">
      <c r="B1286" s="42">
        <v>1271</v>
      </c>
      <c r="C1286" s="44">
        <v>44721</v>
      </c>
      <c r="D1286" s="43">
        <v>61772</v>
      </c>
      <c r="E1286" s="43" t="s">
        <v>19</v>
      </c>
      <c r="F1286" s="49">
        <v>0</v>
      </c>
      <c r="G1286" s="45">
        <v>302975.71999999997</v>
      </c>
      <c r="H1286" s="38">
        <f t="shared" si="19"/>
        <v>771066130.37999952</v>
      </c>
      <c r="L1286" s="26"/>
      <c r="M1286" s="30"/>
    </row>
    <row r="1287" spans="2:13" s="6" customFormat="1" ht="37.5" customHeight="1" x14ac:dyDescent="0.2">
      <c r="B1287" s="42">
        <v>1272</v>
      </c>
      <c r="C1287" s="44">
        <v>44721</v>
      </c>
      <c r="D1287" s="43">
        <v>61771</v>
      </c>
      <c r="E1287" s="43" t="s">
        <v>19</v>
      </c>
      <c r="F1287" s="49">
        <v>0</v>
      </c>
      <c r="G1287" s="45">
        <v>427286.87</v>
      </c>
      <c r="H1287" s="38">
        <f t="shared" si="19"/>
        <v>770638843.50999951</v>
      </c>
      <c r="L1287" s="26"/>
      <c r="M1287" s="30"/>
    </row>
    <row r="1288" spans="2:13" s="6" customFormat="1" ht="37.5" customHeight="1" x14ac:dyDescent="0.2">
      <c r="B1288" s="42">
        <v>1273</v>
      </c>
      <c r="C1288" s="44">
        <v>44721</v>
      </c>
      <c r="D1288" s="43">
        <v>61771</v>
      </c>
      <c r="E1288" s="43" t="s">
        <v>19</v>
      </c>
      <c r="F1288" s="49">
        <v>0</v>
      </c>
      <c r="G1288" s="45">
        <v>1266863.1499999999</v>
      </c>
      <c r="H1288" s="38">
        <f t="shared" si="19"/>
        <v>769371980.35999954</v>
      </c>
      <c r="L1288" s="26"/>
      <c r="M1288" s="30"/>
    </row>
    <row r="1289" spans="2:13" s="6" customFormat="1" ht="37.5" customHeight="1" x14ac:dyDescent="0.2">
      <c r="B1289" s="42">
        <v>1274</v>
      </c>
      <c r="C1289" s="44">
        <v>44721</v>
      </c>
      <c r="D1289" s="43">
        <v>61774</v>
      </c>
      <c r="E1289" s="43" t="s">
        <v>19</v>
      </c>
      <c r="F1289" s="49">
        <v>0</v>
      </c>
      <c r="G1289" s="45">
        <v>2119819.2599999998</v>
      </c>
      <c r="H1289" s="38">
        <f t="shared" si="19"/>
        <v>767252161.09999955</v>
      </c>
      <c r="L1289" s="26"/>
      <c r="M1289" s="30"/>
    </row>
    <row r="1290" spans="2:13" s="6" customFormat="1" ht="37.5" customHeight="1" x14ac:dyDescent="0.2">
      <c r="B1290" s="42">
        <v>1275</v>
      </c>
      <c r="C1290" s="44">
        <v>44721</v>
      </c>
      <c r="D1290" s="43">
        <v>61775</v>
      </c>
      <c r="E1290" s="43" t="s">
        <v>19</v>
      </c>
      <c r="F1290" s="49">
        <v>0</v>
      </c>
      <c r="G1290" s="45">
        <v>18713.099999999999</v>
      </c>
      <c r="H1290" s="38">
        <f t="shared" si="19"/>
        <v>767233447.99999952</v>
      </c>
      <c r="L1290" s="26"/>
      <c r="M1290" s="30"/>
    </row>
    <row r="1291" spans="2:13" s="6" customFormat="1" ht="37.5" customHeight="1" x14ac:dyDescent="0.2">
      <c r="B1291" s="42">
        <v>1276</v>
      </c>
      <c r="C1291" s="44">
        <v>44721</v>
      </c>
      <c r="D1291" s="43">
        <v>61775</v>
      </c>
      <c r="E1291" s="43" t="s">
        <v>19</v>
      </c>
      <c r="F1291" s="49">
        <v>0</v>
      </c>
      <c r="G1291" s="45">
        <v>347851</v>
      </c>
      <c r="H1291" s="38">
        <f t="shared" si="19"/>
        <v>766885596.99999952</v>
      </c>
      <c r="L1291" s="26"/>
      <c r="M1291" s="30"/>
    </row>
    <row r="1292" spans="2:13" s="6" customFormat="1" ht="37.5" customHeight="1" x14ac:dyDescent="0.2">
      <c r="B1292" s="42">
        <v>1277</v>
      </c>
      <c r="C1292" s="44">
        <v>44721</v>
      </c>
      <c r="D1292" s="43">
        <v>61777</v>
      </c>
      <c r="E1292" s="43" t="s">
        <v>19</v>
      </c>
      <c r="F1292" s="49">
        <v>0</v>
      </c>
      <c r="G1292" s="45">
        <v>22384.2</v>
      </c>
      <c r="H1292" s="38">
        <f t="shared" si="19"/>
        <v>766863212.79999948</v>
      </c>
      <c r="L1292" s="26"/>
      <c r="M1292" s="30"/>
    </row>
    <row r="1293" spans="2:13" s="6" customFormat="1" ht="37.5" customHeight="1" x14ac:dyDescent="0.2">
      <c r="B1293" s="42">
        <v>1278</v>
      </c>
      <c r="C1293" s="44">
        <v>44721</v>
      </c>
      <c r="D1293" s="43">
        <v>61777</v>
      </c>
      <c r="E1293" s="43" t="s">
        <v>19</v>
      </c>
      <c r="F1293" s="49">
        <v>0</v>
      </c>
      <c r="G1293" s="45">
        <v>355856.1</v>
      </c>
      <c r="H1293" s="38">
        <f t="shared" si="19"/>
        <v>766507356.69999945</v>
      </c>
      <c r="L1293" s="26"/>
      <c r="M1293" s="30"/>
    </row>
    <row r="1294" spans="2:13" s="6" customFormat="1" ht="37.5" customHeight="1" x14ac:dyDescent="0.2">
      <c r="B1294" s="42">
        <v>1279</v>
      </c>
      <c r="C1294" s="44">
        <v>44721</v>
      </c>
      <c r="D1294" s="43">
        <v>61776</v>
      </c>
      <c r="E1294" s="43" t="s">
        <v>19</v>
      </c>
      <c r="F1294" s="49">
        <v>0</v>
      </c>
      <c r="G1294" s="45">
        <v>206522.75</v>
      </c>
      <c r="H1294" s="38">
        <f t="shared" si="19"/>
        <v>766300833.94999945</v>
      </c>
      <c r="L1294" s="26"/>
      <c r="M1294" s="30"/>
    </row>
    <row r="1295" spans="2:13" s="6" customFormat="1" ht="37.5" customHeight="1" x14ac:dyDescent="0.2">
      <c r="B1295" s="42">
        <v>1280</v>
      </c>
      <c r="C1295" s="44">
        <v>44721</v>
      </c>
      <c r="D1295" s="43">
        <v>61776</v>
      </c>
      <c r="E1295" s="43" t="s">
        <v>19</v>
      </c>
      <c r="F1295" s="49">
        <v>0</v>
      </c>
      <c r="G1295" s="45">
        <v>679590.87</v>
      </c>
      <c r="H1295" s="38">
        <f t="shared" si="19"/>
        <v>765621243.07999945</v>
      </c>
      <c r="L1295" s="26"/>
      <c r="M1295" s="30"/>
    </row>
    <row r="1296" spans="2:13" s="6" customFormat="1" ht="37.5" customHeight="1" x14ac:dyDescent="0.2">
      <c r="B1296" s="42">
        <v>1281</v>
      </c>
      <c r="C1296" s="44">
        <v>44721</v>
      </c>
      <c r="D1296" s="43">
        <v>61778</v>
      </c>
      <c r="E1296" s="43" t="s">
        <v>19</v>
      </c>
      <c r="F1296" s="49">
        <v>0</v>
      </c>
      <c r="G1296" s="45">
        <v>82799.8</v>
      </c>
      <c r="H1296" s="38">
        <f t="shared" si="19"/>
        <v>765538443.27999949</v>
      </c>
      <c r="L1296" s="26"/>
      <c r="M1296" s="30"/>
    </row>
    <row r="1297" spans="2:13" s="6" customFormat="1" ht="37.5" customHeight="1" x14ac:dyDescent="0.2">
      <c r="B1297" s="42">
        <v>1282</v>
      </c>
      <c r="C1297" s="44">
        <v>44721</v>
      </c>
      <c r="D1297" s="43">
        <v>61778</v>
      </c>
      <c r="E1297" s="43" t="s">
        <v>19</v>
      </c>
      <c r="F1297" s="49">
        <v>0</v>
      </c>
      <c r="G1297" s="45">
        <v>1600413.43</v>
      </c>
      <c r="H1297" s="38">
        <f t="shared" si="19"/>
        <v>763938029.84999955</v>
      </c>
      <c r="L1297" s="26"/>
      <c r="M1297" s="30"/>
    </row>
    <row r="1298" spans="2:13" s="6" customFormat="1" ht="37.5" customHeight="1" x14ac:dyDescent="0.2">
      <c r="B1298" s="42">
        <v>1283</v>
      </c>
      <c r="C1298" s="44">
        <v>44721</v>
      </c>
      <c r="D1298" s="43">
        <v>61780</v>
      </c>
      <c r="E1298" s="43" t="s">
        <v>19</v>
      </c>
      <c r="F1298" s="49">
        <v>0</v>
      </c>
      <c r="G1298" s="45">
        <v>20821.05</v>
      </c>
      <c r="H1298" s="38">
        <f t="shared" ref="H1298:H1361" si="20">H1297+F1298-G1298</f>
        <v>763917208.79999959</v>
      </c>
      <c r="L1298" s="26"/>
      <c r="M1298" s="30"/>
    </row>
    <row r="1299" spans="2:13" s="6" customFormat="1" ht="37.5" customHeight="1" x14ac:dyDescent="0.2">
      <c r="B1299" s="42">
        <v>1284</v>
      </c>
      <c r="C1299" s="44">
        <v>44721</v>
      </c>
      <c r="D1299" s="43">
        <v>61780</v>
      </c>
      <c r="E1299" s="43" t="s">
        <v>19</v>
      </c>
      <c r="F1299" s="49">
        <v>0</v>
      </c>
      <c r="G1299" s="45">
        <v>319904.65999999997</v>
      </c>
      <c r="H1299" s="38">
        <f t="shared" si="20"/>
        <v>763597304.13999963</v>
      </c>
      <c r="L1299" s="26"/>
      <c r="M1299" s="30"/>
    </row>
    <row r="1300" spans="2:13" s="6" customFormat="1" ht="37.5" customHeight="1" x14ac:dyDescent="0.2">
      <c r="B1300" s="42">
        <v>1285</v>
      </c>
      <c r="C1300" s="44">
        <v>44721</v>
      </c>
      <c r="D1300" s="43">
        <v>61779</v>
      </c>
      <c r="E1300" s="43" t="s">
        <v>19</v>
      </c>
      <c r="F1300" s="49">
        <v>0</v>
      </c>
      <c r="G1300" s="45">
        <v>38101.56</v>
      </c>
      <c r="H1300" s="38">
        <f t="shared" si="20"/>
        <v>763559202.57999969</v>
      </c>
      <c r="L1300" s="26"/>
      <c r="M1300" s="30"/>
    </row>
    <row r="1301" spans="2:13" s="6" customFormat="1" ht="37.5" customHeight="1" x14ac:dyDescent="0.2">
      <c r="B1301" s="42">
        <v>1286</v>
      </c>
      <c r="C1301" s="44">
        <v>44721</v>
      </c>
      <c r="D1301" s="43">
        <v>61779</v>
      </c>
      <c r="E1301" s="43" t="s">
        <v>19</v>
      </c>
      <c r="F1301" s="49">
        <v>0</v>
      </c>
      <c r="G1301" s="45">
        <v>301852.31</v>
      </c>
      <c r="H1301" s="38">
        <f t="shared" si="20"/>
        <v>763257350.26999974</v>
      </c>
      <c r="L1301" s="26"/>
      <c r="M1301" s="30"/>
    </row>
    <row r="1302" spans="2:13" s="6" customFormat="1" ht="37.5" customHeight="1" x14ac:dyDescent="0.2">
      <c r="B1302" s="42">
        <v>1287</v>
      </c>
      <c r="C1302" s="44">
        <v>44721</v>
      </c>
      <c r="D1302" s="43">
        <v>61781</v>
      </c>
      <c r="E1302" s="43" t="s">
        <v>19</v>
      </c>
      <c r="F1302" s="49">
        <v>0</v>
      </c>
      <c r="G1302" s="45">
        <v>227.34</v>
      </c>
      <c r="H1302" s="38">
        <f t="shared" si="20"/>
        <v>763257122.92999971</v>
      </c>
      <c r="L1302" s="26"/>
      <c r="M1302" s="30"/>
    </row>
    <row r="1303" spans="2:13" s="6" customFormat="1" ht="37.5" customHeight="1" x14ac:dyDescent="0.2">
      <c r="B1303" s="42">
        <v>1288</v>
      </c>
      <c r="C1303" s="44">
        <v>44721</v>
      </c>
      <c r="D1303" s="43">
        <v>61781</v>
      </c>
      <c r="E1303" s="43" t="s">
        <v>19</v>
      </c>
      <c r="F1303" s="49">
        <v>0</v>
      </c>
      <c r="G1303" s="45">
        <v>24931.62</v>
      </c>
      <c r="H1303" s="38">
        <f t="shared" si="20"/>
        <v>763232191.3099997</v>
      </c>
      <c r="L1303" s="26"/>
      <c r="M1303" s="30"/>
    </row>
    <row r="1304" spans="2:13" s="6" customFormat="1" ht="37.5" customHeight="1" x14ac:dyDescent="0.2">
      <c r="B1304" s="42">
        <v>1289</v>
      </c>
      <c r="C1304" s="44">
        <v>44721</v>
      </c>
      <c r="D1304" s="43">
        <v>61785</v>
      </c>
      <c r="E1304" s="43" t="s">
        <v>19</v>
      </c>
      <c r="F1304" s="49">
        <v>0</v>
      </c>
      <c r="G1304" s="45">
        <v>199553.75</v>
      </c>
      <c r="H1304" s="38">
        <f t="shared" si="20"/>
        <v>763032637.5599997</v>
      </c>
      <c r="L1304" s="26"/>
      <c r="M1304" s="30"/>
    </row>
    <row r="1305" spans="2:13" s="6" customFormat="1" ht="37.5" customHeight="1" x14ac:dyDescent="0.2">
      <c r="B1305" s="42">
        <v>1290</v>
      </c>
      <c r="C1305" s="44">
        <v>44721</v>
      </c>
      <c r="D1305" s="43">
        <v>61785</v>
      </c>
      <c r="E1305" s="43" t="s">
        <v>19</v>
      </c>
      <c r="F1305" s="49">
        <v>0</v>
      </c>
      <c r="G1305" s="45">
        <v>405941.14</v>
      </c>
      <c r="H1305" s="38">
        <f t="shared" si="20"/>
        <v>762626696.41999972</v>
      </c>
      <c r="L1305" s="26"/>
      <c r="M1305" s="30"/>
    </row>
    <row r="1306" spans="2:13" s="6" customFormat="1" ht="37.5" customHeight="1" x14ac:dyDescent="0.2">
      <c r="B1306" s="42">
        <v>1291</v>
      </c>
      <c r="C1306" s="44">
        <v>44721</v>
      </c>
      <c r="D1306" s="43">
        <v>61784</v>
      </c>
      <c r="E1306" s="43" t="s">
        <v>19</v>
      </c>
      <c r="F1306" s="49">
        <v>0</v>
      </c>
      <c r="G1306" s="45">
        <v>38252.5</v>
      </c>
      <c r="H1306" s="38">
        <f t="shared" si="20"/>
        <v>762588443.91999972</v>
      </c>
      <c r="L1306" s="26"/>
      <c r="M1306" s="30"/>
    </row>
    <row r="1307" spans="2:13" s="6" customFormat="1" ht="37.5" customHeight="1" x14ac:dyDescent="0.2">
      <c r="B1307" s="42">
        <v>1292</v>
      </c>
      <c r="C1307" s="44">
        <v>44721</v>
      </c>
      <c r="D1307" s="43">
        <v>61784</v>
      </c>
      <c r="E1307" s="43" t="s">
        <v>19</v>
      </c>
      <c r="F1307" s="49">
        <v>0</v>
      </c>
      <c r="G1307" s="45">
        <v>608449.91</v>
      </c>
      <c r="H1307" s="38">
        <f t="shared" si="20"/>
        <v>761979994.00999975</v>
      </c>
      <c r="L1307" s="26"/>
      <c r="M1307" s="30"/>
    </row>
    <row r="1308" spans="2:13" s="6" customFormat="1" ht="37.5" customHeight="1" x14ac:dyDescent="0.2">
      <c r="B1308" s="42">
        <v>1293</v>
      </c>
      <c r="C1308" s="44">
        <v>44721</v>
      </c>
      <c r="D1308" s="43">
        <v>61783</v>
      </c>
      <c r="E1308" s="43" t="s">
        <v>19</v>
      </c>
      <c r="F1308" s="49">
        <v>0</v>
      </c>
      <c r="G1308" s="45">
        <v>367197.3</v>
      </c>
      <c r="H1308" s="38">
        <f t="shared" si="20"/>
        <v>761612796.7099998</v>
      </c>
      <c r="L1308" s="26"/>
      <c r="M1308" s="30"/>
    </row>
    <row r="1309" spans="2:13" s="6" customFormat="1" ht="37.5" customHeight="1" x14ac:dyDescent="0.2">
      <c r="B1309" s="42">
        <v>1294</v>
      </c>
      <c r="C1309" s="44">
        <v>44721</v>
      </c>
      <c r="D1309" s="43">
        <v>61783</v>
      </c>
      <c r="E1309" s="43" t="s">
        <v>19</v>
      </c>
      <c r="F1309" s="49">
        <v>0</v>
      </c>
      <c r="G1309" s="45">
        <v>909752.95</v>
      </c>
      <c r="H1309" s="38">
        <f t="shared" si="20"/>
        <v>760703043.75999975</v>
      </c>
      <c r="L1309" s="26"/>
      <c r="M1309" s="30"/>
    </row>
    <row r="1310" spans="2:13" s="6" customFormat="1" ht="37.5" customHeight="1" x14ac:dyDescent="0.2">
      <c r="B1310" s="42">
        <v>1295</v>
      </c>
      <c r="C1310" s="44">
        <v>44721</v>
      </c>
      <c r="D1310" s="43">
        <v>61782</v>
      </c>
      <c r="E1310" s="43" t="s">
        <v>19</v>
      </c>
      <c r="F1310" s="49">
        <v>0</v>
      </c>
      <c r="G1310" s="45">
        <v>53833.8</v>
      </c>
      <c r="H1310" s="38">
        <f t="shared" si="20"/>
        <v>760649209.9599998</v>
      </c>
      <c r="L1310" s="26"/>
      <c r="M1310" s="30"/>
    </row>
    <row r="1311" spans="2:13" s="6" customFormat="1" ht="37.5" customHeight="1" x14ac:dyDescent="0.2">
      <c r="B1311" s="42">
        <v>1296</v>
      </c>
      <c r="C1311" s="44">
        <v>44721</v>
      </c>
      <c r="D1311" s="43">
        <v>61782</v>
      </c>
      <c r="E1311" s="43" t="s">
        <v>19</v>
      </c>
      <c r="F1311" s="49">
        <v>0</v>
      </c>
      <c r="G1311" s="45">
        <v>151118.04</v>
      </c>
      <c r="H1311" s="38">
        <f t="shared" si="20"/>
        <v>760498091.91999984</v>
      </c>
      <c r="L1311" s="26"/>
      <c r="M1311" s="30"/>
    </row>
    <row r="1312" spans="2:13" s="6" customFormat="1" ht="37.5" customHeight="1" x14ac:dyDescent="0.2">
      <c r="B1312" s="42">
        <v>1297</v>
      </c>
      <c r="C1312" s="44">
        <v>44721</v>
      </c>
      <c r="D1312" s="43">
        <v>61786</v>
      </c>
      <c r="E1312" s="43" t="s">
        <v>19</v>
      </c>
      <c r="F1312" s="49">
        <v>0</v>
      </c>
      <c r="G1312" s="45">
        <v>301686.40000000002</v>
      </c>
      <c r="H1312" s="38">
        <f t="shared" si="20"/>
        <v>760196405.51999986</v>
      </c>
      <c r="L1312" s="26"/>
      <c r="M1312" s="30"/>
    </row>
    <row r="1313" spans="2:13" s="6" customFormat="1" ht="37.5" customHeight="1" x14ac:dyDescent="0.2">
      <c r="B1313" s="42">
        <v>1298</v>
      </c>
      <c r="C1313" s="44">
        <v>44721</v>
      </c>
      <c r="D1313" s="43">
        <v>61786</v>
      </c>
      <c r="E1313" s="43" t="s">
        <v>19</v>
      </c>
      <c r="F1313" s="49">
        <v>0</v>
      </c>
      <c r="G1313" s="45">
        <v>851396.27</v>
      </c>
      <c r="H1313" s="38">
        <f t="shared" si="20"/>
        <v>759345009.24999988</v>
      </c>
      <c r="L1313" s="26"/>
      <c r="M1313" s="30"/>
    </row>
    <row r="1314" spans="2:13" s="6" customFormat="1" ht="37.5" customHeight="1" x14ac:dyDescent="0.2">
      <c r="B1314" s="42">
        <v>1299</v>
      </c>
      <c r="C1314" s="44">
        <v>44721</v>
      </c>
      <c r="D1314" s="43">
        <v>61788</v>
      </c>
      <c r="E1314" s="43" t="s">
        <v>19</v>
      </c>
      <c r="F1314" s="49">
        <v>0</v>
      </c>
      <c r="G1314" s="45">
        <v>28444.65</v>
      </c>
      <c r="H1314" s="38">
        <f t="shared" si="20"/>
        <v>759316564.5999999</v>
      </c>
      <c r="L1314" s="26"/>
      <c r="M1314" s="30"/>
    </row>
    <row r="1315" spans="2:13" s="6" customFormat="1" ht="37.5" customHeight="1" x14ac:dyDescent="0.2">
      <c r="B1315" s="42">
        <v>1300</v>
      </c>
      <c r="C1315" s="44">
        <v>44721</v>
      </c>
      <c r="D1315" s="43">
        <v>61788</v>
      </c>
      <c r="E1315" s="43" t="s">
        <v>19</v>
      </c>
      <c r="F1315" s="49">
        <v>0</v>
      </c>
      <c r="G1315" s="45">
        <v>642849.09</v>
      </c>
      <c r="H1315" s="38">
        <f t="shared" si="20"/>
        <v>758673715.50999987</v>
      </c>
      <c r="L1315" s="26"/>
      <c r="M1315" s="30"/>
    </row>
    <row r="1316" spans="2:13" s="6" customFormat="1" ht="37.5" customHeight="1" x14ac:dyDescent="0.2">
      <c r="B1316" s="42">
        <v>1301</v>
      </c>
      <c r="C1316" s="44">
        <v>44721</v>
      </c>
      <c r="D1316" s="43">
        <v>61787</v>
      </c>
      <c r="E1316" s="43" t="s">
        <v>19</v>
      </c>
      <c r="F1316" s="49">
        <v>0</v>
      </c>
      <c r="G1316" s="45">
        <v>101209.24</v>
      </c>
      <c r="H1316" s="38">
        <f t="shared" si="20"/>
        <v>758572506.26999986</v>
      </c>
      <c r="L1316" s="26"/>
      <c r="M1316" s="30"/>
    </row>
    <row r="1317" spans="2:13" s="6" customFormat="1" ht="37.5" customHeight="1" x14ac:dyDescent="0.2">
      <c r="B1317" s="42">
        <v>1302</v>
      </c>
      <c r="C1317" s="44">
        <v>44721</v>
      </c>
      <c r="D1317" s="43">
        <v>61787</v>
      </c>
      <c r="E1317" s="43" t="s">
        <v>19</v>
      </c>
      <c r="F1317" s="49">
        <v>0</v>
      </c>
      <c r="G1317" s="45">
        <v>698723.14</v>
      </c>
      <c r="H1317" s="38">
        <f t="shared" si="20"/>
        <v>757873783.12999988</v>
      </c>
      <c r="L1317" s="26"/>
      <c r="M1317" s="30"/>
    </row>
    <row r="1318" spans="2:13" s="6" customFormat="1" ht="37.5" customHeight="1" x14ac:dyDescent="0.2">
      <c r="B1318" s="42">
        <v>1303</v>
      </c>
      <c r="C1318" s="44">
        <v>44721</v>
      </c>
      <c r="D1318" s="43">
        <v>61789</v>
      </c>
      <c r="E1318" s="43" t="s">
        <v>19</v>
      </c>
      <c r="F1318" s="49">
        <v>0</v>
      </c>
      <c r="G1318" s="45">
        <v>39099</v>
      </c>
      <c r="H1318" s="38">
        <f t="shared" si="20"/>
        <v>757834684.12999988</v>
      </c>
      <c r="L1318" s="26"/>
      <c r="M1318" s="30"/>
    </row>
    <row r="1319" spans="2:13" s="6" customFormat="1" ht="37.5" customHeight="1" x14ac:dyDescent="0.2">
      <c r="B1319" s="42">
        <v>1304</v>
      </c>
      <c r="C1319" s="44">
        <v>44721</v>
      </c>
      <c r="D1319" s="43">
        <v>61789</v>
      </c>
      <c r="E1319" s="43" t="s">
        <v>19</v>
      </c>
      <c r="F1319" s="49">
        <v>0</v>
      </c>
      <c r="G1319" s="45">
        <v>648541.93000000005</v>
      </c>
      <c r="H1319" s="38">
        <f t="shared" si="20"/>
        <v>757186142.19999993</v>
      </c>
      <c r="L1319" s="26"/>
      <c r="M1319" s="30"/>
    </row>
    <row r="1320" spans="2:13" s="6" customFormat="1" ht="37.5" customHeight="1" x14ac:dyDescent="0.2">
      <c r="B1320" s="42">
        <v>1305</v>
      </c>
      <c r="C1320" s="44">
        <v>44721</v>
      </c>
      <c r="D1320" s="43">
        <v>61791</v>
      </c>
      <c r="E1320" s="43" t="s">
        <v>19</v>
      </c>
      <c r="F1320" s="49">
        <v>0</v>
      </c>
      <c r="G1320" s="45">
        <v>42580.59</v>
      </c>
      <c r="H1320" s="38">
        <f t="shared" si="20"/>
        <v>757143561.6099999</v>
      </c>
      <c r="L1320" s="26"/>
      <c r="M1320" s="30"/>
    </row>
    <row r="1321" spans="2:13" s="6" customFormat="1" ht="37.5" customHeight="1" x14ac:dyDescent="0.2">
      <c r="B1321" s="42">
        <v>1306</v>
      </c>
      <c r="C1321" s="44">
        <v>44721</v>
      </c>
      <c r="D1321" s="43">
        <v>61791</v>
      </c>
      <c r="E1321" s="43" t="s">
        <v>19</v>
      </c>
      <c r="F1321" s="49">
        <v>0</v>
      </c>
      <c r="G1321" s="45">
        <v>123871.91</v>
      </c>
      <c r="H1321" s="38">
        <f t="shared" si="20"/>
        <v>757019689.69999993</v>
      </c>
      <c r="L1321" s="26"/>
      <c r="M1321" s="30"/>
    </row>
    <row r="1322" spans="2:13" s="6" customFormat="1" ht="37.5" customHeight="1" x14ac:dyDescent="0.2">
      <c r="B1322" s="42">
        <v>1307</v>
      </c>
      <c r="C1322" s="44">
        <v>44721</v>
      </c>
      <c r="D1322" s="43">
        <v>61790</v>
      </c>
      <c r="E1322" s="43" t="s">
        <v>19</v>
      </c>
      <c r="F1322" s="49">
        <v>0</v>
      </c>
      <c r="G1322" s="45">
        <v>49974.6</v>
      </c>
      <c r="H1322" s="38">
        <f t="shared" si="20"/>
        <v>756969715.0999999</v>
      </c>
      <c r="L1322" s="26"/>
      <c r="M1322" s="30"/>
    </row>
    <row r="1323" spans="2:13" s="6" customFormat="1" ht="37.5" customHeight="1" x14ac:dyDescent="0.2">
      <c r="B1323" s="42">
        <v>1308</v>
      </c>
      <c r="C1323" s="44">
        <v>44721</v>
      </c>
      <c r="D1323" s="43">
        <v>61790</v>
      </c>
      <c r="E1323" s="43" t="s">
        <v>19</v>
      </c>
      <c r="F1323" s="49">
        <v>0</v>
      </c>
      <c r="G1323" s="45">
        <v>1129425.96</v>
      </c>
      <c r="H1323" s="38">
        <f t="shared" si="20"/>
        <v>755840289.13999987</v>
      </c>
      <c r="L1323" s="26"/>
      <c r="M1323" s="30"/>
    </row>
    <row r="1324" spans="2:13" s="6" customFormat="1" ht="37.5" customHeight="1" x14ac:dyDescent="0.2">
      <c r="B1324" s="42">
        <v>1309</v>
      </c>
      <c r="C1324" s="44">
        <v>44721</v>
      </c>
      <c r="D1324" s="43">
        <v>61792</v>
      </c>
      <c r="E1324" s="43" t="s">
        <v>19</v>
      </c>
      <c r="F1324" s="49">
        <v>0</v>
      </c>
      <c r="G1324" s="45">
        <v>55343.94</v>
      </c>
      <c r="H1324" s="38">
        <f t="shared" si="20"/>
        <v>755784945.19999981</v>
      </c>
      <c r="L1324" s="26"/>
      <c r="M1324" s="30"/>
    </row>
    <row r="1325" spans="2:13" s="6" customFormat="1" ht="37.5" customHeight="1" x14ac:dyDescent="0.2">
      <c r="B1325" s="42">
        <v>1310</v>
      </c>
      <c r="C1325" s="44">
        <v>44721</v>
      </c>
      <c r="D1325" s="43">
        <v>61792</v>
      </c>
      <c r="E1325" s="43" t="s">
        <v>19</v>
      </c>
      <c r="F1325" s="49">
        <v>0</v>
      </c>
      <c r="G1325" s="45">
        <v>419051.02</v>
      </c>
      <c r="H1325" s="38">
        <f t="shared" si="20"/>
        <v>755365894.17999983</v>
      </c>
      <c r="L1325" s="26"/>
      <c r="M1325" s="30"/>
    </row>
    <row r="1326" spans="2:13" s="6" customFormat="1" ht="37.5" customHeight="1" x14ac:dyDescent="0.2">
      <c r="B1326" s="42">
        <v>1311</v>
      </c>
      <c r="C1326" s="44">
        <v>44721</v>
      </c>
      <c r="D1326" s="43">
        <v>61793</v>
      </c>
      <c r="E1326" s="43" t="s">
        <v>19</v>
      </c>
      <c r="F1326" s="49">
        <v>0</v>
      </c>
      <c r="G1326" s="45">
        <v>9053.4500000000007</v>
      </c>
      <c r="H1326" s="38">
        <f t="shared" si="20"/>
        <v>755356840.72999978</v>
      </c>
      <c r="L1326" s="26"/>
      <c r="M1326" s="30"/>
    </row>
    <row r="1327" spans="2:13" s="6" customFormat="1" ht="37.5" customHeight="1" x14ac:dyDescent="0.2">
      <c r="B1327" s="42">
        <v>1312</v>
      </c>
      <c r="C1327" s="44">
        <v>44721</v>
      </c>
      <c r="D1327" s="43">
        <v>61793</v>
      </c>
      <c r="E1327" s="43" t="s">
        <v>19</v>
      </c>
      <c r="F1327" s="49">
        <v>0</v>
      </c>
      <c r="G1327" s="45">
        <v>28424.080000000002</v>
      </c>
      <c r="H1327" s="38">
        <f t="shared" si="20"/>
        <v>755328416.64999974</v>
      </c>
      <c r="L1327" s="26"/>
      <c r="M1327" s="30"/>
    </row>
    <row r="1328" spans="2:13" s="6" customFormat="1" ht="37.5" customHeight="1" x14ac:dyDescent="0.2">
      <c r="B1328" s="42">
        <v>1313</v>
      </c>
      <c r="C1328" s="44">
        <v>44721</v>
      </c>
      <c r="D1328" s="43">
        <v>61794</v>
      </c>
      <c r="E1328" s="43" t="s">
        <v>19</v>
      </c>
      <c r="F1328" s="49">
        <v>0</v>
      </c>
      <c r="G1328" s="45">
        <v>52377.2</v>
      </c>
      <c r="H1328" s="38">
        <f t="shared" si="20"/>
        <v>755276039.44999969</v>
      </c>
      <c r="L1328" s="26"/>
      <c r="M1328" s="30"/>
    </row>
    <row r="1329" spans="2:13" s="6" customFormat="1" ht="37.5" customHeight="1" x14ac:dyDescent="0.2">
      <c r="B1329" s="42">
        <v>1314</v>
      </c>
      <c r="C1329" s="44">
        <v>44721</v>
      </c>
      <c r="D1329" s="43">
        <v>61794</v>
      </c>
      <c r="E1329" s="43" t="s">
        <v>19</v>
      </c>
      <c r="F1329" s="49">
        <v>0</v>
      </c>
      <c r="G1329" s="45">
        <v>820556.97</v>
      </c>
      <c r="H1329" s="38">
        <f t="shared" si="20"/>
        <v>754455482.47999966</v>
      </c>
      <c r="L1329" s="26"/>
      <c r="M1329" s="30"/>
    </row>
    <row r="1330" spans="2:13" s="6" customFormat="1" ht="37.5" customHeight="1" x14ac:dyDescent="0.2">
      <c r="B1330" s="42">
        <v>1315</v>
      </c>
      <c r="C1330" s="44">
        <v>44721</v>
      </c>
      <c r="D1330" s="43">
        <v>61795</v>
      </c>
      <c r="E1330" s="43" t="s">
        <v>19</v>
      </c>
      <c r="F1330" s="49">
        <v>0</v>
      </c>
      <c r="G1330" s="45">
        <v>114120.48</v>
      </c>
      <c r="H1330" s="38">
        <f t="shared" si="20"/>
        <v>754341361.99999964</v>
      </c>
      <c r="L1330" s="26"/>
      <c r="M1330" s="30"/>
    </row>
    <row r="1331" spans="2:13" s="6" customFormat="1" ht="37.5" customHeight="1" x14ac:dyDescent="0.2">
      <c r="B1331" s="42">
        <v>1316</v>
      </c>
      <c r="C1331" s="44">
        <v>44721</v>
      </c>
      <c r="D1331" s="43">
        <v>61795</v>
      </c>
      <c r="E1331" s="43" t="s">
        <v>19</v>
      </c>
      <c r="F1331" s="49">
        <v>0</v>
      </c>
      <c r="G1331" s="45">
        <v>299383.55</v>
      </c>
      <c r="H1331" s="38">
        <f t="shared" si="20"/>
        <v>754041978.44999969</v>
      </c>
      <c r="L1331" s="26"/>
      <c r="M1331" s="30"/>
    </row>
    <row r="1332" spans="2:13" s="6" customFormat="1" ht="37.5" customHeight="1" x14ac:dyDescent="0.2">
      <c r="B1332" s="42">
        <v>1317</v>
      </c>
      <c r="C1332" s="44">
        <v>44721</v>
      </c>
      <c r="D1332" s="43">
        <v>61796</v>
      </c>
      <c r="E1332" s="43" t="s">
        <v>19</v>
      </c>
      <c r="F1332" s="49">
        <v>0</v>
      </c>
      <c r="G1332" s="45">
        <v>42549.58</v>
      </c>
      <c r="H1332" s="38">
        <f t="shared" si="20"/>
        <v>753999428.86999965</v>
      </c>
      <c r="L1332" s="26"/>
      <c r="M1332" s="30"/>
    </row>
    <row r="1333" spans="2:13" s="6" customFormat="1" ht="37.5" customHeight="1" x14ac:dyDescent="0.2">
      <c r="B1333" s="42">
        <v>1318</v>
      </c>
      <c r="C1333" s="44">
        <v>44721</v>
      </c>
      <c r="D1333" s="43">
        <v>61796</v>
      </c>
      <c r="E1333" s="43" t="s">
        <v>19</v>
      </c>
      <c r="F1333" s="49">
        <v>0</v>
      </c>
      <c r="G1333" s="45">
        <v>309523.18</v>
      </c>
      <c r="H1333" s="38">
        <f t="shared" si="20"/>
        <v>753689905.6899997</v>
      </c>
      <c r="L1333" s="26"/>
      <c r="M1333" s="30"/>
    </row>
    <row r="1334" spans="2:13" s="6" customFormat="1" ht="37.5" customHeight="1" x14ac:dyDescent="0.2">
      <c r="B1334" s="42">
        <v>1319</v>
      </c>
      <c r="C1334" s="44">
        <v>44721</v>
      </c>
      <c r="D1334" s="43">
        <v>61797</v>
      </c>
      <c r="E1334" s="43" t="s">
        <v>19</v>
      </c>
      <c r="F1334" s="49">
        <v>0</v>
      </c>
      <c r="G1334" s="45">
        <v>184143.02</v>
      </c>
      <c r="H1334" s="38">
        <f t="shared" si="20"/>
        <v>753505762.66999972</v>
      </c>
      <c r="L1334" s="26"/>
      <c r="M1334" s="30"/>
    </row>
    <row r="1335" spans="2:13" s="6" customFormat="1" ht="37.5" customHeight="1" x14ac:dyDescent="0.2">
      <c r="B1335" s="42">
        <v>1320</v>
      </c>
      <c r="C1335" s="44">
        <v>44721</v>
      </c>
      <c r="D1335" s="43">
        <v>61798</v>
      </c>
      <c r="E1335" s="43" t="s">
        <v>19</v>
      </c>
      <c r="F1335" s="49">
        <v>0</v>
      </c>
      <c r="G1335" s="45">
        <v>920715.12</v>
      </c>
      <c r="H1335" s="38">
        <f t="shared" si="20"/>
        <v>752585047.54999971</v>
      </c>
      <c r="L1335" s="26"/>
      <c r="M1335" s="30"/>
    </row>
    <row r="1336" spans="2:13" s="6" customFormat="1" ht="37.5" customHeight="1" x14ac:dyDescent="0.2">
      <c r="B1336" s="42">
        <v>1321</v>
      </c>
      <c r="C1336" s="44">
        <v>44721</v>
      </c>
      <c r="D1336" s="43">
        <v>61799</v>
      </c>
      <c r="E1336" s="43" t="s">
        <v>19</v>
      </c>
      <c r="F1336" s="49">
        <v>0</v>
      </c>
      <c r="G1336" s="45">
        <v>920715.12</v>
      </c>
      <c r="H1336" s="38">
        <f t="shared" si="20"/>
        <v>751664332.42999971</v>
      </c>
      <c r="L1336" s="26"/>
      <c r="M1336" s="30"/>
    </row>
    <row r="1337" spans="2:13" s="6" customFormat="1" ht="37.5" customHeight="1" x14ac:dyDescent="0.2">
      <c r="B1337" s="42">
        <v>1322</v>
      </c>
      <c r="C1337" s="44">
        <v>44721</v>
      </c>
      <c r="D1337" s="43">
        <v>61800</v>
      </c>
      <c r="E1337" s="43" t="s">
        <v>19</v>
      </c>
      <c r="F1337" s="49">
        <v>0</v>
      </c>
      <c r="G1337" s="45">
        <v>184143.02</v>
      </c>
      <c r="H1337" s="38">
        <f t="shared" si="20"/>
        <v>751480189.40999973</v>
      </c>
      <c r="L1337" s="26"/>
      <c r="M1337" s="30"/>
    </row>
    <row r="1338" spans="2:13" s="6" customFormat="1" ht="37.5" customHeight="1" x14ac:dyDescent="0.2">
      <c r="B1338" s="42">
        <v>1323</v>
      </c>
      <c r="C1338" s="44">
        <v>44721</v>
      </c>
      <c r="D1338" s="43">
        <v>61801</v>
      </c>
      <c r="E1338" s="43" t="s">
        <v>19</v>
      </c>
      <c r="F1338" s="49">
        <v>0</v>
      </c>
      <c r="G1338" s="45">
        <v>61596.25</v>
      </c>
      <c r="H1338" s="38">
        <f t="shared" si="20"/>
        <v>751418593.15999973</v>
      </c>
      <c r="L1338" s="26"/>
      <c r="M1338" s="30"/>
    </row>
    <row r="1339" spans="2:13" s="6" customFormat="1" ht="37.5" customHeight="1" x14ac:dyDescent="0.2">
      <c r="B1339" s="42">
        <v>1324</v>
      </c>
      <c r="C1339" s="44">
        <v>44721</v>
      </c>
      <c r="D1339" s="43">
        <v>61801</v>
      </c>
      <c r="E1339" s="43" t="s">
        <v>19</v>
      </c>
      <c r="F1339" s="49">
        <v>0</v>
      </c>
      <c r="G1339" s="45">
        <v>917259.3</v>
      </c>
      <c r="H1339" s="38">
        <f t="shared" si="20"/>
        <v>750501333.85999978</v>
      </c>
      <c r="L1339" s="26"/>
      <c r="M1339" s="30"/>
    </row>
    <row r="1340" spans="2:13" s="6" customFormat="1" ht="37.5" customHeight="1" x14ac:dyDescent="0.2">
      <c r="B1340" s="42">
        <v>1325</v>
      </c>
      <c r="C1340" s="44">
        <v>44721</v>
      </c>
      <c r="D1340" s="43">
        <v>61802</v>
      </c>
      <c r="E1340" s="43" t="s">
        <v>19</v>
      </c>
      <c r="F1340" s="49">
        <v>0</v>
      </c>
      <c r="G1340" s="45">
        <v>97778.52</v>
      </c>
      <c r="H1340" s="38">
        <f t="shared" si="20"/>
        <v>750403555.33999979</v>
      </c>
      <c r="L1340" s="26"/>
      <c r="M1340" s="30"/>
    </row>
    <row r="1341" spans="2:13" s="6" customFormat="1" ht="37.5" customHeight="1" x14ac:dyDescent="0.2">
      <c r="B1341" s="42">
        <v>1326</v>
      </c>
      <c r="C1341" s="44">
        <v>44721</v>
      </c>
      <c r="D1341" s="43">
        <v>61802</v>
      </c>
      <c r="E1341" s="43" t="s">
        <v>19</v>
      </c>
      <c r="F1341" s="49">
        <v>0</v>
      </c>
      <c r="G1341" s="45">
        <v>259422.52</v>
      </c>
      <c r="H1341" s="38">
        <f t="shared" si="20"/>
        <v>750144132.81999981</v>
      </c>
      <c r="L1341" s="26"/>
      <c r="M1341" s="30"/>
    </row>
    <row r="1342" spans="2:13" s="6" customFormat="1" ht="37.5" customHeight="1" x14ac:dyDescent="0.2">
      <c r="B1342" s="42">
        <v>1327</v>
      </c>
      <c r="C1342" s="44">
        <v>44721</v>
      </c>
      <c r="D1342" s="43">
        <v>61803</v>
      </c>
      <c r="E1342" s="43" t="s">
        <v>19</v>
      </c>
      <c r="F1342" s="49">
        <v>0</v>
      </c>
      <c r="G1342" s="45">
        <v>6117.92</v>
      </c>
      <c r="H1342" s="38">
        <f t="shared" si="20"/>
        <v>750138014.89999986</v>
      </c>
      <c r="L1342" s="26"/>
      <c r="M1342" s="30"/>
    </row>
    <row r="1343" spans="2:13" s="6" customFormat="1" ht="37.5" customHeight="1" x14ac:dyDescent="0.2">
      <c r="B1343" s="42">
        <v>1328</v>
      </c>
      <c r="C1343" s="44">
        <v>44721</v>
      </c>
      <c r="D1343" s="43">
        <v>61803</v>
      </c>
      <c r="E1343" s="43" t="s">
        <v>19</v>
      </c>
      <c r="F1343" s="49">
        <v>0</v>
      </c>
      <c r="G1343" s="45">
        <v>524750.67000000004</v>
      </c>
      <c r="H1343" s="38">
        <f t="shared" si="20"/>
        <v>749613264.2299999</v>
      </c>
      <c r="L1343" s="26"/>
      <c r="M1343" s="30"/>
    </row>
    <row r="1344" spans="2:13" s="6" customFormat="1" ht="37.5" customHeight="1" x14ac:dyDescent="0.2">
      <c r="B1344" s="42">
        <v>1329</v>
      </c>
      <c r="C1344" s="44">
        <v>44721</v>
      </c>
      <c r="D1344" s="43">
        <v>61804</v>
      </c>
      <c r="E1344" s="43" t="s">
        <v>19</v>
      </c>
      <c r="F1344" s="49">
        <v>0</v>
      </c>
      <c r="G1344" s="45">
        <v>8584.7999999999993</v>
      </c>
      <c r="H1344" s="38">
        <f t="shared" si="20"/>
        <v>749604679.42999995</v>
      </c>
      <c r="L1344" s="26"/>
      <c r="M1344" s="30"/>
    </row>
    <row r="1345" spans="2:13" s="6" customFormat="1" ht="37.5" customHeight="1" x14ac:dyDescent="0.2">
      <c r="B1345" s="42">
        <v>1330</v>
      </c>
      <c r="C1345" s="44">
        <v>44721</v>
      </c>
      <c r="D1345" s="43">
        <v>61804</v>
      </c>
      <c r="E1345" s="43" t="s">
        <v>19</v>
      </c>
      <c r="F1345" s="49">
        <v>0</v>
      </c>
      <c r="G1345" s="45">
        <v>115177.32</v>
      </c>
      <c r="H1345" s="38">
        <f t="shared" si="20"/>
        <v>749489502.1099999</v>
      </c>
      <c r="L1345" s="26"/>
      <c r="M1345" s="30"/>
    </row>
    <row r="1346" spans="2:13" s="6" customFormat="1" ht="37.5" customHeight="1" x14ac:dyDescent="0.2">
      <c r="B1346" s="42">
        <v>1331</v>
      </c>
      <c r="C1346" s="44">
        <v>44721</v>
      </c>
      <c r="D1346" s="43">
        <v>61805</v>
      </c>
      <c r="E1346" s="43" t="s">
        <v>19</v>
      </c>
      <c r="F1346" s="49">
        <v>0</v>
      </c>
      <c r="G1346" s="45">
        <v>124474.8</v>
      </c>
      <c r="H1346" s="38">
        <f t="shared" si="20"/>
        <v>749365027.30999994</v>
      </c>
      <c r="L1346" s="26"/>
      <c r="M1346" s="30"/>
    </row>
    <row r="1347" spans="2:13" s="6" customFormat="1" ht="37.5" customHeight="1" x14ac:dyDescent="0.2">
      <c r="B1347" s="42">
        <v>1332</v>
      </c>
      <c r="C1347" s="44">
        <v>44721</v>
      </c>
      <c r="D1347" s="43">
        <v>61805</v>
      </c>
      <c r="E1347" s="43" t="s">
        <v>19</v>
      </c>
      <c r="F1347" s="49">
        <v>0</v>
      </c>
      <c r="G1347" s="45">
        <v>2133566.0299999998</v>
      </c>
      <c r="H1347" s="38">
        <f t="shared" si="20"/>
        <v>747231461.27999997</v>
      </c>
      <c r="L1347" s="26"/>
      <c r="M1347" s="30"/>
    </row>
    <row r="1348" spans="2:13" s="6" customFormat="1" ht="37.5" customHeight="1" x14ac:dyDescent="0.2">
      <c r="B1348" s="42">
        <v>1333</v>
      </c>
      <c r="C1348" s="44">
        <v>44721</v>
      </c>
      <c r="D1348" s="43">
        <v>61806</v>
      </c>
      <c r="E1348" s="43" t="s">
        <v>19</v>
      </c>
      <c r="F1348" s="49">
        <v>0</v>
      </c>
      <c r="G1348" s="45">
        <v>57077.16</v>
      </c>
      <c r="H1348" s="38">
        <f t="shared" si="20"/>
        <v>747174384.12</v>
      </c>
      <c r="L1348" s="26"/>
      <c r="M1348" s="30"/>
    </row>
    <row r="1349" spans="2:13" s="6" customFormat="1" ht="37.5" customHeight="1" x14ac:dyDescent="0.2">
      <c r="B1349" s="42">
        <v>1334</v>
      </c>
      <c r="C1349" s="44">
        <v>44721</v>
      </c>
      <c r="D1349" s="43">
        <v>61806</v>
      </c>
      <c r="E1349" s="43" t="s">
        <v>19</v>
      </c>
      <c r="F1349" s="49">
        <v>0</v>
      </c>
      <c r="G1349" s="45">
        <v>1289943.75</v>
      </c>
      <c r="H1349" s="38">
        <f t="shared" si="20"/>
        <v>745884440.37</v>
      </c>
      <c r="L1349" s="26"/>
      <c r="M1349" s="30"/>
    </row>
    <row r="1350" spans="2:13" s="6" customFormat="1" ht="37.5" customHeight="1" x14ac:dyDescent="0.2">
      <c r="B1350" s="42">
        <v>1335</v>
      </c>
      <c r="C1350" s="44">
        <v>44721</v>
      </c>
      <c r="D1350" s="43">
        <v>61807</v>
      </c>
      <c r="E1350" s="43" t="s">
        <v>19</v>
      </c>
      <c r="F1350" s="49">
        <v>0</v>
      </c>
      <c r="G1350" s="45">
        <v>74005.600000000006</v>
      </c>
      <c r="H1350" s="38">
        <f t="shared" si="20"/>
        <v>745810434.76999998</v>
      </c>
      <c r="L1350" s="26"/>
      <c r="M1350" s="30"/>
    </row>
    <row r="1351" spans="2:13" s="6" customFormat="1" ht="37.5" customHeight="1" x14ac:dyDescent="0.2">
      <c r="B1351" s="42">
        <v>1336</v>
      </c>
      <c r="C1351" s="44">
        <v>44721</v>
      </c>
      <c r="D1351" s="43">
        <v>61807</v>
      </c>
      <c r="E1351" s="43" t="s">
        <v>19</v>
      </c>
      <c r="F1351" s="49">
        <v>0</v>
      </c>
      <c r="G1351" s="45">
        <v>1672526.56</v>
      </c>
      <c r="H1351" s="38">
        <f t="shared" si="20"/>
        <v>744137908.21000004</v>
      </c>
      <c r="L1351" s="26"/>
      <c r="M1351" s="30"/>
    </row>
    <row r="1352" spans="2:13" s="6" customFormat="1" ht="37.5" customHeight="1" x14ac:dyDescent="0.2">
      <c r="B1352" s="42">
        <v>1337</v>
      </c>
      <c r="C1352" s="44">
        <v>44721</v>
      </c>
      <c r="D1352" s="43">
        <v>61808</v>
      </c>
      <c r="E1352" s="43" t="s">
        <v>19</v>
      </c>
      <c r="F1352" s="49">
        <v>0</v>
      </c>
      <c r="G1352" s="45">
        <v>30971.85</v>
      </c>
      <c r="H1352" s="38">
        <f t="shared" si="20"/>
        <v>744106936.36000001</v>
      </c>
      <c r="L1352" s="26"/>
      <c r="M1352" s="30"/>
    </row>
    <row r="1353" spans="2:13" s="6" customFormat="1" ht="37.5" customHeight="1" x14ac:dyDescent="0.2">
      <c r="B1353" s="42">
        <v>1338</v>
      </c>
      <c r="C1353" s="44">
        <v>44721</v>
      </c>
      <c r="D1353" s="43">
        <v>61808</v>
      </c>
      <c r="E1353" s="43" t="s">
        <v>19</v>
      </c>
      <c r="F1353" s="49">
        <v>0</v>
      </c>
      <c r="G1353" s="45">
        <v>500399</v>
      </c>
      <c r="H1353" s="38">
        <f t="shared" si="20"/>
        <v>743606537.36000001</v>
      </c>
      <c r="L1353" s="26"/>
      <c r="M1353" s="30"/>
    </row>
    <row r="1354" spans="2:13" s="6" customFormat="1" ht="37.5" customHeight="1" x14ac:dyDescent="0.2">
      <c r="B1354" s="42">
        <v>1339</v>
      </c>
      <c r="C1354" s="44">
        <v>44721</v>
      </c>
      <c r="D1354" s="43">
        <v>61809</v>
      </c>
      <c r="E1354" s="43" t="s">
        <v>19</v>
      </c>
      <c r="F1354" s="49">
        <v>0</v>
      </c>
      <c r="G1354" s="45">
        <v>26390.28</v>
      </c>
      <c r="H1354" s="38">
        <f t="shared" si="20"/>
        <v>743580147.08000004</v>
      </c>
      <c r="L1354" s="26"/>
      <c r="M1354" s="30"/>
    </row>
    <row r="1355" spans="2:13" s="6" customFormat="1" ht="37.5" customHeight="1" x14ac:dyDescent="0.2">
      <c r="B1355" s="42">
        <v>1340</v>
      </c>
      <c r="C1355" s="44">
        <v>44721</v>
      </c>
      <c r="D1355" s="43">
        <v>61809</v>
      </c>
      <c r="E1355" s="43" t="s">
        <v>19</v>
      </c>
      <c r="F1355" s="49">
        <v>0</v>
      </c>
      <c r="G1355" s="45">
        <v>372617.45</v>
      </c>
      <c r="H1355" s="38">
        <f t="shared" si="20"/>
        <v>743207529.63</v>
      </c>
      <c r="L1355" s="26"/>
      <c r="M1355" s="30"/>
    </row>
    <row r="1356" spans="2:13" s="6" customFormat="1" ht="37.5" customHeight="1" x14ac:dyDescent="0.2">
      <c r="B1356" s="42">
        <v>1341</v>
      </c>
      <c r="C1356" s="44">
        <v>44721</v>
      </c>
      <c r="D1356" s="43">
        <v>61810</v>
      </c>
      <c r="E1356" s="43" t="s">
        <v>19</v>
      </c>
      <c r="F1356" s="49">
        <v>0</v>
      </c>
      <c r="G1356" s="45">
        <v>39102</v>
      </c>
      <c r="H1356" s="38">
        <f t="shared" si="20"/>
        <v>743168427.63</v>
      </c>
      <c r="L1356" s="26"/>
      <c r="M1356" s="30"/>
    </row>
    <row r="1357" spans="2:13" s="6" customFormat="1" ht="37.5" customHeight="1" x14ac:dyDescent="0.2">
      <c r="B1357" s="42">
        <v>1342</v>
      </c>
      <c r="C1357" s="44">
        <v>44721</v>
      </c>
      <c r="D1357" s="43">
        <v>61810</v>
      </c>
      <c r="E1357" s="43" t="s">
        <v>19</v>
      </c>
      <c r="F1357" s="49">
        <v>0</v>
      </c>
      <c r="G1357" s="45">
        <v>631883.76</v>
      </c>
      <c r="H1357" s="38">
        <f t="shared" si="20"/>
        <v>742536543.87</v>
      </c>
      <c r="L1357" s="26"/>
      <c r="M1357" s="30"/>
    </row>
    <row r="1358" spans="2:13" s="6" customFormat="1" ht="37.5" customHeight="1" x14ac:dyDescent="0.2">
      <c r="B1358" s="42">
        <v>1343</v>
      </c>
      <c r="C1358" s="44">
        <v>44721</v>
      </c>
      <c r="D1358" s="43">
        <v>61811</v>
      </c>
      <c r="E1358" s="43" t="s">
        <v>19</v>
      </c>
      <c r="F1358" s="49">
        <v>0</v>
      </c>
      <c r="G1358" s="45">
        <v>1796027.87</v>
      </c>
      <c r="H1358" s="38">
        <f t="shared" si="20"/>
        <v>740740516</v>
      </c>
      <c r="L1358" s="26"/>
      <c r="M1358" s="30"/>
    </row>
    <row r="1359" spans="2:13" s="6" customFormat="1" ht="37.5" customHeight="1" x14ac:dyDescent="0.2">
      <c r="B1359" s="42">
        <v>1344</v>
      </c>
      <c r="C1359" s="44">
        <v>44721</v>
      </c>
      <c r="D1359" s="43">
        <v>61812</v>
      </c>
      <c r="E1359" s="43" t="s">
        <v>19</v>
      </c>
      <c r="F1359" s="49">
        <v>0</v>
      </c>
      <c r="G1359" s="45">
        <v>57077.16</v>
      </c>
      <c r="H1359" s="38">
        <f t="shared" si="20"/>
        <v>740683438.84000003</v>
      </c>
      <c r="L1359" s="26"/>
      <c r="M1359" s="30"/>
    </row>
    <row r="1360" spans="2:13" s="6" customFormat="1" ht="37.5" customHeight="1" x14ac:dyDescent="0.2">
      <c r="B1360" s="42">
        <v>1345</v>
      </c>
      <c r="C1360" s="44">
        <v>44721</v>
      </c>
      <c r="D1360" s="43">
        <v>61812</v>
      </c>
      <c r="E1360" s="43" t="s">
        <v>19</v>
      </c>
      <c r="F1360" s="49">
        <v>0</v>
      </c>
      <c r="G1360" s="45">
        <v>1289943.75</v>
      </c>
      <c r="H1360" s="38">
        <f t="shared" si="20"/>
        <v>739393495.09000003</v>
      </c>
      <c r="L1360" s="26"/>
      <c r="M1360" s="30"/>
    </row>
    <row r="1361" spans="2:13" s="6" customFormat="1" ht="37.5" customHeight="1" x14ac:dyDescent="0.2">
      <c r="B1361" s="42">
        <v>1346</v>
      </c>
      <c r="C1361" s="44">
        <v>44721</v>
      </c>
      <c r="D1361" s="43">
        <v>61813</v>
      </c>
      <c r="E1361" s="43" t="s">
        <v>19</v>
      </c>
      <c r="F1361" s="49">
        <v>0</v>
      </c>
      <c r="G1361" s="45">
        <v>920715.12</v>
      </c>
      <c r="H1361" s="38">
        <f t="shared" si="20"/>
        <v>738472779.97000003</v>
      </c>
      <c r="L1361" s="26"/>
      <c r="M1361" s="30"/>
    </row>
    <row r="1362" spans="2:13" s="6" customFormat="1" ht="37.5" customHeight="1" x14ac:dyDescent="0.2">
      <c r="B1362" s="42">
        <v>1347</v>
      </c>
      <c r="C1362" s="44">
        <v>44721</v>
      </c>
      <c r="D1362" s="43">
        <v>61814</v>
      </c>
      <c r="E1362" s="43" t="s">
        <v>19</v>
      </c>
      <c r="F1362" s="49">
        <v>0</v>
      </c>
      <c r="G1362" s="45">
        <v>491866.96</v>
      </c>
      <c r="H1362" s="38">
        <f t="shared" ref="H1362:H1425" si="21">H1361+F1362-G1362</f>
        <v>737980913.00999999</v>
      </c>
      <c r="L1362" s="26"/>
      <c r="M1362" s="30"/>
    </row>
    <row r="1363" spans="2:13" s="6" customFormat="1" ht="37.5" customHeight="1" x14ac:dyDescent="0.2">
      <c r="B1363" s="42">
        <v>1348</v>
      </c>
      <c r="C1363" s="44">
        <v>44721</v>
      </c>
      <c r="D1363" s="43">
        <v>61814</v>
      </c>
      <c r="E1363" s="43" t="s">
        <v>19</v>
      </c>
      <c r="F1363" s="49">
        <v>0</v>
      </c>
      <c r="G1363" s="45">
        <v>1293964.3</v>
      </c>
      <c r="H1363" s="38">
        <f t="shared" si="21"/>
        <v>736686948.71000004</v>
      </c>
      <c r="L1363" s="26"/>
      <c r="M1363" s="30"/>
    </row>
    <row r="1364" spans="2:13" s="6" customFormat="1" ht="37.5" customHeight="1" x14ac:dyDescent="0.2">
      <c r="B1364" s="42">
        <v>1349</v>
      </c>
      <c r="C1364" s="44">
        <v>44721</v>
      </c>
      <c r="D1364" s="43">
        <v>61815</v>
      </c>
      <c r="E1364" s="43" t="s">
        <v>19</v>
      </c>
      <c r="F1364" s="49">
        <v>0</v>
      </c>
      <c r="G1364" s="45">
        <v>143348.42000000001</v>
      </c>
      <c r="H1364" s="38">
        <f t="shared" si="21"/>
        <v>736543600.29000008</v>
      </c>
      <c r="L1364" s="26"/>
      <c r="M1364" s="30"/>
    </row>
    <row r="1365" spans="2:13" s="6" customFormat="1" ht="37.5" customHeight="1" x14ac:dyDescent="0.2">
      <c r="B1365" s="42">
        <v>1350</v>
      </c>
      <c r="C1365" s="44">
        <v>44721</v>
      </c>
      <c r="D1365" s="43">
        <v>61815</v>
      </c>
      <c r="E1365" s="43" t="s">
        <v>19</v>
      </c>
      <c r="F1365" s="49">
        <v>0</v>
      </c>
      <c r="G1365" s="45">
        <v>415831.02</v>
      </c>
      <c r="H1365" s="38">
        <f t="shared" si="21"/>
        <v>736127769.2700001</v>
      </c>
      <c r="L1365" s="26"/>
      <c r="M1365" s="30"/>
    </row>
    <row r="1366" spans="2:13" s="6" customFormat="1" ht="37.5" customHeight="1" x14ac:dyDescent="0.2">
      <c r="B1366" s="42">
        <v>1351</v>
      </c>
      <c r="C1366" s="44">
        <v>44721</v>
      </c>
      <c r="D1366" s="43">
        <v>61816</v>
      </c>
      <c r="E1366" s="43" t="s">
        <v>19</v>
      </c>
      <c r="F1366" s="49">
        <v>0</v>
      </c>
      <c r="G1366" s="45">
        <v>643491.24</v>
      </c>
      <c r="H1366" s="38">
        <f t="shared" si="21"/>
        <v>735484278.03000009</v>
      </c>
      <c r="L1366" s="26"/>
      <c r="M1366" s="30"/>
    </row>
    <row r="1367" spans="2:13" s="6" customFormat="1" ht="37.5" customHeight="1" x14ac:dyDescent="0.2">
      <c r="B1367" s="42">
        <v>1352</v>
      </c>
      <c r="C1367" s="44">
        <v>44721</v>
      </c>
      <c r="D1367" s="43">
        <v>61816</v>
      </c>
      <c r="E1367" s="43" t="s">
        <v>19</v>
      </c>
      <c r="F1367" s="49">
        <v>0</v>
      </c>
      <c r="G1367" s="45">
        <v>1801160.83</v>
      </c>
      <c r="H1367" s="38">
        <f t="shared" si="21"/>
        <v>733683117.20000005</v>
      </c>
      <c r="L1367" s="26"/>
      <c r="M1367" s="30"/>
    </row>
    <row r="1368" spans="2:13" s="6" customFormat="1" ht="37.5" customHeight="1" x14ac:dyDescent="0.2">
      <c r="B1368" s="42">
        <v>1353</v>
      </c>
      <c r="C1368" s="44">
        <v>44721</v>
      </c>
      <c r="D1368" s="43">
        <v>61817</v>
      </c>
      <c r="E1368" s="43" t="s">
        <v>19</v>
      </c>
      <c r="F1368" s="49">
        <v>0</v>
      </c>
      <c r="G1368" s="45">
        <v>29761.8</v>
      </c>
      <c r="H1368" s="38">
        <f t="shared" si="21"/>
        <v>733653355.4000001</v>
      </c>
      <c r="L1368" s="26"/>
      <c r="M1368" s="30"/>
    </row>
    <row r="1369" spans="2:13" s="6" customFormat="1" ht="37.5" customHeight="1" x14ac:dyDescent="0.2">
      <c r="B1369" s="42">
        <v>1354</v>
      </c>
      <c r="C1369" s="44">
        <v>44721</v>
      </c>
      <c r="D1369" s="43">
        <v>61817</v>
      </c>
      <c r="E1369" s="43" t="s">
        <v>19</v>
      </c>
      <c r="F1369" s="49">
        <v>0</v>
      </c>
      <c r="G1369" s="45">
        <v>432944.51</v>
      </c>
      <c r="H1369" s="38">
        <f t="shared" si="21"/>
        <v>733220410.8900001</v>
      </c>
      <c r="L1369" s="26"/>
      <c r="M1369" s="30"/>
    </row>
    <row r="1370" spans="2:13" s="6" customFormat="1" ht="37.5" customHeight="1" x14ac:dyDescent="0.2">
      <c r="B1370" s="42">
        <v>1355</v>
      </c>
      <c r="C1370" s="44">
        <v>44721</v>
      </c>
      <c r="D1370" s="43">
        <v>61818</v>
      </c>
      <c r="E1370" s="43" t="s">
        <v>19</v>
      </c>
      <c r="F1370" s="49">
        <v>0</v>
      </c>
      <c r="G1370" s="45">
        <v>52702.95</v>
      </c>
      <c r="H1370" s="38">
        <f t="shared" si="21"/>
        <v>733167707.94000006</v>
      </c>
      <c r="L1370" s="26"/>
      <c r="M1370" s="30"/>
    </row>
    <row r="1371" spans="2:13" s="6" customFormat="1" ht="37.5" customHeight="1" x14ac:dyDescent="0.2">
      <c r="B1371" s="42">
        <v>1356</v>
      </c>
      <c r="C1371" s="44">
        <v>44721</v>
      </c>
      <c r="D1371" s="43">
        <v>61818</v>
      </c>
      <c r="E1371" s="43" t="s">
        <v>19</v>
      </c>
      <c r="F1371" s="49">
        <v>0</v>
      </c>
      <c r="G1371" s="45">
        <v>871980.31</v>
      </c>
      <c r="H1371" s="38">
        <f t="shared" si="21"/>
        <v>732295727.63000011</v>
      </c>
      <c r="L1371" s="26"/>
      <c r="M1371" s="30"/>
    </row>
    <row r="1372" spans="2:13" s="6" customFormat="1" ht="37.5" customHeight="1" x14ac:dyDescent="0.2">
      <c r="B1372" s="42">
        <v>1357</v>
      </c>
      <c r="C1372" s="44">
        <v>44721</v>
      </c>
      <c r="D1372" s="43">
        <v>61819</v>
      </c>
      <c r="E1372" s="43" t="s">
        <v>19</v>
      </c>
      <c r="F1372" s="49">
        <v>0</v>
      </c>
      <c r="G1372" s="45">
        <v>410540.34</v>
      </c>
      <c r="H1372" s="38">
        <f t="shared" si="21"/>
        <v>731885187.29000008</v>
      </c>
      <c r="L1372" s="26"/>
      <c r="M1372" s="30"/>
    </row>
    <row r="1373" spans="2:13" s="6" customFormat="1" ht="37.5" customHeight="1" x14ac:dyDescent="0.2">
      <c r="B1373" s="42">
        <v>1358</v>
      </c>
      <c r="C1373" s="44">
        <v>44721</v>
      </c>
      <c r="D1373" s="43">
        <v>61819</v>
      </c>
      <c r="E1373" s="43" t="s">
        <v>19</v>
      </c>
      <c r="F1373" s="49">
        <v>0</v>
      </c>
      <c r="G1373" s="45">
        <v>1147269.51</v>
      </c>
      <c r="H1373" s="38">
        <f t="shared" si="21"/>
        <v>730737917.78000009</v>
      </c>
      <c r="L1373" s="26"/>
      <c r="M1373" s="30"/>
    </row>
    <row r="1374" spans="2:13" s="6" customFormat="1" ht="37.5" customHeight="1" x14ac:dyDescent="0.2">
      <c r="B1374" s="42">
        <v>1359</v>
      </c>
      <c r="C1374" s="44">
        <v>44721</v>
      </c>
      <c r="D1374" s="43">
        <v>61820</v>
      </c>
      <c r="E1374" s="43" t="s">
        <v>19</v>
      </c>
      <c r="F1374" s="49">
        <v>0</v>
      </c>
      <c r="G1374" s="45">
        <v>40773.25</v>
      </c>
      <c r="H1374" s="38">
        <f t="shared" si="21"/>
        <v>730697144.53000009</v>
      </c>
      <c r="L1374" s="26"/>
      <c r="M1374" s="30"/>
    </row>
    <row r="1375" spans="2:13" s="6" customFormat="1" ht="37.5" customHeight="1" x14ac:dyDescent="0.2">
      <c r="B1375" s="42">
        <v>1360</v>
      </c>
      <c r="C1375" s="44">
        <v>44721</v>
      </c>
      <c r="D1375" s="43">
        <v>61820</v>
      </c>
      <c r="E1375" s="43" t="s">
        <v>19</v>
      </c>
      <c r="F1375" s="49">
        <v>0</v>
      </c>
      <c r="G1375" s="45">
        <v>680092.27</v>
      </c>
      <c r="H1375" s="38">
        <f t="shared" si="21"/>
        <v>730017052.26000011</v>
      </c>
      <c r="L1375" s="26"/>
      <c r="M1375" s="30"/>
    </row>
    <row r="1376" spans="2:13" s="6" customFormat="1" ht="37.5" customHeight="1" x14ac:dyDescent="0.2">
      <c r="B1376" s="42">
        <v>1361</v>
      </c>
      <c r="C1376" s="44">
        <v>44721</v>
      </c>
      <c r="D1376" s="43">
        <v>61821</v>
      </c>
      <c r="E1376" s="43" t="s">
        <v>19</v>
      </c>
      <c r="F1376" s="49">
        <v>0</v>
      </c>
      <c r="G1376" s="45">
        <v>149230.25</v>
      </c>
      <c r="H1376" s="38">
        <f t="shared" si="21"/>
        <v>729867822.01000011</v>
      </c>
      <c r="L1376" s="26"/>
      <c r="M1376" s="30"/>
    </row>
    <row r="1377" spans="2:13" s="6" customFormat="1" ht="37.5" customHeight="1" x14ac:dyDescent="0.2">
      <c r="B1377" s="42">
        <v>1362</v>
      </c>
      <c r="C1377" s="44">
        <v>44721</v>
      </c>
      <c r="D1377" s="43">
        <v>61821</v>
      </c>
      <c r="E1377" s="43" t="s">
        <v>19</v>
      </c>
      <c r="F1377" s="49">
        <v>0</v>
      </c>
      <c r="G1377" s="45">
        <v>2434567.4</v>
      </c>
      <c r="H1377" s="38">
        <f t="shared" si="21"/>
        <v>727433254.61000013</v>
      </c>
      <c r="L1377" s="26"/>
      <c r="M1377" s="30"/>
    </row>
    <row r="1378" spans="2:13" s="6" customFormat="1" ht="37.5" customHeight="1" x14ac:dyDescent="0.2">
      <c r="B1378" s="42">
        <v>1363</v>
      </c>
      <c r="C1378" s="44">
        <v>44721</v>
      </c>
      <c r="D1378" s="43">
        <v>61822</v>
      </c>
      <c r="E1378" s="43" t="s">
        <v>19</v>
      </c>
      <c r="F1378" s="49">
        <v>0</v>
      </c>
      <c r="G1378" s="45">
        <v>35694.75</v>
      </c>
      <c r="H1378" s="38">
        <f t="shared" si="21"/>
        <v>727397559.86000013</v>
      </c>
      <c r="L1378" s="26"/>
      <c r="M1378" s="30"/>
    </row>
    <row r="1379" spans="2:13" s="6" customFormat="1" ht="37.5" customHeight="1" x14ac:dyDescent="0.2">
      <c r="B1379" s="42">
        <v>1364</v>
      </c>
      <c r="C1379" s="44">
        <v>44721</v>
      </c>
      <c r="D1379" s="43">
        <v>61822</v>
      </c>
      <c r="E1379" s="43" t="s">
        <v>19</v>
      </c>
      <c r="F1379" s="49">
        <v>0</v>
      </c>
      <c r="G1379" s="45">
        <v>575433.81999999995</v>
      </c>
      <c r="H1379" s="38">
        <f t="shared" si="21"/>
        <v>726822126.04000008</v>
      </c>
      <c r="L1379" s="26"/>
      <c r="M1379" s="30"/>
    </row>
    <row r="1380" spans="2:13" s="6" customFormat="1" ht="37.5" customHeight="1" x14ac:dyDescent="0.2">
      <c r="B1380" s="42">
        <v>1365</v>
      </c>
      <c r="C1380" s="44">
        <v>44721</v>
      </c>
      <c r="D1380" s="43">
        <v>61823</v>
      </c>
      <c r="E1380" s="43" t="s">
        <v>19</v>
      </c>
      <c r="F1380" s="49">
        <v>0</v>
      </c>
      <c r="G1380" s="45">
        <v>79398.05</v>
      </c>
      <c r="H1380" s="38">
        <f t="shared" si="21"/>
        <v>726742727.99000013</v>
      </c>
      <c r="L1380" s="26"/>
      <c r="M1380" s="30"/>
    </row>
    <row r="1381" spans="2:13" s="6" customFormat="1" ht="37.5" customHeight="1" x14ac:dyDescent="0.2">
      <c r="B1381" s="42">
        <v>1366</v>
      </c>
      <c r="C1381" s="44">
        <v>44721</v>
      </c>
      <c r="D1381" s="43">
        <v>61823</v>
      </c>
      <c r="E1381" s="43" t="s">
        <v>19</v>
      </c>
      <c r="F1381" s="49">
        <v>0</v>
      </c>
      <c r="G1381" s="45">
        <v>1240907.8700000001</v>
      </c>
      <c r="H1381" s="38">
        <f t="shared" si="21"/>
        <v>725501820.12000012</v>
      </c>
      <c r="L1381" s="26"/>
      <c r="M1381" s="30"/>
    </row>
    <row r="1382" spans="2:13" s="6" customFormat="1" ht="37.5" customHeight="1" x14ac:dyDescent="0.2">
      <c r="B1382" s="42">
        <v>1367</v>
      </c>
      <c r="C1382" s="44">
        <v>44721</v>
      </c>
      <c r="D1382" s="43">
        <v>61824</v>
      </c>
      <c r="E1382" s="43" t="s">
        <v>19</v>
      </c>
      <c r="F1382" s="49">
        <v>0</v>
      </c>
      <c r="G1382" s="45">
        <v>121584.15</v>
      </c>
      <c r="H1382" s="38">
        <f t="shared" si="21"/>
        <v>725380235.97000015</v>
      </c>
      <c r="L1382" s="26"/>
      <c r="M1382" s="30"/>
    </row>
    <row r="1383" spans="2:13" s="6" customFormat="1" ht="37.5" customHeight="1" x14ac:dyDescent="0.2">
      <c r="B1383" s="42">
        <v>1368</v>
      </c>
      <c r="C1383" s="44">
        <v>44721</v>
      </c>
      <c r="D1383" s="43">
        <v>61824</v>
      </c>
      <c r="E1383" s="43" t="s">
        <v>19</v>
      </c>
      <c r="F1383" s="49">
        <v>0</v>
      </c>
      <c r="G1383" s="45">
        <v>1930129.48</v>
      </c>
      <c r="H1383" s="38">
        <f t="shared" si="21"/>
        <v>723450106.49000013</v>
      </c>
      <c r="L1383" s="26"/>
      <c r="M1383" s="30"/>
    </row>
    <row r="1384" spans="2:13" s="6" customFormat="1" ht="37.5" customHeight="1" x14ac:dyDescent="0.2">
      <c r="B1384" s="42">
        <v>1369</v>
      </c>
      <c r="C1384" s="44">
        <v>44721</v>
      </c>
      <c r="D1384" s="43">
        <v>61825</v>
      </c>
      <c r="E1384" s="43" t="s">
        <v>19</v>
      </c>
      <c r="F1384" s="49">
        <v>0</v>
      </c>
      <c r="G1384" s="45">
        <v>17939.599999999999</v>
      </c>
      <c r="H1384" s="38">
        <f t="shared" si="21"/>
        <v>723432166.8900001</v>
      </c>
      <c r="L1384" s="26"/>
      <c r="M1384" s="30"/>
    </row>
    <row r="1385" spans="2:13" s="6" customFormat="1" ht="37.5" customHeight="1" x14ac:dyDescent="0.2">
      <c r="B1385" s="42">
        <v>1370</v>
      </c>
      <c r="C1385" s="44">
        <v>44721</v>
      </c>
      <c r="D1385" s="43">
        <v>61825</v>
      </c>
      <c r="E1385" s="43" t="s">
        <v>19</v>
      </c>
      <c r="F1385" s="49">
        <v>0</v>
      </c>
      <c r="G1385" s="45">
        <v>405434.96</v>
      </c>
      <c r="H1385" s="38">
        <f t="shared" si="21"/>
        <v>723026731.93000007</v>
      </c>
      <c r="L1385" s="26"/>
      <c r="M1385" s="30"/>
    </row>
    <row r="1386" spans="2:13" s="6" customFormat="1" ht="37.5" customHeight="1" x14ac:dyDescent="0.2">
      <c r="B1386" s="42">
        <v>1371</v>
      </c>
      <c r="C1386" s="44">
        <v>44721</v>
      </c>
      <c r="D1386" s="43">
        <v>61826</v>
      </c>
      <c r="E1386" s="43" t="s">
        <v>19</v>
      </c>
      <c r="F1386" s="49">
        <v>0</v>
      </c>
      <c r="G1386" s="45">
        <v>4865.2</v>
      </c>
      <c r="H1386" s="38">
        <f t="shared" si="21"/>
        <v>723021866.73000002</v>
      </c>
      <c r="L1386" s="26"/>
      <c r="M1386" s="30"/>
    </row>
    <row r="1387" spans="2:13" s="6" customFormat="1" ht="37.5" customHeight="1" x14ac:dyDescent="0.2">
      <c r="B1387" s="42">
        <v>1372</v>
      </c>
      <c r="C1387" s="44">
        <v>44721</v>
      </c>
      <c r="D1387" s="43">
        <v>61826</v>
      </c>
      <c r="E1387" s="43" t="s">
        <v>19</v>
      </c>
      <c r="F1387" s="49">
        <v>0</v>
      </c>
      <c r="G1387" s="45">
        <v>109953.52</v>
      </c>
      <c r="H1387" s="38">
        <f t="shared" si="21"/>
        <v>722911913.21000004</v>
      </c>
      <c r="L1387" s="26"/>
      <c r="M1387" s="30"/>
    </row>
    <row r="1388" spans="2:13" s="6" customFormat="1" ht="37.5" customHeight="1" x14ac:dyDescent="0.2">
      <c r="B1388" s="42">
        <v>1373</v>
      </c>
      <c r="C1388" s="44">
        <v>44721</v>
      </c>
      <c r="D1388" s="43">
        <v>61827</v>
      </c>
      <c r="E1388" s="43" t="s">
        <v>19</v>
      </c>
      <c r="F1388" s="49">
        <v>0</v>
      </c>
      <c r="G1388" s="45">
        <v>28832.75</v>
      </c>
      <c r="H1388" s="38">
        <f t="shared" si="21"/>
        <v>722883080.46000004</v>
      </c>
      <c r="L1388" s="26"/>
      <c r="M1388" s="30"/>
    </row>
    <row r="1389" spans="2:13" s="6" customFormat="1" ht="37.5" customHeight="1" x14ac:dyDescent="0.2">
      <c r="B1389" s="42">
        <v>1374</v>
      </c>
      <c r="C1389" s="44">
        <v>44721</v>
      </c>
      <c r="D1389" s="43">
        <v>61827</v>
      </c>
      <c r="E1389" s="43" t="s">
        <v>19</v>
      </c>
      <c r="F1389" s="49">
        <v>0</v>
      </c>
      <c r="G1389" s="45">
        <v>651620.15</v>
      </c>
      <c r="H1389" s="38">
        <f t="shared" si="21"/>
        <v>722231460.31000006</v>
      </c>
      <c r="L1389" s="26"/>
      <c r="M1389" s="30"/>
    </row>
    <row r="1390" spans="2:13" s="6" customFormat="1" ht="37.5" customHeight="1" x14ac:dyDescent="0.2">
      <c r="B1390" s="42">
        <v>1375</v>
      </c>
      <c r="C1390" s="44">
        <v>44721</v>
      </c>
      <c r="D1390" s="43">
        <v>61828</v>
      </c>
      <c r="E1390" s="43" t="s">
        <v>19</v>
      </c>
      <c r="F1390" s="49">
        <v>0</v>
      </c>
      <c r="G1390" s="45">
        <v>28824.25</v>
      </c>
      <c r="H1390" s="38">
        <f t="shared" si="21"/>
        <v>722202636.06000006</v>
      </c>
      <c r="L1390" s="26"/>
      <c r="M1390" s="30"/>
    </row>
    <row r="1391" spans="2:13" s="6" customFormat="1" ht="37.5" customHeight="1" x14ac:dyDescent="0.2">
      <c r="B1391" s="42">
        <v>1376</v>
      </c>
      <c r="C1391" s="44">
        <v>44721</v>
      </c>
      <c r="D1391" s="43">
        <v>61828</v>
      </c>
      <c r="E1391" s="43" t="s">
        <v>19</v>
      </c>
      <c r="F1391" s="49">
        <v>0</v>
      </c>
      <c r="G1391" s="45">
        <v>433209.03</v>
      </c>
      <c r="H1391" s="38">
        <f t="shared" si="21"/>
        <v>721769427.03000009</v>
      </c>
      <c r="L1391" s="26"/>
      <c r="M1391" s="30"/>
    </row>
    <row r="1392" spans="2:13" s="6" customFormat="1" ht="37.5" customHeight="1" x14ac:dyDescent="0.2">
      <c r="B1392" s="42">
        <v>1377</v>
      </c>
      <c r="C1392" s="44">
        <v>44722</v>
      </c>
      <c r="D1392" s="43">
        <v>37256</v>
      </c>
      <c r="E1392" s="43" t="s">
        <v>21</v>
      </c>
      <c r="F1392" s="49">
        <v>45153228.130000003</v>
      </c>
      <c r="G1392" s="45">
        <v>0</v>
      </c>
      <c r="H1392" s="38">
        <f t="shared" si="21"/>
        <v>766922655.16000009</v>
      </c>
      <c r="L1392" s="26"/>
      <c r="M1392" s="30"/>
    </row>
    <row r="1393" spans="2:13" s="6" customFormat="1" ht="37.5" customHeight="1" x14ac:dyDescent="0.2">
      <c r="B1393" s="42">
        <v>1378</v>
      </c>
      <c r="C1393" s="44">
        <v>44722</v>
      </c>
      <c r="D1393" s="43">
        <v>61969</v>
      </c>
      <c r="E1393" s="43" t="s">
        <v>19</v>
      </c>
      <c r="F1393" s="49">
        <v>0</v>
      </c>
      <c r="G1393" s="45">
        <v>93150</v>
      </c>
      <c r="H1393" s="38">
        <f t="shared" si="21"/>
        <v>766829505.16000009</v>
      </c>
      <c r="L1393" s="26"/>
      <c r="M1393" s="30"/>
    </row>
    <row r="1394" spans="2:13" s="6" customFormat="1" ht="37.5" customHeight="1" x14ac:dyDescent="0.2">
      <c r="B1394" s="42">
        <v>1379</v>
      </c>
      <c r="C1394" s="44">
        <v>44722</v>
      </c>
      <c r="D1394" s="43">
        <v>61970</v>
      </c>
      <c r="E1394" s="43" t="s">
        <v>19</v>
      </c>
      <c r="F1394" s="49">
        <v>0</v>
      </c>
      <c r="G1394" s="45">
        <v>9450</v>
      </c>
      <c r="H1394" s="38">
        <f t="shared" si="21"/>
        <v>766820055.16000009</v>
      </c>
      <c r="L1394" s="26"/>
      <c r="M1394" s="30"/>
    </row>
    <row r="1395" spans="2:13" s="6" customFormat="1" ht="37.5" customHeight="1" x14ac:dyDescent="0.2">
      <c r="B1395" s="42">
        <v>1380</v>
      </c>
      <c r="C1395" s="44">
        <v>44722</v>
      </c>
      <c r="D1395" s="43">
        <v>62055</v>
      </c>
      <c r="E1395" s="43" t="s">
        <v>19</v>
      </c>
      <c r="F1395" s="49">
        <v>0</v>
      </c>
      <c r="G1395" s="45">
        <v>1755524.94</v>
      </c>
      <c r="H1395" s="38">
        <f t="shared" si="21"/>
        <v>765064530.22000003</v>
      </c>
      <c r="L1395" s="26"/>
      <c r="M1395" s="30"/>
    </row>
    <row r="1396" spans="2:13" s="6" customFormat="1" ht="37.5" customHeight="1" x14ac:dyDescent="0.2">
      <c r="B1396" s="42">
        <v>1381</v>
      </c>
      <c r="C1396" s="44">
        <v>44722</v>
      </c>
      <c r="D1396" s="43">
        <v>62074</v>
      </c>
      <c r="E1396" s="43" t="s">
        <v>19</v>
      </c>
      <c r="F1396" s="49">
        <v>0</v>
      </c>
      <c r="G1396" s="45">
        <v>1097074.82</v>
      </c>
      <c r="H1396" s="38">
        <f t="shared" si="21"/>
        <v>763967455.39999998</v>
      </c>
      <c r="L1396" s="26"/>
      <c r="M1396" s="30"/>
    </row>
    <row r="1397" spans="2:13" s="6" customFormat="1" ht="37.5" customHeight="1" x14ac:dyDescent="0.2">
      <c r="B1397" s="42">
        <v>1382</v>
      </c>
      <c r="C1397" s="44">
        <v>44722</v>
      </c>
      <c r="D1397" s="43">
        <v>62074</v>
      </c>
      <c r="E1397" s="43" t="s">
        <v>19</v>
      </c>
      <c r="F1397" s="49">
        <v>0</v>
      </c>
      <c r="G1397" s="45">
        <v>24793890.93</v>
      </c>
      <c r="H1397" s="38">
        <f t="shared" si="21"/>
        <v>739173564.47000003</v>
      </c>
      <c r="L1397" s="26"/>
      <c r="M1397" s="30"/>
    </row>
    <row r="1398" spans="2:13" s="6" customFormat="1" ht="37.5" customHeight="1" x14ac:dyDescent="0.2">
      <c r="B1398" s="42">
        <v>1383</v>
      </c>
      <c r="C1398" s="44">
        <v>44722</v>
      </c>
      <c r="D1398" s="43">
        <v>62057</v>
      </c>
      <c r="E1398" s="43" t="s">
        <v>19</v>
      </c>
      <c r="F1398" s="49">
        <v>0</v>
      </c>
      <c r="G1398" s="45">
        <v>16584642.52</v>
      </c>
      <c r="H1398" s="38">
        <f t="shared" si="21"/>
        <v>722588921.95000005</v>
      </c>
      <c r="L1398" s="26"/>
      <c r="M1398" s="30"/>
    </row>
    <row r="1399" spans="2:13" s="6" customFormat="1" ht="37.5" customHeight="1" x14ac:dyDescent="0.2">
      <c r="B1399" s="42">
        <v>1384</v>
      </c>
      <c r="C1399" s="44">
        <v>44722</v>
      </c>
      <c r="D1399" s="43">
        <v>62058</v>
      </c>
      <c r="E1399" s="43" t="s">
        <v>19</v>
      </c>
      <c r="F1399" s="49">
        <v>0</v>
      </c>
      <c r="G1399" s="45">
        <v>304702.34000000003</v>
      </c>
      <c r="H1399" s="38">
        <f t="shared" si="21"/>
        <v>722284219.61000001</v>
      </c>
      <c r="L1399" s="26"/>
      <c r="M1399" s="30"/>
    </row>
    <row r="1400" spans="2:13" s="6" customFormat="1" ht="37.5" customHeight="1" x14ac:dyDescent="0.2">
      <c r="B1400" s="42">
        <v>1385</v>
      </c>
      <c r="C1400" s="44">
        <v>44722</v>
      </c>
      <c r="D1400" s="43">
        <v>62058</v>
      </c>
      <c r="E1400" s="43" t="s">
        <v>19</v>
      </c>
      <c r="F1400" s="49">
        <v>0</v>
      </c>
      <c r="G1400" s="45">
        <v>6886272.8799999999</v>
      </c>
      <c r="H1400" s="38">
        <f t="shared" si="21"/>
        <v>715397946.73000002</v>
      </c>
      <c r="L1400" s="26"/>
      <c r="M1400" s="30"/>
    </row>
    <row r="1401" spans="2:13" s="6" customFormat="1" ht="37.5" customHeight="1" x14ac:dyDescent="0.2">
      <c r="B1401" s="42">
        <v>1386</v>
      </c>
      <c r="C1401" s="44">
        <v>44722</v>
      </c>
      <c r="D1401" s="43">
        <v>62059</v>
      </c>
      <c r="E1401" s="43" t="s">
        <v>19</v>
      </c>
      <c r="F1401" s="49">
        <v>0</v>
      </c>
      <c r="G1401" s="45">
        <v>84229.7</v>
      </c>
      <c r="H1401" s="38">
        <f t="shared" si="21"/>
        <v>715313717.02999997</v>
      </c>
      <c r="L1401" s="26"/>
      <c r="M1401" s="30"/>
    </row>
    <row r="1402" spans="2:13" s="6" customFormat="1" ht="37.5" customHeight="1" x14ac:dyDescent="0.2">
      <c r="B1402" s="42">
        <v>1387</v>
      </c>
      <c r="C1402" s="44">
        <v>44722</v>
      </c>
      <c r="D1402" s="43">
        <v>62059</v>
      </c>
      <c r="E1402" s="43" t="s">
        <v>19</v>
      </c>
      <c r="F1402" s="49">
        <v>0</v>
      </c>
      <c r="G1402" s="45">
        <v>1341705.43</v>
      </c>
      <c r="H1402" s="38">
        <f t="shared" si="21"/>
        <v>713972011.60000002</v>
      </c>
      <c r="L1402" s="26"/>
      <c r="M1402" s="30"/>
    </row>
    <row r="1403" spans="2:13" s="6" customFormat="1" ht="37.5" customHeight="1" x14ac:dyDescent="0.2">
      <c r="B1403" s="42">
        <v>1388</v>
      </c>
      <c r="C1403" s="44">
        <v>44722</v>
      </c>
      <c r="D1403" s="43">
        <v>62060</v>
      </c>
      <c r="E1403" s="43" t="s">
        <v>19</v>
      </c>
      <c r="F1403" s="49">
        <v>0</v>
      </c>
      <c r="G1403" s="45">
        <v>1013548.4</v>
      </c>
      <c r="H1403" s="38">
        <f t="shared" si="21"/>
        <v>712958463.20000005</v>
      </c>
      <c r="L1403" s="26"/>
      <c r="M1403" s="30"/>
    </row>
    <row r="1404" spans="2:13" s="6" customFormat="1" ht="37.5" customHeight="1" x14ac:dyDescent="0.2">
      <c r="B1404" s="42">
        <v>1389</v>
      </c>
      <c r="C1404" s="44">
        <v>44722</v>
      </c>
      <c r="D1404" s="43">
        <v>62060</v>
      </c>
      <c r="E1404" s="43" t="s">
        <v>19</v>
      </c>
      <c r="F1404" s="49">
        <v>0</v>
      </c>
      <c r="G1404" s="45">
        <v>22906193.719999999</v>
      </c>
      <c r="H1404" s="38">
        <f t="shared" si="21"/>
        <v>690052269.48000002</v>
      </c>
      <c r="L1404" s="26"/>
      <c r="M1404" s="30"/>
    </row>
    <row r="1405" spans="2:13" s="6" customFormat="1" ht="37.5" customHeight="1" x14ac:dyDescent="0.2">
      <c r="B1405" s="42">
        <v>1390</v>
      </c>
      <c r="C1405" s="44">
        <v>44722</v>
      </c>
      <c r="D1405" s="43">
        <v>62061</v>
      </c>
      <c r="E1405" s="43" t="s">
        <v>19</v>
      </c>
      <c r="F1405" s="49">
        <v>0</v>
      </c>
      <c r="G1405" s="45">
        <v>923569.87</v>
      </c>
      <c r="H1405" s="38">
        <f t="shared" si="21"/>
        <v>689128699.61000001</v>
      </c>
      <c r="L1405" s="26"/>
      <c r="M1405" s="30"/>
    </row>
    <row r="1406" spans="2:13" s="6" customFormat="1" ht="37.5" customHeight="1" x14ac:dyDescent="0.2">
      <c r="B1406" s="42">
        <v>1391</v>
      </c>
      <c r="C1406" s="44">
        <v>44722</v>
      </c>
      <c r="D1406" s="43">
        <v>62061</v>
      </c>
      <c r="E1406" s="43" t="s">
        <v>19</v>
      </c>
      <c r="F1406" s="49">
        <v>0</v>
      </c>
      <c r="G1406" s="45">
        <v>20872679.059999999</v>
      </c>
      <c r="H1406" s="38">
        <f t="shared" si="21"/>
        <v>668256020.55000007</v>
      </c>
      <c r="L1406" s="26"/>
      <c r="M1406" s="30"/>
    </row>
    <row r="1407" spans="2:13" s="6" customFormat="1" ht="37.5" customHeight="1" x14ac:dyDescent="0.2">
      <c r="B1407" s="42">
        <v>1392</v>
      </c>
      <c r="C1407" s="44">
        <v>44722</v>
      </c>
      <c r="D1407" s="43">
        <v>62062</v>
      </c>
      <c r="E1407" s="43" t="s">
        <v>19</v>
      </c>
      <c r="F1407" s="49">
        <v>0</v>
      </c>
      <c r="G1407" s="45">
        <v>771067.5</v>
      </c>
      <c r="H1407" s="38">
        <f t="shared" si="21"/>
        <v>667484953.05000007</v>
      </c>
      <c r="L1407" s="26"/>
      <c r="M1407" s="30"/>
    </row>
    <row r="1408" spans="2:13" s="6" customFormat="1" ht="37.5" customHeight="1" x14ac:dyDescent="0.2">
      <c r="B1408" s="42">
        <v>1393</v>
      </c>
      <c r="C1408" s="44">
        <v>44722</v>
      </c>
      <c r="D1408" s="43">
        <v>62062</v>
      </c>
      <c r="E1408" s="43" t="s">
        <v>19</v>
      </c>
      <c r="F1408" s="49">
        <v>0</v>
      </c>
      <c r="G1408" s="45">
        <v>12693260.73</v>
      </c>
      <c r="H1408" s="38">
        <f t="shared" si="21"/>
        <v>654791692.32000005</v>
      </c>
      <c r="L1408" s="26"/>
      <c r="M1408" s="30"/>
    </row>
    <row r="1409" spans="2:13" s="6" customFormat="1" ht="37.5" customHeight="1" x14ac:dyDescent="0.2">
      <c r="B1409" s="42">
        <v>1394</v>
      </c>
      <c r="C1409" s="44">
        <v>44722</v>
      </c>
      <c r="D1409" s="43">
        <v>62063</v>
      </c>
      <c r="E1409" s="43" t="s">
        <v>19</v>
      </c>
      <c r="F1409" s="49">
        <v>0</v>
      </c>
      <c r="G1409" s="45">
        <v>641427.80000000005</v>
      </c>
      <c r="H1409" s="38">
        <f t="shared" si="21"/>
        <v>654150264.5200001</v>
      </c>
      <c r="L1409" s="26"/>
      <c r="M1409" s="30"/>
    </row>
    <row r="1410" spans="2:13" s="6" customFormat="1" ht="37.5" customHeight="1" x14ac:dyDescent="0.2">
      <c r="B1410" s="42">
        <v>1395</v>
      </c>
      <c r="C1410" s="44">
        <v>44722</v>
      </c>
      <c r="D1410" s="43">
        <v>62064</v>
      </c>
      <c r="E1410" s="43" t="s">
        <v>19</v>
      </c>
      <c r="F1410" s="49">
        <v>0</v>
      </c>
      <c r="G1410" s="45">
        <v>221169.61</v>
      </c>
      <c r="H1410" s="38">
        <f t="shared" si="21"/>
        <v>653929094.91000009</v>
      </c>
      <c r="L1410" s="26"/>
      <c r="M1410" s="30"/>
    </row>
    <row r="1411" spans="2:13" s="6" customFormat="1" ht="37.5" customHeight="1" x14ac:dyDescent="0.2">
      <c r="B1411" s="42">
        <v>1396</v>
      </c>
      <c r="C1411" s="44">
        <v>44722</v>
      </c>
      <c r="D1411" s="43">
        <v>62064</v>
      </c>
      <c r="E1411" s="43" t="s">
        <v>19</v>
      </c>
      <c r="F1411" s="49">
        <v>0</v>
      </c>
      <c r="G1411" s="45">
        <v>510402.49</v>
      </c>
      <c r="H1411" s="38">
        <f t="shared" si="21"/>
        <v>653418692.42000008</v>
      </c>
      <c r="L1411" s="26"/>
      <c r="M1411" s="30"/>
    </row>
    <row r="1412" spans="2:13" s="6" customFormat="1" ht="37.5" customHeight="1" x14ac:dyDescent="0.2">
      <c r="B1412" s="42">
        <v>1397</v>
      </c>
      <c r="C1412" s="44">
        <v>44722</v>
      </c>
      <c r="D1412" s="43">
        <v>62065</v>
      </c>
      <c r="E1412" s="43" t="s">
        <v>19</v>
      </c>
      <c r="F1412" s="49">
        <v>0</v>
      </c>
      <c r="G1412" s="45">
        <v>32061</v>
      </c>
      <c r="H1412" s="38">
        <f t="shared" si="21"/>
        <v>653386631.42000008</v>
      </c>
      <c r="L1412" s="26"/>
      <c r="M1412" s="30"/>
    </row>
    <row r="1413" spans="2:13" s="6" customFormat="1" ht="37.5" customHeight="1" x14ac:dyDescent="0.2">
      <c r="B1413" s="42">
        <v>1398</v>
      </c>
      <c r="C1413" s="44">
        <v>44722</v>
      </c>
      <c r="D1413" s="43">
        <v>62065</v>
      </c>
      <c r="E1413" s="43" t="s">
        <v>19</v>
      </c>
      <c r="F1413" s="49">
        <v>0</v>
      </c>
      <c r="G1413" s="45">
        <v>542849.76</v>
      </c>
      <c r="H1413" s="38">
        <f t="shared" si="21"/>
        <v>652843781.66000009</v>
      </c>
      <c r="L1413" s="26"/>
      <c r="M1413" s="30"/>
    </row>
    <row r="1414" spans="2:13" s="6" customFormat="1" ht="37.5" customHeight="1" x14ac:dyDescent="0.2">
      <c r="B1414" s="42">
        <v>1399</v>
      </c>
      <c r="C1414" s="44">
        <v>44722</v>
      </c>
      <c r="D1414" s="43">
        <v>62066</v>
      </c>
      <c r="E1414" s="43" t="s">
        <v>19</v>
      </c>
      <c r="F1414" s="49">
        <v>0</v>
      </c>
      <c r="G1414" s="45">
        <v>21201.78</v>
      </c>
      <c r="H1414" s="38">
        <f t="shared" si="21"/>
        <v>652822579.88000011</v>
      </c>
      <c r="L1414" s="26"/>
      <c r="M1414" s="30"/>
    </row>
    <row r="1415" spans="2:13" s="6" customFormat="1" ht="37.5" customHeight="1" x14ac:dyDescent="0.2">
      <c r="B1415" s="42">
        <v>1400</v>
      </c>
      <c r="C1415" s="44">
        <v>44722</v>
      </c>
      <c r="D1415" s="43">
        <v>62066</v>
      </c>
      <c r="E1415" s="43" t="s">
        <v>19</v>
      </c>
      <c r="F1415" s="49">
        <v>0</v>
      </c>
      <c r="G1415" s="45">
        <v>96928.47</v>
      </c>
      <c r="H1415" s="38">
        <f t="shared" si="21"/>
        <v>652725651.41000009</v>
      </c>
      <c r="L1415" s="26"/>
      <c r="M1415" s="30"/>
    </row>
    <row r="1416" spans="2:13" s="6" customFormat="1" ht="37.5" customHeight="1" x14ac:dyDescent="0.2">
      <c r="B1416" s="42">
        <v>1401</v>
      </c>
      <c r="C1416" s="44">
        <v>44722</v>
      </c>
      <c r="D1416" s="43">
        <v>62067</v>
      </c>
      <c r="E1416" s="43" t="s">
        <v>19</v>
      </c>
      <c r="F1416" s="49">
        <v>0</v>
      </c>
      <c r="G1416" s="45">
        <v>203498.25</v>
      </c>
      <c r="H1416" s="38">
        <f t="shared" si="21"/>
        <v>652522153.16000009</v>
      </c>
      <c r="L1416" s="26"/>
      <c r="M1416" s="30"/>
    </row>
    <row r="1417" spans="2:13" s="6" customFormat="1" ht="37.5" customHeight="1" x14ac:dyDescent="0.2">
      <c r="B1417" s="42">
        <v>1402</v>
      </c>
      <c r="C1417" s="44">
        <v>44722</v>
      </c>
      <c r="D1417" s="43">
        <v>62067</v>
      </c>
      <c r="E1417" s="43" t="s">
        <v>19</v>
      </c>
      <c r="F1417" s="49">
        <v>0</v>
      </c>
      <c r="G1417" s="45">
        <v>543420.09</v>
      </c>
      <c r="H1417" s="38">
        <f t="shared" si="21"/>
        <v>651978733.07000005</v>
      </c>
      <c r="L1417" s="26"/>
      <c r="M1417" s="30"/>
    </row>
    <row r="1418" spans="2:13" s="6" customFormat="1" ht="37.5" customHeight="1" x14ac:dyDescent="0.2">
      <c r="B1418" s="42">
        <v>1403</v>
      </c>
      <c r="C1418" s="44">
        <v>44722</v>
      </c>
      <c r="D1418" s="43">
        <v>62068</v>
      </c>
      <c r="E1418" s="43" t="s">
        <v>19</v>
      </c>
      <c r="F1418" s="49">
        <v>0</v>
      </c>
      <c r="G1418" s="45">
        <v>80750.7</v>
      </c>
      <c r="H1418" s="38">
        <f t="shared" si="21"/>
        <v>651897982.37</v>
      </c>
      <c r="L1418" s="26"/>
      <c r="M1418" s="30"/>
    </row>
    <row r="1419" spans="2:13" s="6" customFormat="1" ht="37.5" customHeight="1" x14ac:dyDescent="0.2">
      <c r="B1419" s="42">
        <v>1404</v>
      </c>
      <c r="C1419" s="44">
        <v>44722</v>
      </c>
      <c r="D1419" s="43">
        <v>62068</v>
      </c>
      <c r="E1419" s="43" t="s">
        <v>19</v>
      </c>
      <c r="F1419" s="49">
        <v>0</v>
      </c>
      <c r="G1419" s="45">
        <v>193016.65</v>
      </c>
      <c r="H1419" s="38">
        <f t="shared" si="21"/>
        <v>651704965.72000003</v>
      </c>
      <c r="L1419" s="26"/>
      <c r="M1419" s="30"/>
    </row>
    <row r="1420" spans="2:13" s="6" customFormat="1" ht="37.5" customHeight="1" x14ac:dyDescent="0.2">
      <c r="B1420" s="42">
        <v>1405</v>
      </c>
      <c r="C1420" s="44">
        <v>44722</v>
      </c>
      <c r="D1420" s="43">
        <v>62069</v>
      </c>
      <c r="E1420" s="43" t="s">
        <v>19</v>
      </c>
      <c r="F1420" s="49">
        <v>0</v>
      </c>
      <c r="G1420" s="45">
        <v>33247.800000000003</v>
      </c>
      <c r="H1420" s="38">
        <f t="shared" si="21"/>
        <v>651671717.92000008</v>
      </c>
      <c r="L1420" s="26"/>
      <c r="M1420" s="30"/>
    </row>
    <row r="1421" spans="2:13" s="6" customFormat="1" ht="37.5" customHeight="1" x14ac:dyDescent="0.2">
      <c r="B1421" s="42">
        <v>1406</v>
      </c>
      <c r="C1421" s="44">
        <v>44722</v>
      </c>
      <c r="D1421" s="43">
        <v>62069</v>
      </c>
      <c r="E1421" s="43" t="s">
        <v>19</v>
      </c>
      <c r="F1421" s="49">
        <v>0</v>
      </c>
      <c r="G1421" s="45">
        <v>501114.07</v>
      </c>
      <c r="H1421" s="38">
        <f t="shared" si="21"/>
        <v>651170603.85000002</v>
      </c>
      <c r="L1421" s="26"/>
      <c r="M1421" s="30"/>
    </row>
    <row r="1422" spans="2:13" s="6" customFormat="1" ht="37.5" customHeight="1" x14ac:dyDescent="0.2">
      <c r="B1422" s="42">
        <v>1407</v>
      </c>
      <c r="C1422" s="44">
        <v>44722</v>
      </c>
      <c r="D1422" s="43">
        <v>62070</v>
      </c>
      <c r="E1422" s="43" t="s">
        <v>19</v>
      </c>
      <c r="F1422" s="49">
        <v>0</v>
      </c>
      <c r="G1422" s="45">
        <v>34891</v>
      </c>
      <c r="H1422" s="38">
        <f t="shared" si="21"/>
        <v>651135712.85000002</v>
      </c>
      <c r="L1422" s="26"/>
      <c r="M1422" s="30"/>
    </row>
    <row r="1423" spans="2:13" s="6" customFormat="1" ht="37.5" customHeight="1" x14ac:dyDescent="0.2">
      <c r="B1423" s="42">
        <v>1408</v>
      </c>
      <c r="C1423" s="44">
        <v>44722</v>
      </c>
      <c r="D1423" s="43">
        <v>62070</v>
      </c>
      <c r="E1423" s="43" t="s">
        <v>19</v>
      </c>
      <c r="F1423" s="49">
        <v>0</v>
      </c>
      <c r="G1423" s="45">
        <v>575751.62</v>
      </c>
      <c r="H1423" s="38">
        <f t="shared" si="21"/>
        <v>650559961.23000002</v>
      </c>
      <c r="L1423" s="26"/>
      <c r="M1423" s="30"/>
    </row>
    <row r="1424" spans="2:13" s="6" customFormat="1" ht="37.5" customHeight="1" x14ac:dyDescent="0.2">
      <c r="B1424" s="42">
        <v>1409</v>
      </c>
      <c r="C1424" s="44">
        <v>44722</v>
      </c>
      <c r="D1424" s="43">
        <v>62071</v>
      </c>
      <c r="E1424" s="43" t="s">
        <v>19</v>
      </c>
      <c r="F1424" s="49">
        <v>0</v>
      </c>
      <c r="G1424" s="45">
        <v>84135.38</v>
      </c>
      <c r="H1424" s="38">
        <f t="shared" si="21"/>
        <v>650475825.85000002</v>
      </c>
      <c r="L1424" s="26"/>
      <c r="M1424" s="30"/>
    </row>
    <row r="1425" spans="2:13" s="6" customFormat="1" ht="37.5" customHeight="1" x14ac:dyDescent="0.2">
      <c r="B1425" s="42">
        <v>1410</v>
      </c>
      <c r="C1425" s="44">
        <v>44722</v>
      </c>
      <c r="D1425" s="43">
        <v>62071</v>
      </c>
      <c r="E1425" s="43" t="s">
        <v>19</v>
      </c>
      <c r="F1425" s="49">
        <v>0</v>
      </c>
      <c r="G1425" s="45">
        <v>428940.84</v>
      </c>
      <c r="H1425" s="38">
        <f t="shared" si="21"/>
        <v>650046885.00999999</v>
      </c>
      <c r="L1425" s="26"/>
      <c r="M1425" s="30"/>
    </row>
    <row r="1426" spans="2:13" s="6" customFormat="1" ht="37.5" customHeight="1" x14ac:dyDescent="0.2">
      <c r="B1426" s="42">
        <v>1411</v>
      </c>
      <c r="C1426" s="44">
        <v>44722</v>
      </c>
      <c r="D1426" s="43">
        <v>62072</v>
      </c>
      <c r="E1426" s="43" t="s">
        <v>19</v>
      </c>
      <c r="F1426" s="49">
        <v>0</v>
      </c>
      <c r="G1426" s="45">
        <v>3797.5</v>
      </c>
      <c r="H1426" s="38">
        <f t="shared" ref="H1426:H1489" si="22">H1425+F1426-G1426</f>
        <v>650043087.50999999</v>
      </c>
      <c r="L1426" s="26"/>
      <c r="M1426" s="30"/>
    </row>
    <row r="1427" spans="2:13" s="6" customFormat="1" ht="37.5" customHeight="1" x14ac:dyDescent="0.2">
      <c r="B1427" s="42">
        <v>1412</v>
      </c>
      <c r="C1427" s="44">
        <v>44722</v>
      </c>
      <c r="D1427" s="43">
        <v>62072</v>
      </c>
      <c r="E1427" s="43" t="s">
        <v>19</v>
      </c>
      <c r="F1427" s="49">
        <v>0</v>
      </c>
      <c r="G1427" s="45">
        <v>85823.5</v>
      </c>
      <c r="H1427" s="38">
        <f t="shared" si="22"/>
        <v>649957264.00999999</v>
      </c>
      <c r="L1427" s="26"/>
      <c r="M1427" s="30"/>
    </row>
    <row r="1428" spans="2:13" s="6" customFormat="1" ht="37.5" customHeight="1" x14ac:dyDescent="0.2">
      <c r="B1428" s="42">
        <v>1413</v>
      </c>
      <c r="C1428" s="44">
        <v>44722</v>
      </c>
      <c r="D1428" s="43">
        <v>62073</v>
      </c>
      <c r="E1428" s="43" t="s">
        <v>19</v>
      </c>
      <c r="F1428" s="49">
        <v>0</v>
      </c>
      <c r="G1428" s="45">
        <v>63811.02</v>
      </c>
      <c r="H1428" s="38">
        <f t="shared" si="22"/>
        <v>649893452.99000001</v>
      </c>
      <c r="L1428" s="26"/>
      <c r="M1428" s="30"/>
    </row>
    <row r="1429" spans="2:13" s="6" customFormat="1" ht="37.5" customHeight="1" x14ac:dyDescent="0.2">
      <c r="B1429" s="42">
        <v>1414</v>
      </c>
      <c r="C1429" s="44">
        <v>44722</v>
      </c>
      <c r="D1429" s="43">
        <v>62073</v>
      </c>
      <c r="E1429" s="43" t="s">
        <v>19</v>
      </c>
      <c r="F1429" s="49">
        <v>0</v>
      </c>
      <c r="G1429" s="45">
        <v>285327.2</v>
      </c>
      <c r="H1429" s="38">
        <f t="shared" si="22"/>
        <v>649608125.78999996</v>
      </c>
      <c r="L1429" s="26"/>
      <c r="M1429" s="30"/>
    </row>
    <row r="1430" spans="2:13" s="6" customFormat="1" ht="37.5" customHeight="1" x14ac:dyDescent="0.2">
      <c r="B1430" s="42">
        <v>1415</v>
      </c>
      <c r="C1430" s="44">
        <v>44722</v>
      </c>
      <c r="D1430" s="43">
        <v>62056</v>
      </c>
      <c r="E1430" s="43" t="s">
        <v>19</v>
      </c>
      <c r="F1430" s="49">
        <v>0</v>
      </c>
      <c r="G1430" s="45">
        <v>42638.400000000001</v>
      </c>
      <c r="H1430" s="38">
        <f t="shared" si="22"/>
        <v>649565487.38999999</v>
      </c>
      <c r="L1430" s="26"/>
      <c r="M1430" s="30"/>
    </row>
    <row r="1431" spans="2:13" s="6" customFormat="1" ht="37.5" customHeight="1" x14ac:dyDescent="0.2">
      <c r="B1431" s="42">
        <v>1416</v>
      </c>
      <c r="C1431" s="44">
        <v>44722</v>
      </c>
      <c r="D1431" s="43">
        <v>62056</v>
      </c>
      <c r="E1431" s="43" t="s">
        <v>19</v>
      </c>
      <c r="F1431" s="49">
        <v>0</v>
      </c>
      <c r="G1431" s="45">
        <v>703368.17</v>
      </c>
      <c r="H1431" s="38">
        <f t="shared" si="22"/>
        <v>648862119.22000003</v>
      </c>
      <c r="L1431" s="26"/>
      <c r="M1431" s="30"/>
    </row>
    <row r="1432" spans="2:13" s="6" customFormat="1" ht="37.5" customHeight="1" x14ac:dyDescent="0.2">
      <c r="B1432" s="42">
        <v>1417</v>
      </c>
      <c r="C1432" s="44">
        <v>44722</v>
      </c>
      <c r="D1432" s="43">
        <v>62164</v>
      </c>
      <c r="E1432" s="43" t="s">
        <v>19</v>
      </c>
      <c r="F1432" s="49">
        <v>0</v>
      </c>
      <c r="G1432" s="45">
        <v>439030.8</v>
      </c>
      <c r="H1432" s="38">
        <f t="shared" si="22"/>
        <v>648423088.42000008</v>
      </c>
      <c r="L1432" s="26"/>
      <c r="M1432" s="30"/>
    </row>
    <row r="1433" spans="2:13" s="6" customFormat="1" ht="37.5" customHeight="1" x14ac:dyDescent="0.2">
      <c r="B1433" s="42">
        <v>1418</v>
      </c>
      <c r="C1433" s="44">
        <v>44722</v>
      </c>
      <c r="D1433" s="43">
        <v>62210</v>
      </c>
      <c r="E1433" s="43" t="s">
        <v>19</v>
      </c>
      <c r="F1433" s="49">
        <v>0</v>
      </c>
      <c r="G1433" s="45">
        <v>19169.150000000001</v>
      </c>
      <c r="H1433" s="38">
        <f t="shared" si="22"/>
        <v>648403919.2700001</v>
      </c>
      <c r="L1433" s="26"/>
      <c r="M1433" s="30"/>
    </row>
    <row r="1434" spans="2:13" s="6" customFormat="1" ht="37.5" customHeight="1" x14ac:dyDescent="0.2">
      <c r="B1434" s="42">
        <v>1419</v>
      </c>
      <c r="C1434" s="44">
        <v>44722</v>
      </c>
      <c r="D1434" s="43">
        <v>62210</v>
      </c>
      <c r="E1434" s="43" t="s">
        <v>19</v>
      </c>
      <c r="F1434" s="49">
        <v>0</v>
      </c>
      <c r="G1434" s="45">
        <v>306947.59000000003</v>
      </c>
      <c r="H1434" s="38">
        <f t="shared" si="22"/>
        <v>648096971.68000007</v>
      </c>
      <c r="L1434" s="26"/>
      <c r="M1434" s="30"/>
    </row>
    <row r="1435" spans="2:13" s="6" customFormat="1" ht="37.5" customHeight="1" x14ac:dyDescent="0.2">
      <c r="B1435" s="42">
        <v>1420</v>
      </c>
      <c r="C1435" s="44">
        <v>44722</v>
      </c>
      <c r="D1435" s="43">
        <v>62166</v>
      </c>
      <c r="E1435" s="43" t="s">
        <v>19</v>
      </c>
      <c r="F1435" s="49">
        <v>0</v>
      </c>
      <c r="G1435" s="45">
        <v>10470.06</v>
      </c>
      <c r="H1435" s="38">
        <f t="shared" si="22"/>
        <v>648086501.62000012</v>
      </c>
      <c r="L1435" s="26"/>
      <c r="M1435" s="30"/>
    </row>
    <row r="1436" spans="2:13" s="6" customFormat="1" ht="37.5" customHeight="1" x14ac:dyDescent="0.2">
      <c r="B1436" s="42">
        <v>1421</v>
      </c>
      <c r="C1436" s="44">
        <v>44722</v>
      </c>
      <c r="D1436" s="43">
        <v>62166</v>
      </c>
      <c r="E1436" s="43" t="s">
        <v>19</v>
      </c>
      <c r="F1436" s="49">
        <v>0</v>
      </c>
      <c r="G1436" s="45">
        <v>866071.38</v>
      </c>
      <c r="H1436" s="38">
        <f t="shared" si="22"/>
        <v>647220430.24000013</v>
      </c>
      <c r="L1436" s="26"/>
      <c r="M1436" s="30"/>
    </row>
    <row r="1437" spans="2:13" s="6" customFormat="1" ht="37.5" customHeight="1" x14ac:dyDescent="0.2">
      <c r="B1437" s="42">
        <v>1422</v>
      </c>
      <c r="C1437" s="44">
        <v>44722</v>
      </c>
      <c r="D1437" s="43">
        <v>62167</v>
      </c>
      <c r="E1437" s="43" t="s">
        <v>19</v>
      </c>
      <c r="F1437" s="49">
        <v>0</v>
      </c>
      <c r="G1437" s="45">
        <v>88242.72</v>
      </c>
      <c r="H1437" s="38">
        <f t="shared" si="22"/>
        <v>647132187.5200001</v>
      </c>
      <c r="L1437" s="26"/>
      <c r="M1437" s="30"/>
    </row>
    <row r="1438" spans="2:13" s="6" customFormat="1" ht="37.5" customHeight="1" x14ac:dyDescent="0.2">
      <c r="B1438" s="42">
        <v>1423</v>
      </c>
      <c r="C1438" s="44">
        <v>44722</v>
      </c>
      <c r="D1438" s="43">
        <v>62167</v>
      </c>
      <c r="E1438" s="43" t="s">
        <v>19</v>
      </c>
      <c r="F1438" s="49">
        <v>0</v>
      </c>
      <c r="G1438" s="45">
        <v>244505.28</v>
      </c>
      <c r="H1438" s="38">
        <f t="shared" si="22"/>
        <v>646887682.24000013</v>
      </c>
      <c r="L1438" s="26"/>
      <c r="M1438" s="30"/>
    </row>
    <row r="1439" spans="2:13" s="6" customFormat="1" ht="37.5" customHeight="1" x14ac:dyDescent="0.2">
      <c r="B1439" s="42">
        <v>1424</v>
      </c>
      <c r="C1439" s="44">
        <v>44722</v>
      </c>
      <c r="D1439" s="43">
        <v>62169</v>
      </c>
      <c r="E1439" s="43" t="s">
        <v>19</v>
      </c>
      <c r="F1439" s="49">
        <v>0</v>
      </c>
      <c r="G1439" s="45">
        <v>2825.76</v>
      </c>
      <c r="H1439" s="38">
        <f t="shared" si="22"/>
        <v>646884856.48000014</v>
      </c>
      <c r="L1439" s="26"/>
      <c r="M1439" s="30"/>
    </row>
    <row r="1440" spans="2:13" s="6" customFormat="1" ht="37.5" customHeight="1" x14ac:dyDescent="0.2">
      <c r="B1440" s="42">
        <v>1425</v>
      </c>
      <c r="C1440" s="44">
        <v>44722</v>
      </c>
      <c r="D1440" s="43">
        <v>62169</v>
      </c>
      <c r="E1440" s="43" t="s">
        <v>19</v>
      </c>
      <c r="F1440" s="49">
        <v>0</v>
      </c>
      <c r="G1440" s="45">
        <v>303971.03999999998</v>
      </c>
      <c r="H1440" s="38">
        <f t="shared" si="22"/>
        <v>646580885.44000018</v>
      </c>
      <c r="L1440" s="26"/>
      <c r="M1440" s="30"/>
    </row>
    <row r="1441" spans="2:13" s="6" customFormat="1" ht="37.5" customHeight="1" x14ac:dyDescent="0.2">
      <c r="B1441" s="42">
        <v>1426</v>
      </c>
      <c r="C1441" s="44">
        <v>44722</v>
      </c>
      <c r="D1441" s="43">
        <v>62168</v>
      </c>
      <c r="E1441" s="43" t="s">
        <v>19</v>
      </c>
      <c r="F1441" s="49">
        <v>0</v>
      </c>
      <c r="G1441" s="45">
        <v>1732.46</v>
      </c>
      <c r="H1441" s="38">
        <f t="shared" si="22"/>
        <v>646579152.98000014</v>
      </c>
      <c r="L1441" s="26"/>
      <c r="M1441" s="30"/>
    </row>
    <row r="1442" spans="2:13" s="6" customFormat="1" ht="37.5" customHeight="1" x14ac:dyDescent="0.2">
      <c r="B1442" s="42">
        <v>1427</v>
      </c>
      <c r="C1442" s="44">
        <v>44722</v>
      </c>
      <c r="D1442" s="43">
        <v>62168</v>
      </c>
      <c r="E1442" s="43" t="s">
        <v>19</v>
      </c>
      <c r="F1442" s="49">
        <v>0</v>
      </c>
      <c r="G1442" s="45">
        <v>186046.02</v>
      </c>
      <c r="H1442" s="38">
        <f t="shared" si="22"/>
        <v>646393106.96000016</v>
      </c>
      <c r="L1442" s="26"/>
      <c r="M1442" s="30"/>
    </row>
    <row r="1443" spans="2:13" s="6" customFormat="1" ht="37.5" customHeight="1" x14ac:dyDescent="0.2">
      <c r="B1443" s="42">
        <v>1428</v>
      </c>
      <c r="C1443" s="44">
        <v>44722</v>
      </c>
      <c r="D1443" s="43">
        <v>62170</v>
      </c>
      <c r="E1443" s="43" t="s">
        <v>19</v>
      </c>
      <c r="F1443" s="49">
        <v>0</v>
      </c>
      <c r="G1443" s="45">
        <v>55687.6</v>
      </c>
      <c r="H1443" s="38">
        <f t="shared" si="22"/>
        <v>646337419.36000013</v>
      </c>
      <c r="L1443" s="26"/>
      <c r="M1443" s="30"/>
    </row>
    <row r="1444" spans="2:13" s="6" customFormat="1" ht="37.5" customHeight="1" x14ac:dyDescent="0.2">
      <c r="B1444" s="42">
        <v>1429</v>
      </c>
      <c r="C1444" s="44">
        <v>44722</v>
      </c>
      <c r="D1444" s="43">
        <v>62170</v>
      </c>
      <c r="E1444" s="43" t="s">
        <v>19</v>
      </c>
      <c r="F1444" s="49">
        <v>0</v>
      </c>
      <c r="G1444" s="45">
        <v>121830.18</v>
      </c>
      <c r="H1444" s="38">
        <f t="shared" si="22"/>
        <v>646215589.18000019</v>
      </c>
      <c r="L1444" s="26"/>
      <c r="M1444" s="30"/>
    </row>
    <row r="1445" spans="2:13" s="6" customFormat="1" ht="37.5" customHeight="1" x14ac:dyDescent="0.2">
      <c r="B1445" s="42">
        <v>1430</v>
      </c>
      <c r="C1445" s="44">
        <v>44722</v>
      </c>
      <c r="D1445" s="43">
        <v>62171</v>
      </c>
      <c r="E1445" s="43" t="s">
        <v>19</v>
      </c>
      <c r="F1445" s="49">
        <v>0</v>
      </c>
      <c r="G1445" s="45">
        <v>294744.59999999998</v>
      </c>
      <c r="H1445" s="38">
        <f t="shared" si="22"/>
        <v>645920844.58000016</v>
      </c>
      <c r="L1445" s="26"/>
      <c r="M1445" s="30"/>
    </row>
    <row r="1446" spans="2:13" s="6" customFormat="1" ht="37.5" customHeight="1" x14ac:dyDescent="0.2">
      <c r="B1446" s="42">
        <v>1431</v>
      </c>
      <c r="C1446" s="44">
        <v>44722</v>
      </c>
      <c r="D1446" s="43">
        <v>62172</v>
      </c>
      <c r="E1446" s="43" t="s">
        <v>19</v>
      </c>
      <c r="F1446" s="49">
        <v>0</v>
      </c>
      <c r="G1446" s="45">
        <v>567899.43999999994</v>
      </c>
      <c r="H1446" s="38">
        <f t="shared" si="22"/>
        <v>645352945.1400001</v>
      </c>
      <c r="L1446" s="26"/>
      <c r="M1446" s="30"/>
    </row>
    <row r="1447" spans="2:13" s="6" customFormat="1" ht="37.5" customHeight="1" x14ac:dyDescent="0.2">
      <c r="B1447" s="42">
        <v>1432</v>
      </c>
      <c r="C1447" s="44">
        <v>44722</v>
      </c>
      <c r="D1447" s="43">
        <v>62173</v>
      </c>
      <c r="E1447" s="43" t="s">
        <v>19</v>
      </c>
      <c r="F1447" s="49">
        <v>0</v>
      </c>
      <c r="G1447" s="45">
        <v>55497.599999999999</v>
      </c>
      <c r="H1447" s="38">
        <f t="shared" si="22"/>
        <v>645297447.54000008</v>
      </c>
      <c r="L1447" s="26"/>
      <c r="M1447" s="30"/>
    </row>
    <row r="1448" spans="2:13" s="6" customFormat="1" ht="37.5" customHeight="1" x14ac:dyDescent="0.2">
      <c r="B1448" s="42">
        <v>1433</v>
      </c>
      <c r="C1448" s="44">
        <v>44722</v>
      </c>
      <c r="D1448" s="43">
        <v>62173</v>
      </c>
      <c r="E1448" s="43" t="s">
        <v>19</v>
      </c>
      <c r="F1448" s="49">
        <v>0</v>
      </c>
      <c r="G1448" s="45">
        <v>921322.35</v>
      </c>
      <c r="H1448" s="38">
        <f t="shared" si="22"/>
        <v>644376125.19000006</v>
      </c>
      <c r="L1448" s="26"/>
      <c r="M1448" s="30"/>
    </row>
    <row r="1449" spans="2:13" s="6" customFormat="1" ht="37.5" customHeight="1" x14ac:dyDescent="0.2">
      <c r="B1449" s="42">
        <v>1434</v>
      </c>
      <c r="C1449" s="44">
        <v>44722</v>
      </c>
      <c r="D1449" s="43">
        <v>62174</v>
      </c>
      <c r="E1449" s="43" t="s">
        <v>19</v>
      </c>
      <c r="F1449" s="49">
        <v>0</v>
      </c>
      <c r="G1449" s="45">
        <v>28529</v>
      </c>
      <c r="H1449" s="38">
        <f t="shared" si="22"/>
        <v>644347596.19000006</v>
      </c>
      <c r="L1449" s="26"/>
      <c r="M1449" s="30"/>
    </row>
    <row r="1450" spans="2:13" s="6" customFormat="1" ht="37.5" customHeight="1" x14ac:dyDescent="0.2">
      <c r="B1450" s="42">
        <v>1435</v>
      </c>
      <c r="C1450" s="44">
        <v>44722</v>
      </c>
      <c r="D1450" s="43">
        <v>62174</v>
      </c>
      <c r="E1450" s="43" t="s">
        <v>19</v>
      </c>
      <c r="F1450" s="49">
        <v>0</v>
      </c>
      <c r="G1450" s="45">
        <v>473485.07</v>
      </c>
      <c r="H1450" s="38">
        <f t="shared" si="22"/>
        <v>643874111.12</v>
      </c>
      <c r="L1450" s="26"/>
      <c r="M1450" s="30"/>
    </row>
    <row r="1451" spans="2:13" s="6" customFormat="1" ht="37.5" customHeight="1" x14ac:dyDescent="0.2">
      <c r="B1451" s="42">
        <v>1436</v>
      </c>
      <c r="C1451" s="44">
        <v>44722</v>
      </c>
      <c r="D1451" s="43">
        <v>62175</v>
      </c>
      <c r="E1451" s="43" t="s">
        <v>19</v>
      </c>
      <c r="F1451" s="49">
        <v>0</v>
      </c>
      <c r="G1451" s="45">
        <v>71508.149999999994</v>
      </c>
      <c r="H1451" s="38">
        <f t="shared" si="22"/>
        <v>643802602.97000003</v>
      </c>
      <c r="L1451" s="26"/>
      <c r="M1451" s="30"/>
    </row>
    <row r="1452" spans="2:13" s="6" customFormat="1" ht="37.5" customHeight="1" x14ac:dyDescent="0.2">
      <c r="B1452" s="42">
        <v>1437</v>
      </c>
      <c r="C1452" s="44">
        <v>44722</v>
      </c>
      <c r="D1452" s="43">
        <v>62175</v>
      </c>
      <c r="E1452" s="43" t="s">
        <v>19</v>
      </c>
      <c r="F1452" s="49">
        <v>0</v>
      </c>
      <c r="G1452" s="45">
        <v>1144482.27</v>
      </c>
      <c r="H1452" s="38">
        <f t="shared" si="22"/>
        <v>642658120.70000005</v>
      </c>
      <c r="L1452" s="26"/>
      <c r="M1452" s="30"/>
    </row>
    <row r="1453" spans="2:13" s="6" customFormat="1" ht="37.5" customHeight="1" x14ac:dyDescent="0.2">
      <c r="B1453" s="42">
        <v>1438</v>
      </c>
      <c r="C1453" s="44">
        <v>44722</v>
      </c>
      <c r="D1453" s="43">
        <v>62179</v>
      </c>
      <c r="E1453" s="43" t="s">
        <v>19</v>
      </c>
      <c r="F1453" s="49">
        <v>0</v>
      </c>
      <c r="G1453" s="45">
        <v>163373.6</v>
      </c>
      <c r="H1453" s="38">
        <f t="shared" si="22"/>
        <v>642494747.10000002</v>
      </c>
      <c r="L1453" s="26"/>
      <c r="M1453" s="30"/>
    </row>
    <row r="1454" spans="2:13" s="6" customFormat="1" ht="37.5" customHeight="1" x14ac:dyDescent="0.2">
      <c r="B1454" s="42">
        <v>1439</v>
      </c>
      <c r="C1454" s="44">
        <v>44722</v>
      </c>
      <c r="D1454" s="43">
        <v>62179</v>
      </c>
      <c r="E1454" s="43" t="s">
        <v>19</v>
      </c>
      <c r="F1454" s="49">
        <v>0</v>
      </c>
      <c r="G1454" s="45">
        <v>288245.78999999998</v>
      </c>
      <c r="H1454" s="38">
        <f t="shared" si="22"/>
        <v>642206501.31000006</v>
      </c>
      <c r="L1454" s="26"/>
      <c r="M1454" s="30"/>
    </row>
    <row r="1455" spans="2:13" s="6" customFormat="1" ht="37.5" customHeight="1" x14ac:dyDescent="0.2">
      <c r="B1455" s="42">
        <v>1440</v>
      </c>
      <c r="C1455" s="44">
        <v>44722</v>
      </c>
      <c r="D1455" s="43">
        <v>62178</v>
      </c>
      <c r="E1455" s="43" t="s">
        <v>19</v>
      </c>
      <c r="F1455" s="49">
        <v>0</v>
      </c>
      <c r="G1455" s="45">
        <v>193485.5</v>
      </c>
      <c r="H1455" s="38">
        <f t="shared" si="22"/>
        <v>642013015.81000006</v>
      </c>
      <c r="L1455" s="26"/>
      <c r="M1455" s="30"/>
    </row>
    <row r="1456" spans="2:13" s="6" customFormat="1" ht="37.5" customHeight="1" x14ac:dyDescent="0.2">
      <c r="B1456" s="42">
        <v>1441</v>
      </c>
      <c r="C1456" s="44">
        <v>44722</v>
      </c>
      <c r="D1456" s="43">
        <v>62178</v>
      </c>
      <c r="E1456" s="43" t="s">
        <v>19</v>
      </c>
      <c r="F1456" s="49">
        <v>0</v>
      </c>
      <c r="G1456" s="45">
        <v>1376311.5</v>
      </c>
      <c r="H1456" s="38">
        <f t="shared" si="22"/>
        <v>640636704.31000006</v>
      </c>
      <c r="L1456" s="26"/>
      <c r="M1456" s="30"/>
    </row>
    <row r="1457" spans="2:13" s="6" customFormat="1" ht="37.5" customHeight="1" x14ac:dyDescent="0.2">
      <c r="B1457" s="42">
        <v>1442</v>
      </c>
      <c r="C1457" s="44">
        <v>44722</v>
      </c>
      <c r="D1457" s="43">
        <v>62177</v>
      </c>
      <c r="E1457" s="43" t="s">
        <v>19</v>
      </c>
      <c r="F1457" s="49">
        <v>0</v>
      </c>
      <c r="G1457" s="45">
        <v>15262</v>
      </c>
      <c r="H1457" s="38">
        <f t="shared" si="22"/>
        <v>640621442.31000006</v>
      </c>
      <c r="L1457" s="26"/>
      <c r="M1457" s="30"/>
    </row>
    <row r="1458" spans="2:13" s="6" customFormat="1" ht="37.5" customHeight="1" x14ac:dyDescent="0.2">
      <c r="B1458" s="42">
        <v>1443</v>
      </c>
      <c r="C1458" s="44">
        <v>44722</v>
      </c>
      <c r="D1458" s="43">
        <v>62177</v>
      </c>
      <c r="E1458" s="43" t="s">
        <v>19</v>
      </c>
      <c r="F1458" s="49">
        <v>0</v>
      </c>
      <c r="G1458" s="45">
        <v>1274846.1299999999</v>
      </c>
      <c r="H1458" s="38">
        <f t="shared" si="22"/>
        <v>639346596.18000007</v>
      </c>
      <c r="L1458" s="26"/>
      <c r="M1458" s="30"/>
    </row>
    <row r="1459" spans="2:13" s="6" customFormat="1" ht="37.5" customHeight="1" x14ac:dyDescent="0.2">
      <c r="B1459" s="42">
        <v>1444</v>
      </c>
      <c r="C1459" s="44">
        <v>44722</v>
      </c>
      <c r="D1459" s="43">
        <v>62176</v>
      </c>
      <c r="E1459" s="43" t="s">
        <v>19</v>
      </c>
      <c r="F1459" s="49">
        <v>0</v>
      </c>
      <c r="G1459" s="45">
        <v>15962.38</v>
      </c>
      <c r="H1459" s="38">
        <f t="shared" si="22"/>
        <v>639330633.80000007</v>
      </c>
      <c r="L1459" s="26"/>
      <c r="M1459" s="30"/>
    </row>
    <row r="1460" spans="2:13" s="6" customFormat="1" ht="37.5" customHeight="1" x14ac:dyDescent="0.2">
      <c r="B1460" s="42">
        <v>1445</v>
      </c>
      <c r="C1460" s="44">
        <v>44722</v>
      </c>
      <c r="D1460" s="43">
        <v>62176</v>
      </c>
      <c r="E1460" s="43" t="s">
        <v>19</v>
      </c>
      <c r="F1460" s="49">
        <v>0</v>
      </c>
      <c r="G1460" s="45">
        <v>153249.51999999999</v>
      </c>
      <c r="H1460" s="38">
        <f t="shared" si="22"/>
        <v>639177384.28000009</v>
      </c>
      <c r="L1460" s="26"/>
      <c r="M1460" s="30"/>
    </row>
    <row r="1461" spans="2:13" s="6" customFormat="1" ht="37.5" customHeight="1" x14ac:dyDescent="0.2">
      <c r="B1461" s="42">
        <v>1446</v>
      </c>
      <c r="C1461" s="44">
        <v>44722</v>
      </c>
      <c r="D1461" s="43">
        <v>62180</v>
      </c>
      <c r="E1461" s="43" t="s">
        <v>19</v>
      </c>
      <c r="F1461" s="49">
        <v>0</v>
      </c>
      <c r="G1461" s="45">
        <v>18761.400000000001</v>
      </c>
      <c r="H1461" s="38">
        <f t="shared" si="22"/>
        <v>639158622.88000011</v>
      </c>
      <c r="L1461" s="26"/>
      <c r="M1461" s="30"/>
    </row>
    <row r="1462" spans="2:13" s="6" customFormat="1" ht="37.5" customHeight="1" x14ac:dyDescent="0.2">
      <c r="B1462" s="42">
        <v>1447</v>
      </c>
      <c r="C1462" s="44">
        <v>44722</v>
      </c>
      <c r="D1462" s="43">
        <v>62180</v>
      </c>
      <c r="E1462" s="43" t="s">
        <v>19</v>
      </c>
      <c r="F1462" s="49">
        <v>0</v>
      </c>
      <c r="G1462" s="45">
        <v>388629</v>
      </c>
      <c r="H1462" s="38">
        <f t="shared" si="22"/>
        <v>638769993.88000011</v>
      </c>
      <c r="L1462" s="26"/>
      <c r="M1462" s="30"/>
    </row>
    <row r="1463" spans="2:13" s="6" customFormat="1" ht="37.5" customHeight="1" x14ac:dyDescent="0.2">
      <c r="B1463" s="42">
        <v>1448</v>
      </c>
      <c r="C1463" s="44">
        <v>44722</v>
      </c>
      <c r="D1463" s="43">
        <v>62181</v>
      </c>
      <c r="E1463" s="43" t="s">
        <v>19</v>
      </c>
      <c r="F1463" s="49">
        <v>0</v>
      </c>
      <c r="G1463" s="45">
        <v>59295.199999999997</v>
      </c>
      <c r="H1463" s="38">
        <f t="shared" si="22"/>
        <v>638710698.68000007</v>
      </c>
      <c r="L1463" s="26"/>
      <c r="M1463" s="30"/>
    </row>
    <row r="1464" spans="2:13" s="6" customFormat="1" ht="37.5" customHeight="1" x14ac:dyDescent="0.2">
      <c r="B1464" s="42">
        <v>1449</v>
      </c>
      <c r="C1464" s="44">
        <v>44722</v>
      </c>
      <c r="D1464" s="43">
        <v>62181</v>
      </c>
      <c r="E1464" s="43" t="s">
        <v>19</v>
      </c>
      <c r="F1464" s="49">
        <v>0</v>
      </c>
      <c r="G1464" s="45">
        <v>956154.27</v>
      </c>
      <c r="H1464" s="38">
        <f t="shared" si="22"/>
        <v>637754544.41000009</v>
      </c>
      <c r="L1464" s="26"/>
      <c r="M1464" s="30"/>
    </row>
    <row r="1465" spans="2:13" s="6" customFormat="1" ht="37.5" customHeight="1" x14ac:dyDescent="0.2">
      <c r="B1465" s="42">
        <v>1450</v>
      </c>
      <c r="C1465" s="44">
        <v>44722</v>
      </c>
      <c r="D1465" s="43">
        <v>62182</v>
      </c>
      <c r="E1465" s="43" t="s">
        <v>19</v>
      </c>
      <c r="F1465" s="49">
        <v>0</v>
      </c>
      <c r="G1465" s="45">
        <v>8492.36</v>
      </c>
      <c r="H1465" s="38">
        <f t="shared" si="22"/>
        <v>637746052.05000007</v>
      </c>
      <c r="L1465" s="26"/>
      <c r="M1465" s="30"/>
    </row>
    <row r="1466" spans="2:13" s="6" customFormat="1" ht="37.5" customHeight="1" x14ac:dyDescent="0.2">
      <c r="B1466" s="42">
        <v>1451</v>
      </c>
      <c r="C1466" s="44">
        <v>44722</v>
      </c>
      <c r="D1466" s="43">
        <v>62182</v>
      </c>
      <c r="E1466" s="43" t="s">
        <v>19</v>
      </c>
      <c r="F1466" s="49">
        <v>0</v>
      </c>
      <c r="G1466" s="45">
        <v>645605.07999999996</v>
      </c>
      <c r="H1466" s="38">
        <f t="shared" si="22"/>
        <v>637100446.97000003</v>
      </c>
      <c r="L1466" s="26"/>
      <c r="M1466" s="30"/>
    </row>
    <row r="1467" spans="2:13" s="6" customFormat="1" ht="37.5" customHeight="1" x14ac:dyDescent="0.2">
      <c r="B1467" s="42">
        <v>1452</v>
      </c>
      <c r="C1467" s="44">
        <v>44722</v>
      </c>
      <c r="D1467" s="43">
        <v>62183</v>
      </c>
      <c r="E1467" s="43" t="s">
        <v>19</v>
      </c>
      <c r="F1467" s="49">
        <v>0</v>
      </c>
      <c r="G1467" s="45">
        <v>45895.65</v>
      </c>
      <c r="H1467" s="38">
        <f t="shared" si="22"/>
        <v>637054551.32000005</v>
      </c>
      <c r="L1467" s="26"/>
      <c r="M1467" s="30"/>
    </row>
    <row r="1468" spans="2:13" s="6" customFormat="1" ht="37.5" customHeight="1" x14ac:dyDescent="0.2">
      <c r="B1468" s="42">
        <v>1453</v>
      </c>
      <c r="C1468" s="44">
        <v>44722</v>
      </c>
      <c r="D1468" s="43">
        <v>62183</v>
      </c>
      <c r="E1468" s="43" t="s">
        <v>19</v>
      </c>
      <c r="F1468" s="49">
        <v>0</v>
      </c>
      <c r="G1468" s="45">
        <v>230824.66</v>
      </c>
      <c r="H1468" s="38">
        <f t="shared" si="22"/>
        <v>636823726.66000009</v>
      </c>
      <c r="L1468" s="26"/>
      <c r="M1468" s="30"/>
    </row>
    <row r="1469" spans="2:13" s="6" customFormat="1" ht="37.5" customHeight="1" x14ac:dyDescent="0.2">
      <c r="B1469" s="42">
        <v>1454</v>
      </c>
      <c r="C1469" s="44">
        <v>44722</v>
      </c>
      <c r="D1469" s="43">
        <v>62184</v>
      </c>
      <c r="E1469" s="43" t="s">
        <v>19</v>
      </c>
      <c r="F1469" s="49">
        <v>0</v>
      </c>
      <c r="G1469" s="45">
        <v>51615.199999999997</v>
      </c>
      <c r="H1469" s="38">
        <f t="shared" si="22"/>
        <v>636772111.46000004</v>
      </c>
      <c r="L1469" s="26"/>
      <c r="M1469" s="30"/>
    </row>
    <row r="1470" spans="2:13" s="6" customFormat="1" ht="37.5" customHeight="1" x14ac:dyDescent="0.2">
      <c r="B1470" s="42">
        <v>1455</v>
      </c>
      <c r="C1470" s="44">
        <v>44722</v>
      </c>
      <c r="D1470" s="43">
        <v>62184</v>
      </c>
      <c r="E1470" s="43" t="s">
        <v>19</v>
      </c>
      <c r="F1470" s="49">
        <v>0</v>
      </c>
      <c r="G1470" s="45">
        <v>876565.09</v>
      </c>
      <c r="H1470" s="38">
        <f t="shared" si="22"/>
        <v>635895546.37</v>
      </c>
      <c r="L1470" s="26"/>
      <c r="M1470" s="30"/>
    </row>
    <row r="1471" spans="2:13" s="6" customFormat="1" ht="37.5" customHeight="1" x14ac:dyDescent="0.2">
      <c r="B1471" s="42">
        <v>1456</v>
      </c>
      <c r="C1471" s="44">
        <v>44722</v>
      </c>
      <c r="D1471" s="43">
        <v>62185</v>
      </c>
      <c r="E1471" s="43" t="s">
        <v>19</v>
      </c>
      <c r="F1471" s="49">
        <v>0</v>
      </c>
      <c r="G1471" s="45">
        <v>1441.6</v>
      </c>
      <c r="H1471" s="38">
        <f t="shared" si="22"/>
        <v>635894104.76999998</v>
      </c>
      <c r="L1471" s="26"/>
      <c r="M1471" s="30"/>
    </row>
    <row r="1472" spans="2:13" s="6" customFormat="1" ht="37.5" customHeight="1" x14ac:dyDescent="0.2">
      <c r="B1472" s="42">
        <v>1457</v>
      </c>
      <c r="C1472" s="44">
        <v>44722</v>
      </c>
      <c r="D1472" s="43">
        <v>62185</v>
      </c>
      <c r="E1472" s="43" t="s">
        <v>19</v>
      </c>
      <c r="F1472" s="49">
        <v>0</v>
      </c>
      <c r="G1472" s="45">
        <v>7580.16</v>
      </c>
      <c r="H1472" s="38">
        <f t="shared" si="22"/>
        <v>635886524.61000001</v>
      </c>
      <c r="L1472" s="26"/>
      <c r="M1472" s="30"/>
    </row>
    <row r="1473" spans="2:13" s="6" customFormat="1" ht="37.5" customHeight="1" x14ac:dyDescent="0.2">
      <c r="B1473" s="42">
        <v>1458</v>
      </c>
      <c r="C1473" s="44">
        <v>44722</v>
      </c>
      <c r="D1473" s="43">
        <v>62186</v>
      </c>
      <c r="E1473" s="43" t="s">
        <v>19</v>
      </c>
      <c r="F1473" s="49">
        <v>0</v>
      </c>
      <c r="G1473" s="45">
        <v>326.63</v>
      </c>
      <c r="H1473" s="38">
        <f t="shared" si="22"/>
        <v>635886197.98000002</v>
      </c>
      <c r="L1473" s="26"/>
      <c r="M1473" s="30"/>
    </row>
    <row r="1474" spans="2:13" s="6" customFormat="1" ht="37.5" customHeight="1" x14ac:dyDescent="0.2">
      <c r="B1474" s="42">
        <v>1459</v>
      </c>
      <c r="C1474" s="44">
        <v>44722</v>
      </c>
      <c r="D1474" s="43">
        <v>62186</v>
      </c>
      <c r="E1474" s="43" t="s">
        <v>19</v>
      </c>
      <c r="F1474" s="49">
        <v>0</v>
      </c>
      <c r="G1474" s="45">
        <v>35230.269999999997</v>
      </c>
      <c r="H1474" s="38">
        <f t="shared" si="22"/>
        <v>635850967.71000004</v>
      </c>
      <c r="L1474" s="26"/>
      <c r="M1474" s="30"/>
    </row>
    <row r="1475" spans="2:13" s="6" customFormat="1" ht="37.5" customHeight="1" x14ac:dyDescent="0.2">
      <c r="B1475" s="42">
        <v>1460</v>
      </c>
      <c r="C1475" s="44">
        <v>44722</v>
      </c>
      <c r="D1475" s="43">
        <v>62188</v>
      </c>
      <c r="E1475" s="43" t="s">
        <v>19</v>
      </c>
      <c r="F1475" s="49">
        <v>0</v>
      </c>
      <c r="G1475" s="45">
        <v>63862.5</v>
      </c>
      <c r="H1475" s="38">
        <f t="shared" si="22"/>
        <v>635787105.21000004</v>
      </c>
      <c r="L1475" s="26"/>
      <c r="M1475" s="30"/>
    </row>
    <row r="1476" spans="2:13" s="6" customFormat="1" ht="37.5" customHeight="1" x14ac:dyDescent="0.2">
      <c r="B1476" s="42">
        <v>1461</v>
      </c>
      <c r="C1476" s="44">
        <v>44722</v>
      </c>
      <c r="D1476" s="43">
        <v>62188</v>
      </c>
      <c r="E1476" s="43" t="s">
        <v>19</v>
      </c>
      <c r="F1476" s="49">
        <v>0</v>
      </c>
      <c r="G1476" s="45">
        <v>1015806.36</v>
      </c>
      <c r="H1476" s="38">
        <f t="shared" si="22"/>
        <v>634771298.85000002</v>
      </c>
      <c r="L1476" s="26"/>
      <c r="M1476" s="30"/>
    </row>
    <row r="1477" spans="2:13" s="6" customFormat="1" ht="37.5" customHeight="1" x14ac:dyDescent="0.2">
      <c r="B1477" s="42">
        <v>1462</v>
      </c>
      <c r="C1477" s="44">
        <v>44722</v>
      </c>
      <c r="D1477" s="43">
        <v>62187</v>
      </c>
      <c r="E1477" s="43" t="s">
        <v>19</v>
      </c>
      <c r="F1477" s="49">
        <v>0</v>
      </c>
      <c r="G1477" s="45">
        <v>94566.8</v>
      </c>
      <c r="H1477" s="38">
        <f t="shared" si="22"/>
        <v>634676732.05000007</v>
      </c>
      <c r="L1477" s="26"/>
      <c r="M1477" s="30"/>
    </row>
    <row r="1478" spans="2:13" s="6" customFormat="1" ht="37.5" customHeight="1" x14ac:dyDescent="0.2">
      <c r="B1478" s="42">
        <v>1463</v>
      </c>
      <c r="C1478" s="44">
        <v>44722</v>
      </c>
      <c r="D1478" s="43">
        <v>62187</v>
      </c>
      <c r="E1478" s="43" t="s">
        <v>19</v>
      </c>
      <c r="F1478" s="49">
        <v>0</v>
      </c>
      <c r="G1478" s="45">
        <v>265195.2</v>
      </c>
      <c r="H1478" s="38">
        <f t="shared" si="22"/>
        <v>634411536.85000002</v>
      </c>
      <c r="L1478" s="26"/>
      <c r="M1478" s="30"/>
    </row>
    <row r="1479" spans="2:13" s="6" customFormat="1" ht="37.5" customHeight="1" x14ac:dyDescent="0.2">
      <c r="B1479" s="42">
        <v>1464</v>
      </c>
      <c r="C1479" s="44">
        <v>44722</v>
      </c>
      <c r="D1479" s="43">
        <v>62189</v>
      </c>
      <c r="E1479" s="43" t="s">
        <v>19</v>
      </c>
      <c r="F1479" s="49">
        <v>0</v>
      </c>
      <c r="G1479" s="45">
        <v>59881.35</v>
      </c>
      <c r="H1479" s="38">
        <f t="shared" si="22"/>
        <v>634351655.5</v>
      </c>
      <c r="L1479" s="26"/>
      <c r="M1479" s="30"/>
    </row>
    <row r="1480" spans="2:13" s="6" customFormat="1" ht="37.5" customHeight="1" x14ac:dyDescent="0.2">
      <c r="B1480" s="42">
        <v>1465</v>
      </c>
      <c r="C1480" s="44">
        <v>44722</v>
      </c>
      <c r="D1480" s="43">
        <v>62189</v>
      </c>
      <c r="E1480" s="43" t="s">
        <v>19</v>
      </c>
      <c r="F1480" s="49">
        <v>0</v>
      </c>
      <c r="G1480" s="45">
        <v>911977.05</v>
      </c>
      <c r="H1480" s="38">
        <f t="shared" si="22"/>
        <v>633439678.45000005</v>
      </c>
      <c r="L1480" s="26"/>
      <c r="M1480" s="30"/>
    </row>
    <row r="1481" spans="2:13" s="6" customFormat="1" ht="37.5" customHeight="1" x14ac:dyDescent="0.2">
      <c r="B1481" s="42">
        <v>1466</v>
      </c>
      <c r="C1481" s="44">
        <v>44722</v>
      </c>
      <c r="D1481" s="43">
        <v>62193</v>
      </c>
      <c r="E1481" s="43" t="s">
        <v>19</v>
      </c>
      <c r="F1481" s="49">
        <v>0</v>
      </c>
      <c r="G1481" s="45">
        <v>62082.3</v>
      </c>
      <c r="H1481" s="38">
        <f t="shared" si="22"/>
        <v>633377596.1500001</v>
      </c>
      <c r="L1481" s="26"/>
      <c r="M1481" s="30"/>
    </row>
    <row r="1482" spans="2:13" s="6" customFormat="1" ht="37.5" customHeight="1" x14ac:dyDescent="0.2">
      <c r="B1482" s="42">
        <v>1467</v>
      </c>
      <c r="C1482" s="44">
        <v>44722</v>
      </c>
      <c r="D1482" s="43">
        <v>62193</v>
      </c>
      <c r="E1482" s="43" t="s">
        <v>19</v>
      </c>
      <c r="F1482" s="49">
        <v>0</v>
      </c>
      <c r="G1482" s="45">
        <v>1003884.34</v>
      </c>
      <c r="H1482" s="38">
        <f t="shared" si="22"/>
        <v>632373711.81000006</v>
      </c>
      <c r="L1482" s="26"/>
      <c r="M1482" s="30"/>
    </row>
    <row r="1483" spans="2:13" s="6" customFormat="1" ht="37.5" customHeight="1" x14ac:dyDescent="0.2">
      <c r="B1483" s="42">
        <v>1468</v>
      </c>
      <c r="C1483" s="44">
        <v>44722</v>
      </c>
      <c r="D1483" s="43">
        <v>62192</v>
      </c>
      <c r="E1483" s="43" t="s">
        <v>19</v>
      </c>
      <c r="F1483" s="49">
        <v>0</v>
      </c>
      <c r="G1483" s="45">
        <v>32693.63</v>
      </c>
      <c r="H1483" s="38">
        <f t="shared" si="22"/>
        <v>632341018.18000007</v>
      </c>
      <c r="L1483" s="26"/>
      <c r="M1483" s="30"/>
    </row>
    <row r="1484" spans="2:13" s="6" customFormat="1" ht="37.5" customHeight="1" x14ac:dyDescent="0.2">
      <c r="B1484" s="42">
        <v>1469</v>
      </c>
      <c r="C1484" s="44">
        <v>44722</v>
      </c>
      <c r="D1484" s="43">
        <v>62192</v>
      </c>
      <c r="E1484" s="43" t="s">
        <v>19</v>
      </c>
      <c r="F1484" s="49">
        <v>0</v>
      </c>
      <c r="G1484" s="45">
        <v>155305.37</v>
      </c>
      <c r="H1484" s="38">
        <f t="shared" si="22"/>
        <v>632185712.81000006</v>
      </c>
      <c r="L1484" s="26"/>
      <c r="M1484" s="30"/>
    </row>
    <row r="1485" spans="2:13" s="6" customFormat="1" ht="37.5" customHeight="1" x14ac:dyDescent="0.2">
      <c r="B1485" s="42">
        <v>1470</v>
      </c>
      <c r="C1485" s="44">
        <v>44722</v>
      </c>
      <c r="D1485" s="43">
        <v>62191</v>
      </c>
      <c r="E1485" s="43" t="s">
        <v>19</v>
      </c>
      <c r="F1485" s="49">
        <v>0</v>
      </c>
      <c r="G1485" s="45">
        <v>86040.55</v>
      </c>
      <c r="H1485" s="38">
        <f t="shared" si="22"/>
        <v>632099672.26000011</v>
      </c>
      <c r="L1485" s="26"/>
      <c r="M1485" s="30"/>
    </row>
    <row r="1486" spans="2:13" s="6" customFormat="1" ht="37.5" customHeight="1" x14ac:dyDescent="0.2">
      <c r="B1486" s="42">
        <v>1471</v>
      </c>
      <c r="C1486" s="44">
        <v>44722</v>
      </c>
      <c r="D1486" s="43">
        <v>62191</v>
      </c>
      <c r="E1486" s="43" t="s">
        <v>19</v>
      </c>
      <c r="F1486" s="49">
        <v>0</v>
      </c>
      <c r="G1486" s="45">
        <v>1944516.43</v>
      </c>
      <c r="H1486" s="38">
        <f t="shared" si="22"/>
        <v>630155155.83000016</v>
      </c>
      <c r="L1486" s="26"/>
      <c r="M1486" s="30"/>
    </row>
    <row r="1487" spans="2:13" s="6" customFormat="1" ht="37.5" customHeight="1" x14ac:dyDescent="0.2">
      <c r="B1487" s="42">
        <v>1472</v>
      </c>
      <c r="C1487" s="44">
        <v>44722</v>
      </c>
      <c r="D1487" s="43">
        <v>62190</v>
      </c>
      <c r="E1487" s="43" t="s">
        <v>19</v>
      </c>
      <c r="F1487" s="49">
        <v>0</v>
      </c>
      <c r="G1487" s="45">
        <v>56460</v>
      </c>
      <c r="H1487" s="38">
        <f t="shared" si="22"/>
        <v>630098695.83000016</v>
      </c>
      <c r="L1487" s="26"/>
      <c r="M1487" s="30"/>
    </row>
    <row r="1488" spans="2:13" s="6" customFormat="1" ht="37.5" customHeight="1" x14ac:dyDescent="0.2">
      <c r="B1488" s="42">
        <v>1473</v>
      </c>
      <c r="C1488" s="44">
        <v>44722</v>
      </c>
      <c r="D1488" s="43">
        <v>62190</v>
      </c>
      <c r="E1488" s="43" t="s">
        <v>19</v>
      </c>
      <c r="F1488" s="49">
        <v>0</v>
      </c>
      <c r="G1488" s="45">
        <v>822794.72</v>
      </c>
      <c r="H1488" s="38">
        <f t="shared" si="22"/>
        <v>629275901.11000013</v>
      </c>
      <c r="L1488" s="26"/>
      <c r="M1488" s="30"/>
    </row>
    <row r="1489" spans="2:13" s="6" customFormat="1" ht="37.5" customHeight="1" x14ac:dyDescent="0.2">
      <c r="B1489" s="42">
        <v>1474</v>
      </c>
      <c r="C1489" s="44">
        <v>44722</v>
      </c>
      <c r="D1489" s="43">
        <v>62194</v>
      </c>
      <c r="E1489" s="43" t="s">
        <v>19</v>
      </c>
      <c r="F1489" s="49">
        <v>0</v>
      </c>
      <c r="G1489" s="45">
        <v>875.84</v>
      </c>
      <c r="H1489" s="38">
        <f t="shared" si="22"/>
        <v>629275025.2700001</v>
      </c>
      <c r="L1489" s="26"/>
      <c r="M1489" s="30"/>
    </row>
    <row r="1490" spans="2:13" s="6" customFormat="1" ht="37.5" customHeight="1" x14ac:dyDescent="0.2">
      <c r="B1490" s="42">
        <v>1475</v>
      </c>
      <c r="C1490" s="44">
        <v>44722</v>
      </c>
      <c r="D1490" s="43">
        <v>62194</v>
      </c>
      <c r="E1490" s="43" t="s">
        <v>19</v>
      </c>
      <c r="F1490" s="49">
        <v>0</v>
      </c>
      <c r="G1490" s="45">
        <v>94933.440000000002</v>
      </c>
      <c r="H1490" s="38">
        <f t="shared" ref="H1490:H1553" si="23">H1489+F1490-G1490</f>
        <v>629180091.83000004</v>
      </c>
      <c r="L1490" s="26"/>
      <c r="M1490" s="30"/>
    </row>
    <row r="1491" spans="2:13" s="6" customFormat="1" ht="37.5" customHeight="1" x14ac:dyDescent="0.2">
      <c r="B1491" s="42">
        <v>1476</v>
      </c>
      <c r="C1491" s="44">
        <v>44722</v>
      </c>
      <c r="D1491" s="43">
        <v>62197</v>
      </c>
      <c r="E1491" s="43" t="s">
        <v>19</v>
      </c>
      <c r="F1491" s="49">
        <v>0</v>
      </c>
      <c r="G1491" s="45">
        <v>62265.599999999999</v>
      </c>
      <c r="H1491" s="38">
        <f t="shared" si="23"/>
        <v>629117826.23000002</v>
      </c>
      <c r="L1491" s="26"/>
      <c r="M1491" s="30"/>
    </row>
    <row r="1492" spans="2:13" s="6" customFormat="1" ht="37.5" customHeight="1" x14ac:dyDescent="0.2">
      <c r="B1492" s="42">
        <v>1477</v>
      </c>
      <c r="C1492" s="44">
        <v>44722</v>
      </c>
      <c r="D1492" s="43">
        <v>62197</v>
      </c>
      <c r="E1492" s="43" t="s">
        <v>19</v>
      </c>
      <c r="F1492" s="49">
        <v>0</v>
      </c>
      <c r="G1492" s="45">
        <v>174962.37</v>
      </c>
      <c r="H1492" s="38">
        <f t="shared" si="23"/>
        <v>628942863.86000001</v>
      </c>
      <c r="L1492" s="26"/>
      <c r="M1492" s="30"/>
    </row>
    <row r="1493" spans="2:13" s="6" customFormat="1" ht="37.5" customHeight="1" x14ac:dyDescent="0.2">
      <c r="B1493" s="42">
        <v>1478</v>
      </c>
      <c r="C1493" s="44">
        <v>44722</v>
      </c>
      <c r="D1493" s="43">
        <v>62196</v>
      </c>
      <c r="E1493" s="43" t="s">
        <v>19</v>
      </c>
      <c r="F1493" s="49">
        <v>0</v>
      </c>
      <c r="G1493" s="45">
        <v>4475.8999999999996</v>
      </c>
      <c r="H1493" s="38">
        <f t="shared" si="23"/>
        <v>628938387.96000004</v>
      </c>
      <c r="L1493" s="26"/>
      <c r="M1493" s="30"/>
    </row>
    <row r="1494" spans="2:13" s="6" customFormat="1" ht="37.5" customHeight="1" x14ac:dyDescent="0.2">
      <c r="B1494" s="42">
        <v>1479</v>
      </c>
      <c r="C1494" s="44">
        <v>44722</v>
      </c>
      <c r="D1494" s="43">
        <v>62196</v>
      </c>
      <c r="E1494" s="43" t="s">
        <v>19</v>
      </c>
      <c r="F1494" s="49">
        <v>0</v>
      </c>
      <c r="G1494" s="45">
        <v>224262.42</v>
      </c>
      <c r="H1494" s="38">
        <f t="shared" si="23"/>
        <v>628714125.54000008</v>
      </c>
      <c r="L1494" s="26"/>
      <c r="M1494" s="30"/>
    </row>
    <row r="1495" spans="2:13" s="6" customFormat="1" ht="37.5" customHeight="1" x14ac:dyDescent="0.2">
      <c r="B1495" s="42">
        <v>1480</v>
      </c>
      <c r="C1495" s="44">
        <v>44722</v>
      </c>
      <c r="D1495" s="43">
        <v>62195</v>
      </c>
      <c r="E1495" s="43" t="s">
        <v>19</v>
      </c>
      <c r="F1495" s="49">
        <v>0</v>
      </c>
      <c r="G1495" s="45">
        <v>4680</v>
      </c>
      <c r="H1495" s="38">
        <f t="shared" si="23"/>
        <v>628709445.54000008</v>
      </c>
      <c r="L1495" s="26"/>
      <c r="M1495" s="30"/>
    </row>
    <row r="1496" spans="2:13" s="6" customFormat="1" ht="37.5" customHeight="1" x14ac:dyDescent="0.2">
      <c r="B1496" s="42">
        <v>1481</v>
      </c>
      <c r="C1496" s="44">
        <v>44722</v>
      </c>
      <c r="D1496" s="43">
        <v>62195</v>
      </c>
      <c r="E1496" s="43" t="s">
        <v>19</v>
      </c>
      <c r="F1496" s="49">
        <v>0</v>
      </c>
      <c r="G1496" s="45">
        <v>88920</v>
      </c>
      <c r="H1496" s="38">
        <f t="shared" si="23"/>
        <v>628620525.54000008</v>
      </c>
      <c r="L1496" s="26"/>
      <c r="M1496" s="30"/>
    </row>
    <row r="1497" spans="2:13" s="6" customFormat="1" ht="37.5" customHeight="1" x14ac:dyDescent="0.2">
      <c r="B1497" s="42">
        <v>1482</v>
      </c>
      <c r="C1497" s="44">
        <v>44722</v>
      </c>
      <c r="D1497" s="43">
        <v>62198</v>
      </c>
      <c r="E1497" s="43" t="s">
        <v>19</v>
      </c>
      <c r="F1497" s="49">
        <v>0</v>
      </c>
      <c r="G1497" s="45">
        <v>5957.9</v>
      </c>
      <c r="H1497" s="38">
        <f t="shared" si="23"/>
        <v>628614567.6400001</v>
      </c>
      <c r="L1497" s="26"/>
      <c r="M1497" s="30"/>
    </row>
    <row r="1498" spans="2:13" s="6" customFormat="1" ht="37.5" customHeight="1" x14ac:dyDescent="0.2">
      <c r="B1498" s="42">
        <v>1483</v>
      </c>
      <c r="C1498" s="44">
        <v>44722</v>
      </c>
      <c r="D1498" s="43">
        <v>62198</v>
      </c>
      <c r="E1498" s="43" t="s">
        <v>19</v>
      </c>
      <c r="F1498" s="49">
        <v>0</v>
      </c>
      <c r="G1498" s="45">
        <v>478152.05</v>
      </c>
      <c r="H1498" s="38">
        <f t="shared" si="23"/>
        <v>628136415.59000015</v>
      </c>
      <c r="L1498" s="26"/>
      <c r="M1498" s="30"/>
    </row>
    <row r="1499" spans="2:13" s="6" customFormat="1" ht="37.5" customHeight="1" x14ac:dyDescent="0.2">
      <c r="B1499" s="42">
        <v>1484</v>
      </c>
      <c r="C1499" s="44">
        <v>44722</v>
      </c>
      <c r="D1499" s="43">
        <v>62199</v>
      </c>
      <c r="E1499" s="43" t="s">
        <v>19</v>
      </c>
      <c r="F1499" s="49">
        <v>0</v>
      </c>
      <c r="G1499" s="45">
        <v>20949.5</v>
      </c>
      <c r="H1499" s="38">
        <f t="shared" si="23"/>
        <v>628115466.09000015</v>
      </c>
      <c r="L1499" s="26"/>
      <c r="M1499" s="30"/>
    </row>
    <row r="1500" spans="2:13" s="6" customFormat="1" ht="37.5" customHeight="1" x14ac:dyDescent="0.2">
      <c r="B1500" s="42">
        <v>1485</v>
      </c>
      <c r="C1500" s="44">
        <v>44722</v>
      </c>
      <c r="D1500" s="43">
        <v>62199</v>
      </c>
      <c r="E1500" s="43" t="s">
        <v>19</v>
      </c>
      <c r="F1500" s="49">
        <v>0</v>
      </c>
      <c r="G1500" s="45">
        <v>333971.15999999997</v>
      </c>
      <c r="H1500" s="38">
        <f t="shared" si="23"/>
        <v>627781494.93000019</v>
      </c>
      <c r="L1500" s="26"/>
      <c r="M1500" s="30"/>
    </row>
    <row r="1501" spans="2:13" s="6" customFormat="1" ht="37.5" customHeight="1" x14ac:dyDescent="0.2">
      <c r="B1501" s="42">
        <v>1486</v>
      </c>
      <c r="C1501" s="44">
        <v>44722</v>
      </c>
      <c r="D1501" s="43">
        <v>62200</v>
      </c>
      <c r="E1501" s="43" t="s">
        <v>19</v>
      </c>
      <c r="F1501" s="49">
        <v>0</v>
      </c>
      <c r="G1501" s="45">
        <v>1214741.32</v>
      </c>
      <c r="H1501" s="38">
        <f t="shared" si="23"/>
        <v>626566753.61000013</v>
      </c>
      <c r="L1501" s="26"/>
      <c r="M1501" s="30"/>
    </row>
    <row r="1502" spans="2:13" s="6" customFormat="1" ht="37.5" customHeight="1" x14ac:dyDescent="0.2">
      <c r="B1502" s="42">
        <v>1487</v>
      </c>
      <c r="C1502" s="44">
        <v>44722</v>
      </c>
      <c r="D1502" s="43">
        <v>62200</v>
      </c>
      <c r="E1502" s="43" t="s">
        <v>19</v>
      </c>
      <c r="F1502" s="49">
        <v>0</v>
      </c>
      <c r="G1502" s="45">
        <v>3304521.92</v>
      </c>
      <c r="H1502" s="38">
        <f t="shared" si="23"/>
        <v>623262231.69000018</v>
      </c>
      <c r="L1502" s="26"/>
      <c r="M1502" s="30"/>
    </row>
    <row r="1503" spans="2:13" s="6" customFormat="1" ht="37.5" customHeight="1" x14ac:dyDescent="0.2">
      <c r="B1503" s="42">
        <v>1488</v>
      </c>
      <c r="C1503" s="44">
        <v>44722</v>
      </c>
      <c r="D1503" s="43">
        <v>62201</v>
      </c>
      <c r="E1503" s="43" t="s">
        <v>19</v>
      </c>
      <c r="F1503" s="49">
        <v>0</v>
      </c>
      <c r="G1503" s="45">
        <v>49512.1</v>
      </c>
      <c r="H1503" s="38">
        <f t="shared" si="23"/>
        <v>623212719.59000015</v>
      </c>
      <c r="L1503" s="26"/>
      <c r="M1503" s="30"/>
    </row>
    <row r="1504" spans="2:13" s="6" customFormat="1" ht="37.5" customHeight="1" x14ac:dyDescent="0.2">
      <c r="B1504" s="42">
        <v>1489</v>
      </c>
      <c r="C1504" s="44">
        <v>44722</v>
      </c>
      <c r="D1504" s="43">
        <v>62201</v>
      </c>
      <c r="E1504" s="43" t="s">
        <v>19</v>
      </c>
      <c r="F1504" s="49">
        <v>0</v>
      </c>
      <c r="G1504" s="45">
        <v>49342.25</v>
      </c>
      <c r="H1504" s="38">
        <f t="shared" si="23"/>
        <v>623163377.34000015</v>
      </c>
      <c r="L1504" s="26"/>
      <c r="M1504" s="30"/>
    </row>
    <row r="1505" spans="2:13" s="6" customFormat="1" ht="37.5" customHeight="1" x14ac:dyDescent="0.2">
      <c r="B1505" s="42">
        <v>1490</v>
      </c>
      <c r="C1505" s="44">
        <v>44722</v>
      </c>
      <c r="D1505" s="43">
        <v>62205</v>
      </c>
      <c r="E1505" s="43" t="s">
        <v>19</v>
      </c>
      <c r="F1505" s="49">
        <v>0</v>
      </c>
      <c r="G1505" s="45">
        <v>370929.28</v>
      </c>
      <c r="H1505" s="38">
        <f t="shared" si="23"/>
        <v>622792448.06000018</v>
      </c>
      <c r="L1505" s="26"/>
      <c r="M1505" s="30"/>
    </row>
    <row r="1506" spans="2:13" s="6" customFormat="1" ht="37.5" customHeight="1" x14ac:dyDescent="0.2">
      <c r="B1506" s="42">
        <v>1491</v>
      </c>
      <c r="C1506" s="44">
        <v>44722</v>
      </c>
      <c r="D1506" s="43">
        <v>62205</v>
      </c>
      <c r="E1506" s="43" t="s">
        <v>19</v>
      </c>
      <c r="F1506" s="49">
        <v>0</v>
      </c>
      <c r="G1506" s="45">
        <v>1066091.01</v>
      </c>
      <c r="H1506" s="38">
        <f t="shared" si="23"/>
        <v>621726357.05000019</v>
      </c>
      <c r="L1506" s="26"/>
      <c r="M1506" s="30"/>
    </row>
    <row r="1507" spans="2:13" s="6" customFormat="1" ht="37.5" customHeight="1" x14ac:dyDescent="0.2">
      <c r="B1507" s="42">
        <v>1492</v>
      </c>
      <c r="C1507" s="44">
        <v>44722</v>
      </c>
      <c r="D1507" s="43">
        <v>62204</v>
      </c>
      <c r="E1507" s="43" t="s">
        <v>19</v>
      </c>
      <c r="F1507" s="49">
        <v>0</v>
      </c>
      <c r="G1507" s="45">
        <v>38374.35</v>
      </c>
      <c r="H1507" s="38">
        <f t="shared" si="23"/>
        <v>621687982.70000017</v>
      </c>
      <c r="L1507" s="26"/>
      <c r="M1507" s="30"/>
    </row>
    <row r="1508" spans="2:13" s="6" customFormat="1" ht="37.5" customHeight="1" x14ac:dyDescent="0.2">
      <c r="B1508" s="42">
        <v>1493</v>
      </c>
      <c r="C1508" s="44">
        <v>44722</v>
      </c>
      <c r="D1508" s="43">
        <v>62204</v>
      </c>
      <c r="E1508" s="43" t="s">
        <v>19</v>
      </c>
      <c r="F1508" s="49">
        <v>0</v>
      </c>
      <c r="G1508" s="45">
        <v>36982.339999999997</v>
      </c>
      <c r="H1508" s="38">
        <f t="shared" si="23"/>
        <v>621651000.36000013</v>
      </c>
      <c r="L1508" s="26"/>
      <c r="M1508" s="30"/>
    </row>
    <row r="1509" spans="2:13" s="6" customFormat="1" ht="37.5" customHeight="1" x14ac:dyDescent="0.2">
      <c r="B1509" s="42">
        <v>1494</v>
      </c>
      <c r="C1509" s="44">
        <v>44722</v>
      </c>
      <c r="D1509" s="43">
        <v>62203</v>
      </c>
      <c r="E1509" s="43" t="s">
        <v>19</v>
      </c>
      <c r="F1509" s="49">
        <v>0</v>
      </c>
      <c r="G1509" s="45">
        <v>270198.25</v>
      </c>
      <c r="H1509" s="38">
        <f t="shared" si="23"/>
        <v>621380802.11000013</v>
      </c>
      <c r="L1509" s="26"/>
      <c r="M1509" s="30"/>
    </row>
    <row r="1510" spans="2:13" s="6" customFormat="1" ht="37.5" customHeight="1" x14ac:dyDescent="0.2">
      <c r="B1510" s="42">
        <v>1495</v>
      </c>
      <c r="C1510" s="44">
        <v>44722</v>
      </c>
      <c r="D1510" s="43">
        <v>62203</v>
      </c>
      <c r="E1510" s="43" t="s">
        <v>19</v>
      </c>
      <c r="F1510" s="49">
        <v>0</v>
      </c>
      <c r="G1510" s="45">
        <v>660272.56999999995</v>
      </c>
      <c r="H1510" s="38">
        <f t="shared" si="23"/>
        <v>620720529.54000008</v>
      </c>
      <c r="L1510" s="26"/>
      <c r="M1510" s="30"/>
    </row>
    <row r="1511" spans="2:13" s="6" customFormat="1" ht="37.5" customHeight="1" x14ac:dyDescent="0.2">
      <c r="B1511" s="42">
        <v>1496</v>
      </c>
      <c r="C1511" s="44">
        <v>44722</v>
      </c>
      <c r="D1511" s="43">
        <v>62202</v>
      </c>
      <c r="E1511" s="43" t="s">
        <v>19</v>
      </c>
      <c r="F1511" s="49">
        <v>0</v>
      </c>
      <c r="G1511" s="45">
        <v>62457.35</v>
      </c>
      <c r="H1511" s="38">
        <f t="shared" si="23"/>
        <v>620658072.19000006</v>
      </c>
      <c r="L1511" s="26"/>
      <c r="M1511" s="30"/>
    </row>
    <row r="1512" spans="2:13" s="6" customFormat="1" ht="37.5" customHeight="1" x14ac:dyDescent="0.2">
      <c r="B1512" s="42">
        <v>1497</v>
      </c>
      <c r="C1512" s="44">
        <v>44722</v>
      </c>
      <c r="D1512" s="43">
        <v>62202</v>
      </c>
      <c r="E1512" s="43" t="s">
        <v>19</v>
      </c>
      <c r="F1512" s="49">
        <v>0</v>
      </c>
      <c r="G1512" s="45">
        <v>993733.42</v>
      </c>
      <c r="H1512" s="38">
        <f t="shared" si="23"/>
        <v>619664338.7700001</v>
      </c>
      <c r="L1512" s="26"/>
      <c r="M1512" s="30"/>
    </row>
    <row r="1513" spans="2:13" s="6" customFormat="1" ht="37.5" customHeight="1" x14ac:dyDescent="0.2">
      <c r="B1513" s="42">
        <v>1498</v>
      </c>
      <c r="C1513" s="44">
        <v>44722</v>
      </c>
      <c r="D1513" s="43">
        <v>62206</v>
      </c>
      <c r="E1513" s="43" t="s">
        <v>19</v>
      </c>
      <c r="F1513" s="49">
        <v>0</v>
      </c>
      <c r="G1513" s="45">
        <v>80868.899999999994</v>
      </c>
      <c r="H1513" s="38">
        <f t="shared" si="23"/>
        <v>619583469.87000012</v>
      </c>
      <c r="L1513" s="26"/>
      <c r="M1513" s="30"/>
    </row>
    <row r="1514" spans="2:13" s="6" customFormat="1" ht="37.5" customHeight="1" x14ac:dyDescent="0.2">
      <c r="B1514" s="42">
        <v>1499</v>
      </c>
      <c r="C1514" s="44">
        <v>44722</v>
      </c>
      <c r="D1514" s="43">
        <v>62206</v>
      </c>
      <c r="E1514" s="43" t="s">
        <v>19</v>
      </c>
      <c r="F1514" s="49">
        <v>0</v>
      </c>
      <c r="G1514" s="45">
        <v>1331224.92</v>
      </c>
      <c r="H1514" s="38">
        <f t="shared" si="23"/>
        <v>618252244.95000017</v>
      </c>
      <c r="L1514" s="26"/>
      <c r="M1514" s="30"/>
    </row>
    <row r="1515" spans="2:13" s="6" customFormat="1" ht="37.5" customHeight="1" x14ac:dyDescent="0.2">
      <c r="B1515" s="42">
        <v>1500</v>
      </c>
      <c r="C1515" s="44">
        <v>44722</v>
      </c>
      <c r="D1515" s="43">
        <v>62208</v>
      </c>
      <c r="E1515" s="43" t="s">
        <v>19</v>
      </c>
      <c r="F1515" s="49">
        <v>0</v>
      </c>
      <c r="G1515" s="45">
        <v>18773.400000000001</v>
      </c>
      <c r="H1515" s="38">
        <f t="shared" si="23"/>
        <v>618233471.55000019</v>
      </c>
      <c r="L1515" s="26"/>
      <c r="M1515" s="30"/>
    </row>
    <row r="1516" spans="2:13" s="6" customFormat="1" ht="37.5" customHeight="1" x14ac:dyDescent="0.2">
      <c r="B1516" s="42">
        <v>1501</v>
      </c>
      <c r="C1516" s="44">
        <v>44722</v>
      </c>
      <c r="D1516" s="43">
        <v>62208</v>
      </c>
      <c r="E1516" s="43" t="s">
        <v>19</v>
      </c>
      <c r="F1516" s="49">
        <v>0</v>
      </c>
      <c r="G1516" s="45">
        <v>323749.07</v>
      </c>
      <c r="H1516" s="38">
        <f t="shared" si="23"/>
        <v>617909722.48000014</v>
      </c>
      <c r="L1516" s="26"/>
      <c r="M1516" s="30"/>
    </row>
    <row r="1517" spans="2:13" s="6" customFormat="1" ht="37.5" customHeight="1" x14ac:dyDescent="0.2">
      <c r="B1517" s="42">
        <v>1502</v>
      </c>
      <c r="C1517" s="44">
        <v>44722</v>
      </c>
      <c r="D1517" s="43">
        <v>62207</v>
      </c>
      <c r="E1517" s="43" t="s">
        <v>19</v>
      </c>
      <c r="F1517" s="49">
        <v>0</v>
      </c>
      <c r="G1517" s="45">
        <v>55822.35</v>
      </c>
      <c r="H1517" s="38">
        <f t="shared" si="23"/>
        <v>617853900.13000011</v>
      </c>
      <c r="L1517" s="26"/>
      <c r="M1517" s="30"/>
    </row>
    <row r="1518" spans="2:13" s="6" customFormat="1" ht="37.5" customHeight="1" x14ac:dyDescent="0.2">
      <c r="B1518" s="42">
        <v>1503</v>
      </c>
      <c r="C1518" s="44">
        <v>44722</v>
      </c>
      <c r="D1518" s="43">
        <v>62207</v>
      </c>
      <c r="E1518" s="43" t="s">
        <v>19</v>
      </c>
      <c r="F1518" s="49">
        <v>0</v>
      </c>
      <c r="G1518" s="45">
        <v>884716.29</v>
      </c>
      <c r="H1518" s="38">
        <f t="shared" si="23"/>
        <v>616969183.84000015</v>
      </c>
      <c r="L1518" s="26"/>
      <c r="M1518" s="30"/>
    </row>
    <row r="1519" spans="2:13" s="6" customFormat="1" ht="37.5" customHeight="1" x14ac:dyDescent="0.2">
      <c r="B1519" s="42">
        <v>1504</v>
      </c>
      <c r="C1519" s="44">
        <v>44722</v>
      </c>
      <c r="D1519" s="43">
        <v>62209</v>
      </c>
      <c r="E1519" s="43" t="s">
        <v>19</v>
      </c>
      <c r="F1519" s="49">
        <v>0</v>
      </c>
      <c r="G1519" s="45">
        <v>61247.05</v>
      </c>
      <c r="H1519" s="38">
        <f t="shared" si="23"/>
        <v>616907936.7900002</v>
      </c>
      <c r="L1519" s="26"/>
      <c r="M1519" s="30"/>
    </row>
    <row r="1520" spans="2:13" s="6" customFormat="1" ht="37.5" customHeight="1" x14ac:dyDescent="0.2">
      <c r="B1520" s="42">
        <v>1505</v>
      </c>
      <c r="C1520" s="44">
        <v>44722</v>
      </c>
      <c r="D1520" s="43">
        <v>62209</v>
      </c>
      <c r="E1520" s="43" t="s">
        <v>19</v>
      </c>
      <c r="F1520" s="49">
        <v>0</v>
      </c>
      <c r="G1520" s="45">
        <v>999956.83</v>
      </c>
      <c r="H1520" s="38">
        <f t="shared" si="23"/>
        <v>615907979.96000016</v>
      </c>
      <c r="L1520" s="26"/>
      <c r="M1520" s="30"/>
    </row>
    <row r="1521" spans="2:13" s="6" customFormat="1" ht="37.5" customHeight="1" x14ac:dyDescent="0.2">
      <c r="B1521" s="42">
        <v>1506</v>
      </c>
      <c r="C1521" s="44">
        <v>44722</v>
      </c>
      <c r="D1521" s="43">
        <v>62165</v>
      </c>
      <c r="E1521" s="43" t="s">
        <v>19</v>
      </c>
      <c r="F1521" s="49">
        <v>0</v>
      </c>
      <c r="G1521" s="45">
        <v>244638.12</v>
      </c>
      <c r="H1521" s="38">
        <f t="shared" si="23"/>
        <v>615663341.84000015</v>
      </c>
      <c r="L1521" s="26"/>
      <c r="M1521" s="30"/>
    </row>
    <row r="1522" spans="2:13" s="6" customFormat="1" ht="37.5" customHeight="1" x14ac:dyDescent="0.2">
      <c r="B1522" s="42">
        <v>1507</v>
      </c>
      <c r="C1522" s="44">
        <v>44722</v>
      </c>
      <c r="D1522" s="43">
        <v>62165</v>
      </c>
      <c r="E1522" s="43" t="s">
        <v>19</v>
      </c>
      <c r="F1522" s="49">
        <v>0</v>
      </c>
      <c r="G1522" s="45">
        <v>610452.28</v>
      </c>
      <c r="H1522" s="38">
        <f t="shared" si="23"/>
        <v>615052889.56000018</v>
      </c>
      <c r="L1522" s="26"/>
      <c r="M1522" s="30"/>
    </row>
    <row r="1523" spans="2:13" s="6" customFormat="1" ht="37.5" customHeight="1" x14ac:dyDescent="0.2">
      <c r="B1523" s="42">
        <v>1508</v>
      </c>
      <c r="C1523" s="44">
        <v>44722</v>
      </c>
      <c r="D1523" s="43">
        <v>62299</v>
      </c>
      <c r="E1523" s="43" t="s">
        <v>19</v>
      </c>
      <c r="F1523" s="49">
        <v>0</v>
      </c>
      <c r="G1523" s="45">
        <v>100700</v>
      </c>
      <c r="H1523" s="38">
        <f t="shared" si="23"/>
        <v>614952189.56000018</v>
      </c>
      <c r="L1523" s="26"/>
      <c r="M1523" s="30"/>
    </row>
    <row r="1524" spans="2:13" s="6" customFormat="1" ht="37.5" customHeight="1" x14ac:dyDescent="0.2">
      <c r="B1524" s="42">
        <v>1509</v>
      </c>
      <c r="C1524" s="44">
        <v>44722</v>
      </c>
      <c r="D1524" s="43">
        <v>62301</v>
      </c>
      <c r="E1524" s="43" t="s">
        <v>19</v>
      </c>
      <c r="F1524" s="49">
        <v>0</v>
      </c>
      <c r="G1524" s="45">
        <v>45575.47</v>
      </c>
      <c r="H1524" s="38">
        <f t="shared" si="23"/>
        <v>614906614.09000015</v>
      </c>
      <c r="L1524" s="26"/>
      <c r="M1524" s="30"/>
    </row>
    <row r="1525" spans="2:13" s="6" customFormat="1" ht="37.5" customHeight="1" x14ac:dyDescent="0.2">
      <c r="B1525" s="42">
        <v>1510</v>
      </c>
      <c r="C1525" s="44">
        <v>44722</v>
      </c>
      <c r="D1525" s="43">
        <v>62302</v>
      </c>
      <c r="E1525" s="43" t="s">
        <v>19</v>
      </c>
      <c r="F1525" s="49">
        <v>0</v>
      </c>
      <c r="G1525" s="45">
        <v>38546.99</v>
      </c>
      <c r="H1525" s="38">
        <f t="shared" si="23"/>
        <v>614868067.10000014</v>
      </c>
      <c r="L1525" s="26"/>
      <c r="M1525" s="30"/>
    </row>
    <row r="1526" spans="2:13" s="6" customFormat="1" ht="37.5" customHeight="1" x14ac:dyDescent="0.2">
      <c r="B1526" s="42">
        <v>1511</v>
      </c>
      <c r="C1526" s="44">
        <v>44722</v>
      </c>
      <c r="D1526" s="43">
        <v>62329</v>
      </c>
      <c r="E1526" s="43" t="s">
        <v>19</v>
      </c>
      <c r="F1526" s="49">
        <v>0</v>
      </c>
      <c r="G1526" s="45">
        <v>277209.34000000003</v>
      </c>
      <c r="H1526" s="38">
        <f t="shared" si="23"/>
        <v>614590857.76000011</v>
      </c>
      <c r="L1526" s="26"/>
      <c r="M1526" s="30"/>
    </row>
    <row r="1527" spans="2:13" s="6" customFormat="1" ht="37.5" customHeight="1" x14ac:dyDescent="0.2">
      <c r="B1527" s="42">
        <v>1512</v>
      </c>
      <c r="C1527" s="44">
        <v>44722</v>
      </c>
      <c r="D1527" s="43">
        <v>62329</v>
      </c>
      <c r="E1527" s="43" t="s">
        <v>19</v>
      </c>
      <c r="F1527" s="49">
        <v>0</v>
      </c>
      <c r="G1527" s="45">
        <v>759968.77</v>
      </c>
      <c r="H1527" s="38">
        <f t="shared" si="23"/>
        <v>613830888.99000013</v>
      </c>
      <c r="L1527" s="26"/>
      <c r="M1527" s="30"/>
    </row>
    <row r="1528" spans="2:13" s="6" customFormat="1" ht="37.5" customHeight="1" x14ac:dyDescent="0.2">
      <c r="B1528" s="42">
        <v>1513</v>
      </c>
      <c r="C1528" s="44">
        <v>44722</v>
      </c>
      <c r="D1528" s="43">
        <v>62330</v>
      </c>
      <c r="E1528" s="43" t="s">
        <v>19</v>
      </c>
      <c r="F1528" s="49">
        <v>0</v>
      </c>
      <c r="G1528" s="45">
        <v>175088.88</v>
      </c>
      <c r="H1528" s="38">
        <f t="shared" si="23"/>
        <v>613655800.11000013</v>
      </c>
      <c r="L1528" s="26"/>
      <c r="M1528" s="30"/>
    </row>
    <row r="1529" spans="2:13" s="6" customFormat="1" ht="37.5" customHeight="1" x14ac:dyDescent="0.2">
      <c r="B1529" s="42">
        <v>1514</v>
      </c>
      <c r="C1529" s="44">
        <v>44722</v>
      </c>
      <c r="D1529" s="43">
        <v>62330</v>
      </c>
      <c r="E1529" s="43" t="s">
        <v>19</v>
      </c>
      <c r="F1529" s="49">
        <v>0</v>
      </c>
      <c r="G1529" s="45">
        <v>479431.7</v>
      </c>
      <c r="H1529" s="38">
        <f t="shared" si="23"/>
        <v>613176368.41000009</v>
      </c>
      <c r="L1529" s="26"/>
      <c r="M1529" s="30"/>
    </row>
    <row r="1530" spans="2:13" s="6" customFormat="1" ht="37.5" customHeight="1" x14ac:dyDescent="0.2">
      <c r="B1530" s="42">
        <v>1515</v>
      </c>
      <c r="C1530" s="44">
        <v>44722</v>
      </c>
      <c r="D1530" s="43">
        <v>62331</v>
      </c>
      <c r="E1530" s="43" t="s">
        <v>19</v>
      </c>
      <c r="F1530" s="49">
        <v>0</v>
      </c>
      <c r="G1530" s="45">
        <v>97411.62</v>
      </c>
      <c r="H1530" s="38">
        <f t="shared" si="23"/>
        <v>613078956.79000008</v>
      </c>
      <c r="L1530" s="26"/>
      <c r="M1530" s="30"/>
    </row>
    <row r="1531" spans="2:13" s="6" customFormat="1" ht="37.5" customHeight="1" x14ac:dyDescent="0.2">
      <c r="B1531" s="42">
        <v>1516</v>
      </c>
      <c r="C1531" s="44">
        <v>44722</v>
      </c>
      <c r="D1531" s="43">
        <v>62331</v>
      </c>
      <c r="E1531" s="43" t="s">
        <v>19</v>
      </c>
      <c r="F1531" s="49">
        <v>0</v>
      </c>
      <c r="G1531" s="45">
        <v>661666.6</v>
      </c>
      <c r="H1531" s="38">
        <f t="shared" si="23"/>
        <v>612417290.19000006</v>
      </c>
      <c r="L1531" s="26"/>
      <c r="M1531" s="30"/>
    </row>
    <row r="1532" spans="2:13" s="6" customFormat="1" ht="37.5" customHeight="1" x14ac:dyDescent="0.2">
      <c r="B1532" s="42">
        <v>1517</v>
      </c>
      <c r="C1532" s="44">
        <v>44722</v>
      </c>
      <c r="D1532" s="43">
        <v>62332</v>
      </c>
      <c r="E1532" s="43" t="s">
        <v>19</v>
      </c>
      <c r="F1532" s="49">
        <v>0</v>
      </c>
      <c r="G1532" s="45">
        <v>33901.25</v>
      </c>
      <c r="H1532" s="38">
        <f t="shared" si="23"/>
        <v>612383388.94000006</v>
      </c>
      <c r="L1532" s="26"/>
      <c r="M1532" s="30"/>
    </row>
    <row r="1533" spans="2:13" s="6" customFormat="1" ht="37.5" customHeight="1" x14ac:dyDescent="0.2">
      <c r="B1533" s="42">
        <v>1518</v>
      </c>
      <c r="C1533" s="44">
        <v>44722</v>
      </c>
      <c r="D1533" s="43">
        <v>62332</v>
      </c>
      <c r="E1533" s="43" t="s">
        <v>19</v>
      </c>
      <c r="F1533" s="49">
        <v>0</v>
      </c>
      <c r="G1533" s="45">
        <v>319269.78000000003</v>
      </c>
      <c r="H1533" s="38">
        <f t="shared" si="23"/>
        <v>612064119.16000009</v>
      </c>
      <c r="L1533" s="26"/>
      <c r="M1533" s="30"/>
    </row>
    <row r="1534" spans="2:13" s="6" customFormat="1" ht="37.5" customHeight="1" x14ac:dyDescent="0.2">
      <c r="B1534" s="42">
        <v>1519</v>
      </c>
      <c r="C1534" s="44">
        <v>44722</v>
      </c>
      <c r="D1534" s="43">
        <v>62333</v>
      </c>
      <c r="E1534" s="43" t="s">
        <v>19</v>
      </c>
      <c r="F1534" s="49">
        <v>0</v>
      </c>
      <c r="G1534" s="45">
        <v>64843.56</v>
      </c>
      <c r="H1534" s="38">
        <f t="shared" si="23"/>
        <v>611999275.60000014</v>
      </c>
      <c r="L1534" s="26"/>
      <c r="M1534" s="30"/>
    </row>
    <row r="1535" spans="2:13" s="6" customFormat="1" ht="37.5" customHeight="1" x14ac:dyDescent="0.2">
      <c r="B1535" s="42">
        <v>1520</v>
      </c>
      <c r="C1535" s="44">
        <v>44722</v>
      </c>
      <c r="D1535" s="43">
        <v>62333</v>
      </c>
      <c r="E1535" s="43" t="s">
        <v>19</v>
      </c>
      <c r="F1535" s="49">
        <v>0</v>
      </c>
      <c r="G1535" s="45">
        <v>411525.2</v>
      </c>
      <c r="H1535" s="38">
        <f t="shared" si="23"/>
        <v>611587750.4000001</v>
      </c>
      <c r="L1535" s="26"/>
      <c r="M1535" s="30"/>
    </row>
    <row r="1536" spans="2:13" s="6" customFormat="1" ht="37.5" customHeight="1" x14ac:dyDescent="0.2">
      <c r="B1536" s="42">
        <v>1521</v>
      </c>
      <c r="C1536" s="44">
        <v>44722</v>
      </c>
      <c r="D1536" s="43">
        <v>62334</v>
      </c>
      <c r="E1536" s="43" t="s">
        <v>19</v>
      </c>
      <c r="F1536" s="49">
        <v>0</v>
      </c>
      <c r="G1536" s="45">
        <v>109508.25</v>
      </c>
      <c r="H1536" s="38">
        <f t="shared" si="23"/>
        <v>611478242.1500001</v>
      </c>
      <c r="L1536" s="26"/>
      <c r="M1536" s="30"/>
    </row>
    <row r="1537" spans="2:13" s="6" customFormat="1" ht="37.5" customHeight="1" x14ac:dyDescent="0.2">
      <c r="B1537" s="42">
        <v>1522</v>
      </c>
      <c r="C1537" s="44">
        <v>44722</v>
      </c>
      <c r="D1537" s="43">
        <v>62334</v>
      </c>
      <c r="E1537" s="43" t="s">
        <v>19</v>
      </c>
      <c r="F1537" s="49">
        <v>0</v>
      </c>
      <c r="G1537" s="45">
        <v>1692885.15</v>
      </c>
      <c r="H1537" s="38">
        <f t="shared" si="23"/>
        <v>609785357.00000012</v>
      </c>
      <c r="L1537" s="26"/>
      <c r="M1537" s="30"/>
    </row>
    <row r="1538" spans="2:13" s="6" customFormat="1" ht="37.5" customHeight="1" x14ac:dyDescent="0.2">
      <c r="B1538" s="42">
        <v>1523</v>
      </c>
      <c r="C1538" s="44">
        <v>44722</v>
      </c>
      <c r="D1538" s="43">
        <v>62341</v>
      </c>
      <c r="E1538" s="43" t="s">
        <v>19</v>
      </c>
      <c r="F1538" s="49">
        <v>0</v>
      </c>
      <c r="G1538" s="45">
        <v>17413.75</v>
      </c>
      <c r="H1538" s="38">
        <f t="shared" si="23"/>
        <v>609767943.25000012</v>
      </c>
      <c r="L1538" s="26"/>
      <c r="M1538" s="30"/>
    </row>
    <row r="1539" spans="2:13" s="6" customFormat="1" ht="37.5" customHeight="1" x14ac:dyDescent="0.2">
      <c r="B1539" s="42">
        <v>1524</v>
      </c>
      <c r="C1539" s="44">
        <v>44722</v>
      </c>
      <c r="D1539" s="43">
        <v>62341</v>
      </c>
      <c r="E1539" s="43" t="s">
        <v>19</v>
      </c>
      <c r="F1539" s="49">
        <v>0</v>
      </c>
      <c r="G1539" s="45">
        <v>213796.62</v>
      </c>
      <c r="H1539" s="38">
        <f t="shared" si="23"/>
        <v>609554146.63000011</v>
      </c>
      <c r="L1539" s="26"/>
      <c r="M1539" s="30"/>
    </row>
    <row r="1540" spans="2:13" s="6" customFormat="1" ht="37.5" customHeight="1" x14ac:dyDescent="0.2">
      <c r="B1540" s="42">
        <v>1525</v>
      </c>
      <c r="C1540" s="44">
        <v>44722</v>
      </c>
      <c r="D1540" s="43">
        <v>62336</v>
      </c>
      <c r="E1540" s="43" t="s">
        <v>19</v>
      </c>
      <c r="F1540" s="49">
        <v>0</v>
      </c>
      <c r="G1540" s="45">
        <v>115414.23</v>
      </c>
      <c r="H1540" s="38">
        <f t="shared" si="23"/>
        <v>609438732.4000001</v>
      </c>
      <c r="L1540" s="26"/>
      <c r="M1540" s="30"/>
    </row>
    <row r="1541" spans="2:13" s="6" customFormat="1" ht="37.5" customHeight="1" x14ac:dyDescent="0.2">
      <c r="B1541" s="42">
        <v>1526</v>
      </c>
      <c r="C1541" s="44">
        <v>44722</v>
      </c>
      <c r="D1541" s="43">
        <v>62336</v>
      </c>
      <c r="E1541" s="43" t="s">
        <v>19</v>
      </c>
      <c r="F1541" s="49">
        <v>0</v>
      </c>
      <c r="G1541" s="45">
        <v>476710.95</v>
      </c>
      <c r="H1541" s="38">
        <f t="shared" si="23"/>
        <v>608962021.45000005</v>
      </c>
      <c r="L1541" s="26"/>
      <c r="M1541" s="30"/>
    </row>
    <row r="1542" spans="2:13" s="6" customFormat="1" ht="37.5" customHeight="1" x14ac:dyDescent="0.2">
      <c r="B1542" s="42">
        <v>1527</v>
      </c>
      <c r="C1542" s="44">
        <v>44722</v>
      </c>
      <c r="D1542" s="43">
        <v>62338</v>
      </c>
      <c r="E1542" s="43" t="s">
        <v>19</v>
      </c>
      <c r="F1542" s="49">
        <v>0</v>
      </c>
      <c r="G1542" s="45">
        <v>220265.48</v>
      </c>
      <c r="H1542" s="38">
        <f t="shared" si="23"/>
        <v>608741755.97000003</v>
      </c>
      <c r="L1542" s="26"/>
      <c r="M1542" s="30"/>
    </row>
    <row r="1543" spans="2:13" s="6" customFormat="1" ht="37.5" customHeight="1" x14ac:dyDescent="0.2">
      <c r="B1543" s="42">
        <v>1528</v>
      </c>
      <c r="C1543" s="44">
        <v>44722</v>
      </c>
      <c r="D1543" s="43">
        <v>62338</v>
      </c>
      <c r="E1543" s="43" t="s">
        <v>19</v>
      </c>
      <c r="F1543" s="49">
        <v>0</v>
      </c>
      <c r="G1543" s="45">
        <v>909792.2</v>
      </c>
      <c r="H1543" s="38">
        <f t="shared" si="23"/>
        <v>607831963.76999998</v>
      </c>
      <c r="L1543" s="26"/>
      <c r="M1543" s="30"/>
    </row>
    <row r="1544" spans="2:13" s="6" customFormat="1" ht="37.5" customHeight="1" x14ac:dyDescent="0.2">
      <c r="B1544" s="42">
        <v>1529</v>
      </c>
      <c r="C1544" s="44">
        <v>44722</v>
      </c>
      <c r="D1544" s="43">
        <v>62337</v>
      </c>
      <c r="E1544" s="43" t="s">
        <v>19</v>
      </c>
      <c r="F1544" s="49">
        <v>0</v>
      </c>
      <c r="G1544" s="45">
        <v>80749.399999999994</v>
      </c>
      <c r="H1544" s="38">
        <f t="shared" si="23"/>
        <v>607751214.37</v>
      </c>
      <c r="L1544" s="26"/>
      <c r="M1544" s="30"/>
    </row>
    <row r="1545" spans="2:13" s="6" customFormat="1" ht="37.5" customHeight="1" x14ac:dyDescent="0.2">
      <c r="B1545" s="42">
        <v>1530</v>
      </c>
      <c r="C1545" s="44">
        <v>44722</v>
      </c>
      <c r="D1545" s="43">
        <v>62337</v>
      </c>
      <c r="E1545" s="43" t="s">
        <v>19</v>
      </c>
      <c r="F1545" s="49">
        <v>0</v>
      </c>
      <c r="G1545" s="45">
        <v>1269600.21</v>
      </c>
      <c r="H1545" s="38">
        <f t="shared" si="23"/>
        <v>606481614.15999997</v>
      </c>
      <c r="L1545" s="26"/>
      <c r="M1545" s="30"/>
    </row>
    <row r="1546" spans="2:13" s="6" customFormat="1" ht="37.5" customHeight="1" x14ac:dyDescent="0.2">
      <c r="B1546" s="42">
        <v>1531</v>
      </c>
      <c r="C1546" s="44">
        <v>44722</v>
      </c>
      <c r="D1546" s="43">
        <v>62339</v>
      </c>
      <c r="E1546" s="43" t="s">
        <v>19</v>
      </c>
      <c r="F1546" s="49">
        <v>0</v>
      </c>
      <c r="G1546" s="45">
        <v>67335</v>
      </c>
      <c r="H1546" s="38">
        <f t="shared" si="23"/>
        <v>606414279.15999997</v>
      </c>
      <c r="L1546" s="26"/>
      <c r="M1546" s="30"/>
    </row>
    <row r="1547" spans="2:13" s="6" customFormat="1" ht="37.5" customHeight="1" x14ac:dyDescent="0.2">
      <c r="B1547" s="42">
        <v>1532</v>
      </c>
      <c r="C1547" s="44">
        <v>44722</v>
      </c>
      <c r="D1547" s="43">
        <v>62339</v>
      </c>
      <c r="E1547" s="43" t="s">
        <v>19</v>
      </c>
      <c r="F1547" s="49">
        <v>0</v>
      </c>
      <c r="G1547" s="45">
        <v>1050163.56</v>
      </c>
      <c r="H1547" s="38">
        <f t="shared" si="23"/>
        <v>605364115.60000002</v>
      </c>
      <c r="L1547" s="26"/>
      <c r="M1547" s="30"/>
    </row>
    <row r="1548" spans="2:13" s="6" customFormat="1" ht="37.5" customHeight="1" x14ac:dyDescent="0.2">
      <c r="B1548" s="42">
        <v>1533</v>
      </c>
      <c r="C1548" s="44">
        <v>44722</v>
      </c>
      <c r="D1548" s="43">
        <v>62340</v>
      </c>
      <c r="E1548" s="43" t="s">
        <v>19</v>
      </c>
      <c r="F1548" s="49">
        <v>0</v>
      </c>
      <c r="G1548" s="45">
        <v>2411.5</v>
      </c>
      <c r="H1548" s="38">
        <f t="shared" si="23"/>
        <v>605361704.10000002</v>
      </c>
      <c r="L1548" s="26"/>
      <c r="M1548" s="30"/>
    </row>
    <row r="1549" spans="2:13" s="6" customFormat="1" ht="37.5" customHeight="1" x14ac:dyDescent="0.2">
      <c r="B1549" s="42">
        <v>1534</v>
      </c>
      <c r="C1549" s="44">
        <v>44722</v>
      </c>
      <c r="D1549" s="43">
        <v>62340</v>
      </c>
      <c r="E1549" s="43" t="s">
        <v>19</v>
      </c>
      <c r="F1549" s="49">
        <v>0</v>
      </c>
      <c r="G1549" s="45">
        <v>259712.1</v>
      </c>
      <c r="H1549" s="38">
        <f t="shared" si="23"/>
        <v>605101992</v>
      </c>
      <c r="L1549" s="26"/>
      <c r="M1549" s="30"/>
    </row>
    <row r="1550" spans="2:13" s="6" customFormat="1" ht="37.5" customHeight="1" x14ac:dyDescent="0.2">
      <c r="B1550" s="42">
        <v>1535</v>
      </c>
      <c r="C1550" s="44">
        <v>44722</v>
      </c>
      <c r="D1550" s="43">
        <v>62335</v>
      </c>
      <c r="E1550" s="43" t="s">
        <v>19</v>
      </c>
      <c r="F1550" s="49">
        <v>0</v>
      </c>
      <c r="G1550" s="45">
        <v>181387.2</v>
      </c>
      <c r="H1550" s="38">
        <f t="shared" si="23"/>
        <v>604920604.79999995</v>
      </c>
      <c r="L1550" s="26"/>
      <c r="M1550" s="30"/>
    </row>
    <row r="1551" spans="2:13" s="6" customFormat="1" ht="37.5" customHeight="1" x14ac:dyDescent="0.2">
      <c r="B1551" s="42">
        <v>1536</v>
      </c>
      <c r="C1551" s="44">
        <v>44722</v>
      </c>
      <c r="D1551" s="43">
        <v>62335</v>
      </c>
      <c r="E1551" s="43" t="s">
        <v>19</v>
      </c>
      <c r="F1551" s="49">
        <v>0</v>
      </c>
      <c r="G1551" s="45">
        <v>470053.44</v>
      </c>
      <c r="H1551" s="38">
        <f t="shared" si="23"/>
        <v>604450551.3599999</v>
      </c>
      <c r="L1551" s="26"/>
      <c r="M1551" s="30"/>
    </row>
    <row r="1552" spans="2:13" s="6" customFormat="1" ht="37.5" customHeight="1" x14ac:dyDescent="0.2">
      <c r="B1552" s="42">
        <v>1537</v>
      </c>
      <c r="C1552" s="44">
        <v>44722</v>
      </c>
      <c r="D1552" s="43">
        <v>62415</v>
      </c>
      <c r="E1552" s="43" t="s">
        <v>19</v>
      </c>
      <c r="F1552" s="49">
        <v>0</v>
      </c>
      <c r="G1552" s="45">
        <v>119552.16</v>
      </c>
      <c r="H1552" s="38">
        <f t="shared" si="23"/>
        <v>604330999.19999993</v>
      </c>
      <c r="L1552" s="26"/>
      <c r="M1552" s="30"/>
    </row>
    <row r="1553" spans="2:13" s="6" customFormat="1" ht="37.5" customHeight="1" x14ac:dyDescent="0.2">
      <c r="B1553" s="42">
        <v>1538</v>
      </c>
      <c r="C1553" s="44">
        <v>44722</v>
      </c>
      <c r="D1553" s="43">
        <v>62415</v>
      </c>
      <c r="E1553" s="43" t="s">
        <v>19</v>
      </c>
      <c r="F1553" s="49">
        <v>0</v>
      </c>
      <c r="G1553" s="45">
        <v>336124.07</v>
      </c>
      <c r="H1553" s="38">
        <f t="shared" si="23"/>
        <v>603994875.12999988</v>
      </c>
      <c r="L1553" s="26"/>
      <c r="M1553" s="30"/>
    </row>
    <row r="1554" spans="2:13" s="6" customFormat="1" ht="37.5" customHeight="1" x14ac:dyDescent="0.2">
      <c r="B1554" s="42">
        <v>1539</v>
      </c>
      <c r="C1554" s="44">
        <v>44722</v>
      </c>
      <c r="D1554" s="43">
        <v>62439</v>
      </c>
      <c r="E1554" s="43" t="s">
        <v>19</v>
      </c>
      <c r="F1554" s="49">
        <v>0</v>
      </c>
      <c r="G1554" s="45">
        <v>176270.14</v>
      </c>
      <c r="H1554" s="38">
        <f t="shared" ref="H1554:H1617" si="24">H1553+F1554-G1554</f>
        <v>603818604.98999989</v>
      </c>
      <c r="L1554" s="26"/>
      <c r="M1554" s="30"/>
    </row>
    <row r="1555" spans="2:13" s="6" customFormat="1" ht="37.5" customHeight="1" x14ac:dyDescent="0.2">
      <c r="B1555" s="42">
        <v>1540</v>
      </c>
      <c r="C1555" s="44">
        <v>44722</v>
      </c>
      <c r="D1555" s="43">
        <v>62439</v>
      </c>
      <c r="E1555" s="43" t="s">
        <v>19</v>
      </c>
      <c r="F1555" s="49">
        <v>0</v>
      </c>
      <c r="G1555" s="45">
        <v>511019.93</v>
      </c>
      <c r="H1555" s="38">
        <f t="shared" si="24"/>
        <v>603307585.05999994</v>
      </c>
      <c r="L1555" s="26"/>
      <c r="M1555" s="30"/>
    </row>
    <row r="1556" spans="2:13" s="6" customFormat="1" ht="37.5" customHeight="1" x14ac:dyDescent="0.2">
      <c r="B1556" s="42">
        <v>1541</v>
      </c>
      <c r="C1556" s="44">
        <v>44722</v>
      </c>
      <c r="D1556" s="43">
        <v>62417</v>
      </c>
      <c r="E1556" s="43" t="s">
        <v>19</v>
      </c>
      <c r="F1556" s="49">
        <v>0</v>
      </c>
      <c r="G1556" s="45">
        <v>56962</v>
      </c>
      <c r="H1556" s="38">
        <f t="shared" si="24"/>
        <v>603250623.05999994</v>
      </c>
      <c r="L1556" s="26"/>
      <c r="M1556" s="30"/>
    </row>
    <row r="1557" spans="2:13" s="6" customFormat="1" ht="37.5" customHeight="1" x14ac:dyDescent="0.2">
      <c r="B1557" s="42">
        <v>1542</v>
      </c>
      <c r="C1557" s="44">
        <v>44722</v>
      </c>
      <c r="D1557" s="43">
        <v>62417</v>
      </c>
      <c r="E1557" s="43" t="s">
        <v>19</v>
      </c>
      <c r="F1557" s="49">
        <v>0</v>
      </c>
      <c r="G1557" s="45">
        <v>883307.69</v>
      </c>
      <c r="H1557" s="38">
        <f t="shared" si="24"/>
        <v>602367315.36999989</v>
      </c>
      <c r="L1557" s="26"/>
      <c r="M1557" s="30"/>
    </row>
    <row r="1558" spans="2:13" s="6" customFormat="1" ht="37.5" customHeight="1" x14ac:dyDescent="0.2">
      <c r="B1558" s="42">
        <v>1543</v>
      </c>
      <c r="C1558" s="44">
        <v>44722</v>
      </c>
      <c r="D1558" s="43">
        <v>62418</v>
      </c>
      <c r="E1558" s="43" t="s">
        <v>19</v>
      </c>
      <c r="F1558" s="49">
        <v>0</v>
      </c>
      <c r="G1558" s="45">
        <v>41055.5</v>
      </c>
      <c r="H1558" s="38">
        <f t="shared" si="24"/>
        <v>602326259.86999989</v>
      </c>
      <c r="L1558" s="26"/>
      <c r="M1558" s="30"/>
    </row>
    <row r="1559" spans="2:13" s="6" customFormat="1" ht="37.5" customHeight="1" x14ac:dyDescent="0.2">
      <c r="B1559" s="42">
        <v>1544</v>
      </c>
      <c r="C1559" s="44">
        <v>44722</v>
      </c>
      <c r="D1559" s="43">
        <v>62418</v>
      </c>
      <c r="E1559" s="43" t="s">
        <v>19</v>
      </c>
      <c r="F1559" s="49">
        <v>0</v>
      </c>
      <c r="G1559" s="45">
        <v>676803.23</v>
      </c>
      <c r="H1559" s="38">
        <f t="shared" si="24"/>
        <v>601649456.63999987</v>
      </c>
      <c r="L1559" s="26"/>
      <c r="M1559" s="30"/>
    </row>
    <row r="1560" spans="2:13" s="6" customFormat="1" ht="37.5" customHeight="1" x14ac:dyDescent="0.2">
      <c r="B1560" s="42">
        <v>1545</v>
      </c>
      <c r="C1560" s="44">
        <v>44722</v>
      </c>
      <c r="D1560" s="43">
        <v>62419</v>
      </c>
      <c r="E1560" s="43" t="s">
        <v>19</v>
      </c>
      <c r="F1560" s="49">
        <v>0</v>
      </c>
      <c r="G1560" s="45">
        <v>248826.32</v>
      </c>
      <c r="H1560" s="38">
        <f t="shared" si="24"/>
        <v>601400630.31999981</v>
      </c>
      <c r="L1560" s="26"/>
      <c r="M1560" s="30"/>
    </row>
    <row r="1561" spans="2:13" s="6" customFormat="1" ht="37.5" customHeight="1" x14ac:dyDescent="0.2">
      <c r="B1561" s="42">
        <v>1546</v>
      </c>
      <c r="C1561" s="44">
        <v>44722</v>
      </c>
      <c r="D1561" s="43">
        <v>62420</v>
      </c>
      <c r="E1561" s="43" t="s">
        <v>19</v>
      </c>
      <c r="F1561" s="49">
        <v>0</v>
      </c>
      <c r="G1561" s="45">
        <v>2511.92</v>
      </c>
      <c r="H1561" s="38">
        <f t="shared" si="24"/>
        <v>601398118.39999986</v>
      </c>
      <c r="L1561" s="26"/>
      <c r="M1561" s="30"/>
    </row>
    <row r="1562" spans="2:13" s="6" customFormat="1" ht="37.5" customHeight="1" x14ac:dyDescent="0.2">
      <c r="B1562" s="42">
        <v>1547</v>
      </c>
      <c r="C1562" s="44">
        <v>44722</v>
      </c>
      <c r="D1562" s="43">
        <v>62420</v>
      </c>
      <c r="E1562" s="43" t="s">
        <v>19</v>
      </c>
      <c r="F1562" s="49">
        <v>0</v>
      </c>
      <c r="G1562" s="45">
        <v>146808.25</v>
      </c>
      <c r="H1562" s="38">
        <f t="shared" si="24"/>
        <v>601251310.14999986</v>
      </c>
      <c r="L1562" s="26"/>
      <c r="M1562" s="30"/>
    </row>
    <row r="1563" spans="2:13" s="6" customFormat="1" ht="37.5" customHeight="1" x14ac:dyDescent="0.2">
      <c r="B1563" s="42">
        <v>1548</v>
      </c>
      <c r="C1563" s="44">
        <v>44722</v>
      </c>
      <c r="D1563" s="43">
        <v>62421</v>
      </c>
      <c r="E1563" s="43" t="s">
        <v>19</v>
      </c>
      <c r="F1563" s="49">
        <v>0</v>
      </c>
      <c r="G1563" s="45">
        <v>14457.95</v>
      </c>
      <c r="H1563" s="38">
        <f t="shared" si="24"/>
        <v>601236852.19999981</v>
      </c>
      <c r="L1563" s="26"/>
      <c r="M1563" s="30"/>
    </row>
    <row r="1564" spans="2:13" s="6" customFormat="1" ht="37.5" customHeight="1" x14ac:dyDescent="0.2">
      <c r="B1564" s="42">
        <v>1549</v>
      </c>
      <c r="C1564" s="44">
        <v>44722</v>
      </c>
      <c r="D1564" s="43">
        <v>62421</v>
      </c>
      <c r="E1564" s="43" t="s">
        <v>19</v>
      </c>
      <c r="F1564" s="49">
        <v>0</v>
      </c>
      <c r="G1564" s="45">
        <v>245292.89</v>
      </c>
      <c r="H1564" s="38">
        <f t="shared" si="24"/>
        <v>600991559.30999982</v>
      </c>
      <c r="L1564" s="26"/>
      <c r="M1564" s="30"/>
    </row>
    <row r="1565" spans="2:13" s="6" customFormat="1" ht="37.5" customHeight="1" x14ac:dyDescent="0.2">
      <c r="B1565" s="42">
        <v>1550</v>
      </c>
      <c r="C1565" s="44">
        <v>44722</v>
      </c>
      <c r="D1565" s="43">
        <v>62422</v>
      </c>
      <c r="E1565" s="43" t="s">
        <v>19</v>
      </c>
      <c r="F1565" s="49">
        <v>0</v>
      </c>
      <c r="G1565" s="45">
        <v>29031.200000000001</v>
      </c>
      <c r="H1565" s="38">
        <f t="shared" si="24"/>
        <v>600962528.10999978</v>
      </c>
      <c r="L1565" s="26"/>
      <c r="M1565" s="30"/>
    </row>
    <row r="1566" spans="2:13" s="6" customFormat="1" ht="37.5" customHeight="1" x14ac:dyDescent="0.2">
      <c r="B1566" s="42">
        <v>1551</v>
      </c>
      <c r="C1566" s="44">
        <v>44722</v>
      </c>
      <c r="D1566" s="43">
        <v>62422</v>
      </c>
      <c r="E1566" s="43" t="s">
        <v>19</v>
      </c>
      <c r="F1566" s="49">
        <v>0</v>
      </c>
      <c r="G1566" s="45">
        <v>476252.98</v>
      </c>
      <c r="H1566" s="38">
        <f t="shared" si="24"/>
        <v>600486275.12999976</v>
      </c>
      <c r="L1566" s="26"/>
      <c r="M1566" s="30"/>
    </row>
    <row r="1567" spans="2:13" s="6" customFormat="1" ht="37.5" customHeight="1" x14ac:dyDescent="0.2">
      <c r="B1567" s="42">
        <v>1552</v>
      </c>
      <c r="C1567" s="44">
        <v>44722</v>
      </c>
      <c r="D1567" s="43">
        <v>62423</v>
      </c>
      <c r="E1567" s="43" t="s">
        <v>19</v>
      </c>
      <c r="F1567" s="49">
        <v>0</v>
      </c>
      <c r="G1567" s="45">
        <v>345465.98</v>
      </c>
      <c r="H1567" s="38">
        <f t="shared" si="24"/>
        <v>600140809.14999974</v>
      </c>
      <c r="L1567" s="26"/>
      <c r="M1567" s="30"/>
    </row>
    <row r="1568" spans="2:13" s="6" customFormat="1" ht="37.5" customHeight="1" x14ac:dyDescent="0.2">
      <c r="B1568" s="42">
        <v>1553</v>
      </c>
      <c r="C1568" s="44">
        <v>44722</v>
      </c>
      <c r="D1568" s="43">
        <v>62423</v>
      </c>
      <c r="E1568" s="43" t="s">
        <v>19</v>
      </c>
      <c r="F1568" s="49">
        <v>0</v>
      </c>
      <c r="G1568" s="45">
        <v>928907.31</v>
      </c>
      <c r="H1568" s="38">
        <f t="shared" si="24"/>
        <v>599211901.83999979</v>
      </c>
      <c r="L1568" s="26"/>
      <c r="M1568" s="30"/>
    </row>
    <row r="1569" spans="2:13" s="6" customFormat="1" ht="37.5" customHeight="1" x14ac:dyDescent="0.2">
      <c r="B1569" s="42">
        <v>1554</v>
      </c>
      <c r="C1569" s="44">
        <v>44722</v>
      </c>
      <c r="D1569" s="43">
        <v>62424</v>
      </c>
      <c r="E1569" s="43" t="s">
        <v>19</v>
      </c>
      <c r="F1569" s="49">
        <v>0</v>
      </c>
      <c r="G1569" s="45">
        <v>222582.5</v>
      </c>
      <c r="H1569" s="38">
        <f t="shared" si="24"/>
        <v>598989319.33999979</v>
      </c>
      <c r="L1569" s="26"/>
      <c r="M1569" s="30"/>
    </row>
    <row r="1570" spans="2:13" s="6" customFormat="1" ht="37.5" customHeight="1" x14ac:dyDescent="0.2">
      <c r="B1570" s="42">
        <v>1555</v>
      </c>
      <c r="C1570" s="44">
        <v>44722</v>
      </c>
      <c r="D1570" s="43">
        <v>62424</v>
      </c>
      <c r="E1570" s="43" t="s">
        <v>19</v>
      </c>
      <c r="F1570" s="49">
        <v>0</v>
      </c>
      <c r="G1570" s="45">
        <v>543618.4</v>
      </c>
      <c r="H1570" s="38">
        <f t="shared" si="24"/>
        <v>598445700.93999982</v>
      </c>
      <c r="L1570" s="26"/>
      <c r="M1570" s="30"/>
    </row>
    <row r="1571" spans="2:13" s="6" customFormat="1" ht="37.5" customHeight="1" x14ac:dyDescent="0.2">
      <c r="B1571" s="42">
        <v>1556</v>
      </c>
      <c r="C1571" s="44">
        <v>44722</v>
      </c>
      <c r="D1571" s="43">
        <v>62425</v>
      </c>
      <c r="E1571" s="43" t="s">
        <v>19</v>
      </c>
      <c r="F1571" s="49">
        <v>0</v>
      </c>
      <c r="G1571" s="45">
        <v>20052.55</v>
      </c>
      <c r="H1571" s="38">
        <f t="shared" si="24"/>
        <v>598425648.38999987</v>
      </c>
      <c r="L1571" s="26"/>
      <c r="M1571" s="30"/>
    </row>
    <row r="1572" spans="2:13" s="6" customFormat="1" ht="37.5" customHeight="1" x14ac:dyDescent="0.2">
      <c r="B1572" s="42">
        <v>1557</v>
      </c>
      <c r="C1572" s="44">
        <v>44722</v>
      </c>
      <c r="D1572" s="43">
        <v>62425</v>
      </c>
      <c r="E1572" s="43" t="s">
        <v>19</v>
      </c>
      <c r="F1572" s="49">
        <v>0</v>
      </c>
      <c r="G1572" s="45">
        <v>16751.61</v>
      </c>
      <c r="H1572" s="38">
        <f t="shared" si="24"/>
        <v>598408896.77999985</v>
      </c>
      <c r="L1572" s="26"/>
      <c r="M1572" s="30"/>
    </row>
    <row r="1573" spans="2:13" s="6" customFormat="1" ht="37.5" customHeight="1" x14ac:dyDescent="0.2">
      <c r="B1573" s="42">
        <v>1558</v>
      </c>
      <c r="C1573" s="44">
        <v>44722</v>
      </c>
      <c r="D1573" s="43">
        <v>62426</v>
      </c>
      <c r="E1573" s="43" t="s">
        <v>19</v>
      </c>
      <c r="F1573" s="49">
        <v>0</v>
      </c>
      <c r="G1573" s="45">
        <v>283012.24</v>
      </c>
      <c r="H1573" s="38">
        <f t="shared" si="24"/>
        <v>598125884.53999984</v>
      </c>
      <c r="L1573" s="26"/>
      <c r="M1573" s="30"/>
    </row>
    <row r="1574" spans="2:13" s="6" customFormat="1" ht="37.5" customHeight="1" x14ac:dyDescent="0.2">
      <c r="B1574" s="42">
        <v>1559</v>
      </c>
      <c r="C1574" s="44">
        <v>44722</v>
      </c>
      <c r="D1574" s="43">
        <v>62426</v>
      </c>
      <c r="E1574" s="43" t="s">
        <v>19</v>
      </c>
      <c r="F1574" s="49">
        <v>0</v>
      </c>
      <c r="G1574" s="45">
        <v>781953.81</v>
      </c>
      <c r="H1574" s="38">
        <f t="shared" si="24"/>
        <v>597343930.7299999</v>
      </c>
      <c r="L1574" s="26"/>
      <c r="M1574" s="30"/>
    </row>
    <row r="1575" spans="2:13" s="6" customFormat="1" ht="37.5" customHeight="1" x14ac:dyDescent="0.2">
      <c r="B1575" s="42">
        <v>1560</v>
      </c>
      <c r="C1575" s="44">
        <v>44722</v>
      </c>
      <c r="D1575" s="43">
        <v>62427</v>
      </c>
      <c r="E1575" s="43" t="s">
        <v>19</v>
      </c>
      <c r="F1575" s="49">
        <v>0</v>
      </c>
      <c r="G1575" s="45">
        <v>84681.4</v>
      </c>
      <c r="H1575" s="38">
        <f t="shared" si="24"/>
        <v>597259249.32999992</v>
      </c>
      <c r="L1575" s="26"/>
      <c r="M1575" s="30"/>
    </row>
    <row r="1576" spans="2:13" s="6" customFormat="1" ht="37.5" customHeight="1" x14ac:dyDescent="0.2">
      <c r="B1576" s="42">
        <v>1561</v>
      </c>
      <c r="C1576" s="44">
        <v>44722</v>
      </c>
      <c r="D1576" s="43">
        <v>62427</v>
      </c>
      <c r="E1576" s="43" t="s">
        <v>19</v>
      </c>
      <c r="F1576" s="49">
        <v>0</v>
      </c>
      <c r="G1576" s="45">
        <v>1381433.37</v>
      </c>
      <c r="H1576" s="38">
        <f t="shared" si="24"/>
        <v>595877815.95999992</v>
      </c>
      <c r="L1576" s="26"/>
      <c r="M1576" s="30"/>
    </row>
    <row r="1577" spans="2:13" s="6" customFormat="1" ht="37.5" customHeight="1" x14ac:dyDescent="0.2">
      <c r="B1577" s="42">
        <v>1562</v>
      </c>
      <c r="C1577" s="44">
        <v>44722</v>
      </c>
      <c r="D1577" s="43">
        <v>62431</v>
      </c>
      <c r="E1577" s="43" t="s">
        <v>19</v>
      </c>
      <c r="F1577" s="49">
        <v>0</v>
      </c>
      <c r="G1577" s="45">
        <v>60329.53</v>
      </c>
      <c r="H1577" s="38">
        <f t="shared" si="24"/>
        <v>595817486.42999995</v>
      </c>
      <c r="L1577" s="26"/>
      <c r="M1577" s="30"/>
    </row>
    <row r="1578" spans="2:13" s="6" customFormat="1" ht="37.5" customHeight="1" x14ac:dyDescent="0.2">
      <c r="B1578" s="42">
        <v>1563</v>
      </c>
      <c r="C1578" s="44">
        <v>44722</v>
      </c>
      <c r="D1578" s="43">
        <v>62431</v>
      </c>
      <c r="E1578" s="43" t="s">
        <v>19</v>
      </c>
      <c r="F1578" s="49">
        <v>0</v>
      </c>
      <c r="G1578" s="45">
        <v>1259609.1299999999</v>
      </c>
      <c r="H1578" s="38">
        <f t="shared" si="24"/>
        <v>594557877.29999995</v>
      </c>
      <c r="L1578" s="26"/>
      <c r="M1578" s="30"/>
    </row>
    <row r="1579" spans="2:13" s="6" customFormat="1" ht="37.5" customHeight="1" x14ac:dyDescent="0.2">
      <c r="B1579" s="42">
        <v>1564</v>
      </c>
      <c r="C1579" s="44">
        <v>44722</v>
      </c>
      <c r="D1579" s="43">
        <v>62430</v>
      </c>
      <c r="E1579" s="43" t="s">
        <v>19</v>
      </c>
      <c r="F1579" s="49">
        <v>0</v>
      </c>
      <c r="G1579" s="45">
        <v>12725.3</v>
      </c>
      <c r="H1579" s="38">
        <f t="shared" si="24"/>
        <v>594545152</v>
      </c>
      <c r="L1579" s="26"/>
      <c r="M1579" s="30"/>
    </row>
    <row r="1580" spans="2:13" s="6" customFormat="1" ht="37.5" customHeight="1" x14ac:dyDescent="0.2">
      <c r="B1580" s="42">
        <v>1565</v>
      </c>
      <c r="C1580" s="44">
        <v>44722</v>
      </c>
      <c r="D1580" s="43">
        <v>62430</v>
      </c>
      <c r="E1580" s="43" t="s">
        <v>19</v>
      </c>
      <c r="F1580" s="49">
        <v>0</v>
      </c>
      <c r="G1580" s="45">
        <v>155447.65</v>
      </c>
      <c r="H1580" s="38">
        <f t="shared" si="24"/>
        <v>594389704.35000002</v>
      </c>
      <c r="L1580" s="26"/>
      <c r="M1580" s="30"/>
    </row>
    <row r="1581" spans="2:13" s="6" customFormat="1" ht="37.5" customHeight="1" x14ac:dyDescent="0.2">
      <c r="B1581" s="42">
        <v>1566</v>
      </c>
      <c r="C1581" s="44">
        <v>44722</v>
      </c>
      <c r="D1581" s="43">
        <v>62429</v>
      </c>
      <c r="E1581" s="43" t="s">
        <v>19</v>
      </c>
      <c r="F1581" s="49">
        <v>0</v>
      </c>
      <c r="G1581" s="45">
        <v>79633.75</v>
      </c>
      <c r="H1581" s="38">
        <f t="shared" si="24"/>
        <v>594310070.60000002</v>
      </c>
      <c r="L1581" s="26"/>
      <c r="M1581" s="30"/>
    </row>
    <row r="1582" spans="2:13" s="6" customFormat="1" ht="37.5" customHeight="1" x14ac:dyDescent="0.2">
      <c r="B1582" s="42">
        <v>1567</v>
      </c>
      <c r="C1582" s="44">
        <v>44722</v>
      </c>
      <c r="D1582" s="43">
        <v>62429</v>
      </c>
      <c r="E1582" s="43" t="s">
        <v>19</v>
      </c>
      <c r="F1582" s="49">
        <v>0</v>
      </c>
      <c r="G1582" s="45">
        <v>1184240.22</v>
      </c>
      <c r="H1582" s="38">
        <f t="shared" si="24"/>
        <v>593125830.38</v>
      </c>
      <c r="L1582" s="26"/>
      <c r="M1582" s="30"/>
    </row>
    <row r="1583" spans="2:13" s="6" customFormat="1" ht="37.5" customHeight="1" x14ac:dyDescent="0.2">
      <c r="B1583" s="42">
        <v>1568</v>
      </c>
      <c r="C1583" s="44">
        <v>44722</v>
      </c>
      <c r="D1583" s="43">
        <v>62428</v>
      </c>
      <c r="E1583" s="43" t="s">
        <v>19</v>
      </c>
      <c r="F1583" s="49">
        <v>0</v>
      </c>
      <c r="G1583" s="45">
        <v>474296.8</v>
      </c>
      <c r="H1583" s="38">
        <f t="shared" si="24"/>
        <v>592651533.58000004</v>
      </c>
      <c r="L1583" s="26"/>
      <c r="M1583" s="30"/>
    </row>
    <row r="1584" spans="2:13" s="6" customFormat="1" ht="37.5" customHeight="1" x14ac:dyDescent="0.2">
      <c r="B1584" s="42">
        <v>1569</v>
      </c>
      <c r="C1584" s="44">
        <v>44722</v>
      </c>
      <c r="D1584" s="43">
        <v>62428</v>
      </c>
      <c r="E1584" s="43" t="s">
        <v>19</v>
      </c>
      <c r="F1584" s="49">
        <v>0</v>
      </c>
      <c r="G1584" s="45">
        <v>1394353.47</v>
      </c>
      <c r="H1584" s="38">
        <f t="shared" si="24"/>
        <v>591257180.11000001</v>
      </c>
      <c r="L1584" s="26"/>
      <c r="M1584" s="30"/>
    </row>
    <row r="1585" spans="2:13" s="6" customFormat="1" ht="37.5" customHeight="1" x14ac:dyDescent="0.2">
      <c r="B1585" s="42">
        <v>1570</v>
      </c>
      <c r="C1585" s="44">
        <v>44722</v>
      </c>
      <c r="D1585" s="43">
        <v>62432</v>
      </c>
      <c r="E1585" s="43" t="s">
        <v>19</v>
      </c>
      <c r="F1585" s="49">
        <v>0</v>
      </c>
      <c r="G1585" s="45">
        <v>40028.1</v>
      </c>
      <c r="H1585" s="38">
        <f t="shared" si="24"/>
        <v>591217152.00999999</v>
      </c>
      <c r="L1585" s="26"/>
      <c r="M1585" s="30"/>
    </row>
    <row r="1586" spans="2:13" s="6" customFormat="1" ht="37.5" customHeight="1" x14ac:dyDescent="0.2">
      <c r="B1586" s="42">
        <v>1571</v>
      </c>
      <c r="C1586" s="44">
        <v>44722</v>
      </c>
      <c r="D1586" s="43">
        <v>62432</v>
      </c>
      <c r="E1586" s="43" t="s">
        <v>19</v>
      </c>
      <c r="F1586" s="49">
        <v>0</v>
      </c>
      <c r="G1586" s="45">
        <v>658115.12</v>
      </c>
      <c r="H1586" s="38">
        <f t="shared" si="24"/>
        <v>590559036.88999999</v>
      </c>
      <c r="L1586" s="26"/>
      <c r="M1586" s="30"/>
    </row>
    <row r="1587" spans="2:13" s="6" customFormat="1" ht="37.5" customHeight="1" x14ac:dyDescent="0.2">
      <c r="B1587" s="42">
        <v>1572</v>
      </c>
      <c r="C1587" s="44">
        <v>44722</v>
      </c>
      <c r="D1587" s="43">
        <v>62433</v>
      </c>
      <c r="E1587" s="43" t="s">
        <v>19</v>
      </c>
      <c r="F1587" s="49">
        <v>0</v>
      </c>
      <c r="G1587" s="45">
        <v>11056.5</v>
      </c>
      <c r="H1587" s="38">
        <f t="shared" si="24"/>
        <v>590547980.38999999</v>
      </c>
      <c r="L1587" s="26"/>
      <c r="M1587" s="30"/>
    </row>
    <row r="1588" spans="2:13" s="6" customFormat="1" ht="37.5" customHeight="1" x14ac:dyDescent="0.2">
      <c r="B1588" s="42">
        <v>1573</v>
      </c>
      <c r="C1588" s="44">
        <v>44722</v>
      </c>
      <c r="D1588" s="43">
        <v>62433</v>
      </c>
      <c r="E1588" s="43" t="s">
        <v>19</v>
      </c>
      <c r="F1588" s="49">
        <v>0</v>
      </c>
      <c r="G1588" s="45">
        <v>94239.94</v>
      </c>
      <c r="H1588" s="38">
        <f t="shared" si="24"/>
        <v>590453740.44999993</v>
      </c>
      <c r="L1588" s="26"/>
      <c r="M1588" s="30"/>
    </row>
    <row r="1589" spans="2:13" s="6" customFormat="1" ht="37.5" customHeight="1" x14ac:dyDescent="0.2">
      <c r="B1589" s="42">
        <v>1574</v>
      </c>
      <c r="C1589" s="44">
        <v>44722</v>
      </c>
      <c r="D1589" s="43">
        <v>62434</v>
      </c>
      <c r="E1589" s="43" t="s">
        <v>19</v>
      </c>
      <c r="F1589" s="49">
        <v>0</v>
      </c>
      <c r="G1589" s="45">
        <v>63743.17</v>
      </c>
      <c r="H1589" s="38">
        <f t="shared" si="24"/>
        <v>590389997.27999997</v>
      </c>
      <c r="L1589" s="26"/>
      <c r="M1589" s="30"/>
    </row>
    <row r="1590" spans="2:13" s="6" customFormat="1" ht="37.5" customHeight="1" x14ac:dyDescent="0.2">
      <c r="B1590" s="42">
        <v>1575</v>
      </c>
      <c r="C1590" s="44">
        <v>44722</v>
      </c>
      <c r="D1590" s="43">
        <v>62434</v>
      </c>
      <c r="E1590" s="43" t="s">
        <v>19</v>
      </c>
      <c r="F1590" s="49">
        <v>0</v>
      </c>
      <c r="G1590" s="45">
        <v>389380.44</v>
      </c>
      <c r="H1590" s="38">
        <f t="shared" si="24"/>
        <v>590000616.83999991</v>
      </c>
      <c r="L1590" s="26"/>
      <c r="M1590" s="30"/>
    </row>
    <row r="1591" spans="2:13" s="6" customFormat="1" ht="37.5" customHeight="1" x14ac:dyDescent="0.2">
      <c r="B1591" s="42">
        <v>1576</v>
      </c>
      <c r="C1591" s="44">
        <v>44722</v>
      </c>
      <c r="D1591" s="43">
        <v>62437</v>
      </c>
      <c r="E1591" s="43" t="s">
        <v>19</v>
      </c>
      <c r="F1591" s="49">
        <v>0</v>
      </c>
      <c r="G1591" s="45">
        <v>108830.48</v>
      </c>
      <c r="H1591" s="38">
        <f t="shared" si="24"/>
        <v>589891786.3599999</v>
      </c>
      <c r="L1591" s="26"/>
      <c r="M1591" s="30"/>
    </row>
    <row r="1592" spans="2:13" s="6" customFormat="1" ht="37.5" customHeight="1" x14ac:dyDescent="0.2">
      <c r="B1592" s="42">
        <v>1577</v>
      </c>
      <c r="C1592" s="44">
        <v>44722</v>
      </c>
      <c r="D1592" s="43">
        <v>62437</v>
      </c>
      <c r="E1592" s="43" t="s">
        <v>19</v>
      </c>
      <c r="F1592" s="49">
        <v>0</v>
      </c>
      <c r="G1592" s="45">
        <v>277629.28000000003</v>
      </c>
      <c r="H1592" s="38">
        <f t="shared" si="24"/>
        <v>589614157.07999992</v>
      </c>
      <c r="L1592" s="26"/>
      <c r="M1592" s="30"/>
    </row>
    <row r="1593" spans="2:13" s="6" customFormat="1" ht="37.5" customHeight="1" x14ac:dyDescent="0.2">
      <c r="B1593" s="42">
        <v>1578</v>
      </c>
      <c r="C1593" s="44">
        <v>44722</v>
      </c>
      <c r="D1593" s="43">
        <v>62436</v>
      </c>
      <c r="E1593" s="43" t="s">
        <v>19</v>
      </c>
      <c r="F1593" s="49">
        <v>0</v>
      </c>
      <c r="G1593" s="45">
        <v>73828.3</v>
      </c>
      <c r="H1593" s="38">
        <f t="shared" si="24"/>
        <v>589540328.77999997</v>
      </c>
      <c r="L1593" s="26"/>
      <c r="M1593" s="30"/>
    </row>
    <row r="1594" spans="2:13" s="6" customFormat="1" ht="37.5" customHeight="1" x14ac:dyDescent="0.2">
      <c r="B1594" s="42">
        <v>1579</v>
      </c>
      <c r="C1594" s="44">
        <v>44722</v>
      </c>
      <c r="D1594" s="43">
        <v>62436</v>
      </c>
      <c r="E1594" s="43" t="s">
        <v>19</v>
      </c>
      <c r="F1594" s="49">
        <v>0</v>
      </c>
      <c r="G1594" s="45">
        <v>914380.64</v>
      </c>
      <c r="H1594" s="38">
        <f t="shared" si="24"/>
        <v>588625948.13999999</v>
      </c>
      <c r="L1594" s="26"/>
      <c r="M1594" s="30"/>
    </row>
    <row r="1595" spans="2:13" s="6" customFormat="1" ht="37.5" customHeight="1" x14ac:dyDescent="0.2">
      <c r="B1595" s="42">
        <v>1580</v>
      </c>
      <c r="C1595" s="44">
        <v>44722</v>
      </c>
      <c r="D1595" s="43">
        <v>62435</v>
      </c>
      <c r="E1595" s="43" t="s">
        <v>19</v>
      </c>
      <c r="F1595" s="49">
        <v>0</v>
      </c>
      <c r="G1595" s="45">
        <v>26616.1</v>
      </c>
      <c r="H1595" s="38">
        <f t="shared" si="24"/>
        <v>588599332.03999996</v>
      </c>
      <c r="L1595" s="26"/>
      <c r="M1595" s="30"/>
    </row>
    <row r="1596" spans="2:13" s="6" customFormat="1" ht="37.5" customHeight="1" x14ac:dyDescent="0.2">
      <c r="B1596" s="42">
        <v>1581</v>
      </c>
      <c r="C1596" s="44">
        <v>44722</v>
      </c>
      <c r="D1596" s="43">
        <v>62435</v>
      </c>
      <c r="E1596" s="43" t="s">
        <v>19</v>
      </c>
      <c r="F1596" s="49">
        <v>0</v>
      </c>
      <c r="G1596" s="45">
        <v>489461.02</v>
      </c>
      <c r="H1596" s="38">
        <f t="shared" si="24"/>
        <v>588109871.01999998</v>
      </c>
      <c r="L1596" s="26"/>
      <c r="M1596" s="30"/>
    </row>
    <row r="1597" spans="2:13" s="6" customFormat="1" ht="37.5" customHeight="1" x14ac:dyDescent="0.2">
      <c r="B1597" s="42">
        <v>1582</v>
      </c>
      <c r="C1597" s="44">
        <v>44722</v>
      </c>
      <c r="D1597" s="43">
        <v>62438</v>
      </c>
      <c r="E1597" s="43" t="s">
        <v>19</v>
      </c>
      <c r="F1597" s="49">
        <v>0</v>
      </c>
      <c r="G1597" s="45">
        <v>359844.66</v>
      </c>
      <c r="H1597" s="38">
        <f t="shared" si="24"/>
        <v>587750026.36000001</v>
      </c>
      <c r="L1597" s="26"/>
      <c r="M1597" s="30"/>
    </row>
    <row r="1598" spans="2:13" s="6" customFormat="1" ht="37.5" customHeight="1" x14ac:dyDescent="0.2">
      <c r="B1598" s="42">
        <v>1583</v>
      </c>
      <c r="C1598" s="44">
        <v>44722</v>
      </c>
      <c r="D1598" s="43">
        <v>62438</v>
      </c>
      <c r="E1598" s="43" t="s">
        <v>19</v>
      </c>
      <c r="F1598" s="49">
        <v>0</v>
      </c>
      <c r="G1598" s="45">
        <v>966710.44</v>
      </c>
      <c r="H1598" s="38">
        <f t="shared" si="24"/>
        <v>586783315.91999996</v>
      </c>
      <c r="L1598" s="26"/>
      <c r="M1598" s="30"/>
    </row>
    <row r="1599" spans="2:13" s="6" customFormat="1" ht="37.5" customHeight="1" x14ac:dyDescent="0.2">
      <c r="B1599" s="42">
        <v>1584</v>
      </c>
      <c r="C1599" s="44">
        <v>44722</v>
      </c>
      <c r="D1599" s="43">
        <v>62416</v>
      </c>
      <c r="E1599" s="43" t="s">
        <v>19</v>
      </c>
      <c r="F1599" s="49">
        <v>0</v>
      </c>
      <c r="G1599" s="45">
        <v>41025.599999999999</v>
      </c>
      <c r="H1599" s="38">
        <f t="shared" si="24"/>
        <v>586742290.31999993</v>
      </c>
      <c r="L1599" s="26"/>
      <c r="M1599" s="30"/>
    </row>
    <row r="1600" spans="2:13" s="6" customFormat="1" ht="37.5" customHeight="1" x14ac:dyDescent="0.2">
      <c r="B1600" s="42">
        <v>1585</v>
      </c>
      <c r="C1600" s="44">
        <v>44722</v>
      </c>
      <c r="D1600" s="43">
        <v>62416</v>
      </c>
      <c r="E1600" s="43" t="s">
        <v>19</v>
      </c>
      <c r="F1600" s="49">
        <v>0</v>
      </c>
      <c r="G1600" s="45">
        <v>680360.41</v>
      </c>
      <c r="H1600" s="38">
        <f t="shared" si="24"/>
        <v>586061929.90999997</v>
      </c>
      <c r="L1600" s="26"/>
      <c r="M1600" s="30"/>
    </row>
    <row r="1601" spans="2:13" s="6" customFormat="1" ht="37.5" customHeight="1" x14ac:dyDescent="0.2">
      <c r="B1601" s="42">
        <v>1586</v>
      </c>
      <c r="C1601" s="44">
        <v>44722</v>
      </c>
      <c r="D1601" s="43">
        <v>62460</v>
      </c>
      <c r="E1601" s="43" t="s">
        <v>19</v>
      </c>
      <c r="F1601" s="49">
        <v>0</v>
      </c>
      <c r="G1601" s="45">
        <v>106131.2</v>
      </c>
      <c r="H1601" s="38">
        <f t="shared" si="24"/>
        <v>585955798.70999992</v>
      </c>
      <c r="L1601" s="26"/>
      <c r="M1601" s="30"/>
    </row>
    <row r="1602" spans="2:13" s="6" customFormat="1" ht="37.5" customHeight="1" x14ac:dyDescent="0.2">
      <c r="B1602" s="42">
        <v>1587</v>
      </c>
      <c r="C1602" s="44">
        <v>44722</v>
      </c>
      <c r="D1602" s="43">
        <v>62460</v>
      </c>
      <c r="E1602" s="43" t="s">
        <v>19</v>
      </c>
      <c r="F1602" s="49">
        <v>0</v>
      </c>
      <c r="G1602" s="45">
        <v>438368</v>
      </c>
      <c r="H1602" s="38">
        <f t="shared" si="24"/>
        <v>585517430.70999992</v>
      </c>
      <c r="L1602" s="26"/>
      <c r="M1602" s="30"/>
    </row>
    <row r="1603" spans="2:13" s="6" customFormat="1" ht="37.5" customHeight="1" x14ac:dyDescent="0.2">
      <c r="B1603" s="42">
        <v>1588</v>
      </c>
      <c r="C1603" s="44">
        <v>44722</v>
      </c>
      <c r="D1603" s="43">
        <v>62489</v>
      </c>
      <c r="E1603" s="43" t="s">
        <v>19</v>
      </c>
      <c r="F1603" s="49">
        <v>0</v>
      </c>
      <c r="G1603" s="45">
        <v>1617372.9</v>
      </c>
      <c r="H1603" s="38">
        <f t="shared" si="24"/>
        <v>583900057.80999994</v>
      </c>
      <c r="L1603" s="26"/>
      <c r="M1603" s="30"/>
    </row>
    <row r="1604" spans="2:13" s="6" customFormat="1" ht="37.5" customHeight="1" x14ac:dyDescent="0.2">
      <c r="B1604" s="42">
        <v>1589</v>
      </c>
      <c r="C1604" s="44">
        <v>44722</v>
      </c>
      <c r="D1604" s="43">
        <v>62462</v>
      </c>
      <c r="E1604" s="43" t="s">
        <v>19</v>
      </c>
      <c r="F1604" s="49">
        <v>0</v>
      </c>
      <c r="G1604" s="45">
        <v>232583.82</v>
      </c>
      <c r="H1604" s="38">
        <f t="shared" si="24"/>
        <v>583667473.98999989</v>
      </c>
      <c r="L1604" s="26"/>
      <c r="M1604" s="30"/>
    </row>
    <row r="1605" spans="2:13" s="6" customFormat="1" ht="37.5" customHeight="1" x14ac:dyDescent="0.2">
      <c r="B1605" s="42">
        <v>1590</v>
      </c>
      <c r="C1605" s="44">
        <v>44722</v>
      </c>
      <c r="D1605" s="43">
        <v>62462</v>
      </c>
      <c r="E1605" s="43" t="s">
        <v>19</v>
      </c>
      <c r="F1605" s="49">
        <v>0</v>
      </c>
      <c r="G1605" s="45">
        <v>636146.62</v>
      </c>
      <c r="H1605" s="38">
        <f t="shared" si="24"/>
        <v>583031327.36999989</v>
      </c>
      <c r="L1605" s="26"/>
      <c r="M1605" s="30"/>
    </row>
    <row r="1606" spans="2:13" s="6" customFormat="1" ht="37.5" customHeight="1" x14ac:dyDescent="0.2">
      <c r="B1606" s="42">
        <v>1591</v>
      </c>
      <c r="C1606" s="44">
        <v>44722</v>
      </c>
      <c r="D1606" s="43">
        <v>62463</v>
      </c>
      <c r="E1606" s="43" t="s">
        <v>19</v>
      </c>
      <c r="F1606" s="49">
        <v>0</v>
      </c>
      <c r="G1606" s="45">
        <v>424220.28</v>
      </c>
      <c r="H1606" s="38">
        <f t="shared" si="24"/>
        <v>582607107.08999991</v>
      </c>
      <c r="L1606" s="26"/>
      <c r="M1606" s="30"/>
    </row>
    <row r="1607" spans="2:13" s="6" customFormat="1" ht="37.5" customHeight="1" x14ac:dyDescent="0.2">
      <c r="B1607" s="42">
        <v>1592</v>
      </c>
      <c r="C1607" s="44">
        <v>44722</v>
      </c>
      <c r="D1607" s="43">
        <v>62463</v>
      </c>
      <c r="E1607" s="43" t="s">
        <v>19</v>
      </c>
      <c r="F1607" s="49">
        <v>0</v>
      </c>
      <c r="G1607" s="45">
        <v>1208202.57</v>
      </c>
      <c r="H1607" s="38">
        <f t="shared" si="24"/>
        <v>581398904.51999986</v>
      </c>
      <c r="L1607" s="26"/>
      <c r="M1607" s="30"/>
    </row>
    <row r="1608" spans="2:13" s="6" customFormat="1" ht="37.5" customHeight="1" x14ac:dyDescent="0.2">
      <c r="B1608" s="42">
        <v>1593</v>
      </c>
      <c r="C1608" s="44">
        <v>44722</v>
      </c>
      <c r="D1608" s="43">
        <v>62464</v>
      </c>
      <c r="E1608" s="43" t="s">
        <v>19</v>
      </c>
      <c r="F1608" s="49">
        <v>0</v>
      </c>
      <c r="G1608" s="45">
        <v>242440.48</v>
      </c>
      <c r="H1608" s="38">
        <f t="shared" si="24"/>
        <v>581156464.03999984</v>
      </c>
      <c r="L1608" s="26"/>
      <c r="M1608" s="30"/>
    </row>
    <row r="1609" spans="2:13" s="6" customFormat="1" ht="37.5" customHeight="1" x14ac:dyDescent="0.2">
      <c r="B1609" s="42">
        <v>1594</v>
      </c>
      <c r="C1609" s="44">
        <v>44722</v>
      </c>
      <c r="D1609" s="43">
        <v>62466</v>
      </c>
      <c r="E1609" s="43" t="s">
        <v>19</v>
      </c>
      <c r="F1609" s="49">
        <v>0</v>
      </c>
      <c r="G1609" s="45">
        <v>235683.20000000001</v>
      </c>
      <c r="H1609" s="38">
        <f t="shared" si="24"/>
        <v>580920780.83999979</v>
      </c>
      <c r="L1609" s="26"/>
      <c r="M1609" s="30"/>
    </row>
    <row r="1610" spans="2:13" s="6" customFormat="1" ht="37.5" customHeight="1" x14ac:dyDescent="0.2">
      <c r="B1610" s="42">
        <v>1595</v>
      </c>
      <c r="C1610" s="44">
        <v>44722</v>
      </c>
      <c r="D1610" s="43">
        <v>62465</v>
      </c>
      <c r="E1610" s="43" t="s">
        <v>19</v>
      </c>
      <c r="F1610" s="49">
        <v>0</v>
      </c>
      <c r="G1610" s="45">
        <v>310305.2</v>
      </c>
      <c r="H1610" s="38">
        <f t="shared" si="24"/>
        <v>580610475.63999975</v>
      </c>
      <c r="L1610" s="26"/>
      <c r="M1610" s="30"/>
    </row>
    <row r="1611" spans="2:13" s="6" customFormat="1" ht="37.5" customHeight="1" x14ac:dyDescent="0.2">
      <c r="B1611" s="42">
        <v>1596</v>
      </c>
      <c r="C1611" s="44">
        <v>44722</v>
      </c>
      <c r="D1611" s="43">
        <v>62467</v>
      </c>
      <c r="E1611" s="43" t="s">
        <v>19</v>
      </c>
      <c r="F1611" s="49">
        <v>0</v>
      </c>
      <c r="G1611" s="45">
        <v>12657.68</v>
      </c>
      <c r="H1611" s="38">
        <f t="shared" si="24"/>
        <v>580597817.9599998</v>
      </c>
      <c r="L1611" s="26"/>
      <c r="M1611" s="30"/>
    </row>
    <row r="1612" spans="2:13" s="6" customFormat="1" ht="37.5" customHeight="1" x14ac:dyDescent="0.2">
      <c r="B1612" s="42">
        <v>1597</v>
      </c>
      <c r="C1612" s="44">
        <v>44722</v>
      </c>
      <c r="D1612" s="43">
        <v>62467</v>
      </c>
      <c r="E1612" s="43" t="s">
        <v>19</v>
      </c>
      <c r="F1612" s="49">
        <v>0</v>
      </c>
      <c r="G1612" s="45">
        <v>1022772.11</v>
      </c>
      <c r="H1612" s="38">
        <f t="shared" si="24"/>
        <v>579575045.84999979</v>
      </c>
      <c r="L1612" s="26"/>
      <c r="M1612" s="30"/>
    </row>
    <row r="1613" spans="2:13" s="6" customFormat="1" ht="37.5" customHeight="1" x14ac:dyDescent="0.2">
      <c r="B1613" s="42">
        <v>1598</v>
      </c>
      <c r="C1613" s="44">
        <v>44722</v>
      </c>
      <c r="D1613" s="43">
        <v>62468</v>
      </c>
      <c r="E1613" s="43" t="s">
        <v>19</v>
      </c>
      <c r="F1613" s="49">
        <v>0</v>
      </c>
      <c r="G1613" s="45">
        <v>7180.27</v>
      </c>
      <c r="H1613" s="38">
        <f t="shared" si="24"/>
        <v>579567865.5799998</v>
      </c>
      <c r="L1613" s="26"/>
      <c r="M1613" s="30"/>
    </row>
    <row r="1614" spans="2:13" s="6" customFormat="1" ht="37.5" customHeight="1" x14ac:dyDescent="0.2">
      <c r="B1614" s="42">
        <v>1599</v>
      </c>
      <c r="C1614" s="44">
        <v>44722</v>
      </c>
      <c r="D1614" s="43">
        <v>62468</v>
      </c>
      <c r="E1614" s="43" t="s">
        <v>19</v>
      </c>
      <c r="F1614" s="49">
        <v>0</v>
      </c>
      <c r="G1614" s="45">
        <v>570991.17000000004</v>
      </c>
      <c r="H1614" s="38">
        <f t="shared" si="24"/>
        <v>578996874.40999985</v>
      </c>
      <c r="L1614" s="26"/>
      <c r="M1614" s="30"/>
    </row>
    <row r="1615" spans="2:13" s="6" customFormat="1" ht="37.5" customHeight="1" x14ac:dyDescent="0.2">
      <c r="B1615" s="42">
        <v>1600</v>
      </c>
      <c r="C1615" s="44">
        <v>44722</v>
      </c>
      <c r="D1615" s="43">
        <v>62469</v>
      </c>
      <c r="E1615" s="43" t="s">
        <v>19</v>
      </c>
      <c r="F1615" s="49">
        <v>0</v>
      </c>
      <c r="G1615" s="45">
        <v>3099.32</v>
      </c>
      <c r="H1615" s="38">
        <f t="shared" si="24"/>
        <v>578993775.08999979</v>
      </c>
      <c r="L1615" s="26"/>
      <c r="M1615" s="30"/>
    </row>
    <row r="1616" spans="2:13" s="6" customFormat="1" ht="37.5" customHeight="1" x14ac:dyDescent="0.2">
      <c r="B1616" s="42">
        <v>1601</v>
      </c>
      <c r="C1616" s="44">
        <v>44722</v>
      </c>
      <c r="D1616" s="43">
        <v>62469</v>
      </c>
      <c r="E1616" s="43" t="s">
        <v>19</v>
      </c>
      <c r="F1616" s="49">
        <v>0</v>
      </c>
      <c r="G1616" s="45">
        <v>261427.94</v>
      </c>
      <c r="H1616" s="38">
        <f t="shared" si="24"/>
        <v>578732347.14999974</v>
      </c>
      <c r="L1616" s="26"/>
      <c r="M1616" s="30"/>
    </row>
    <row r="1617" spans="2:13" s="6" customFormat="1" ht="37.5" customHeight="1" x14ac:dyDescent="0.2">
      <c r="B1617" s="42">
        <v>1602</v>
      </c>
      <c r="C1617" s="44">
        <v>44722</v>
      </c>
      <c r="D1617" s="43">
        <v>62470</v>
      </c>
      <c r="E1617" s="43" t="s">
        <v>19</v>
      </c>
      <c r="F1617" s="49">
        <v>0</v>
      </c>
      <c r="G1617" s="45">
        <v>3586.55</v>
      </c>
      <c r="H1617" s="38">
        <f t="shared" si="24"/>
        <v>578728760.59999979</v>
      </c>
      <c r="L1617" s="26"/>
      <c r="M1617" s="30"/>
    </row>
    <row r="1618" spans="2:13" s="6" customFormat="1" ht="37.5" customHeight="1" x14ac:dyDescent="0.2">
      <c r="B1618" s="42">
        <v>1603</v>
      </c>
      <c r="C1618" s="44">
        <v>44722</v>
      </c>
      <c r="D1618" s="43">
        <v>62470</v>
      </c>
      <c r="E1618" s="43" t="s">
        <v>19</v>
      </c>
      <c r="F1618" s="49">
        <v>0</v>
      </c>
      <c r="G1618" s="45">
        <v>42751.199999999997</v>
      </c>
      <c r="H1618" s="38">
        <f t="shared" ref="H1618:H1681" si="25">H1617+F1618-G1618</f>
        <v>578686009.39999974</v>
      </c>
      <c r="L1618" s="26"/>
      <c r="M1618" s="30"/>
    </row>
    <row r="1619" spans="2:13" s="6" customFormat="1" ht="37.5" customHeight="1" x14ac:dyDescent="0.2">
      <c r="B1619" s="42">
        <v>1604</v>
      </c>
      <c r="C1619" s="44">
        <v>44722</v>
      </c>
      <c r="D1619" s="43">
        <v>62471</v>
      </c>
      <c r="E1619" s="43" t="s">
        <v>19</v>
      </c>
      <c r="F1619" s="49">
        <v>0</v>
      </c>
      <c r="G1619" s="45">
        <v>160193.16</v>
      </c>
      <c r="H1619" s="38">
        <f t="shared" si="25"/>
        <v>578525816.23999977</v>
      </c>
      <c r="L1619" s="26"/>
      <c r="M1619" s="30"/>
    </row>
    <row r="1620" spans="2:13" s="6" customFormat="1" ht="37.5" customHeight="1" x14ac:dyDescent="0.2">
      <c r="B1620" s="42">
        <v>1605</v>
      </c>
      <c r="C1620" s="44">
        <v>44722</v>
      </c>
      <c r="D1620" s="43">
        <v>62471</v>
      </c>
      <c r="E1620" s="43" t="s">
        <v>19</v>
      </c>
      <c r="F1620" s="49">
        <v>0</v>
      </c>
      <c r="G1620" s="45">
        <v>407430.83</v>
      </c>
      <c r="H1620" s="38">
        <f t="shared" si="25"/>
        <v>578118385.40999973</v>
      </c>
      <c r="L1620" s="26"/>
      <c r="M1620" s="30"/>
    </row>
    <row r="1621" spans="2:13" s="6" customFormat="1" ht="37.5" customHeight="1" x14ac:dyDescent="0.2">
      <c r="B1621" s="42">
        <v>1606</v>
      </c>
      <c r="C1621" s="44">
        <v>44722</v>
      </c>
      <c r="D1621" s="43">
        <v>62472</v>
      </c>
      <c r="E1621" s="43" t="s">
        <v>19</v>
      </c>
      <c r="F1621" s="49">
        <v>0</v>
      </c>
      <c r="G1621" s="45">
        <v>30244.91</v>
      </c>
      <c r="H1621" s="38">
        <f t="shared" si="25"/>
        <v>578088140.49999976</v>
      </c>
      <c r="L1621" s="26"/>
      <c r="M1621" s="30"/>
    </row>
    <row r="1622" spans="2:13" s="6" customFormat="1" ht="37.5" customHeight="1" x14ac:dyDescent="0.2">
      <c r="B1622" s="42">
        <v>1607</v>
      </c>
      <c r="C1622" s="44">
        <v>44722</v>
      </c>
      <c r="D1622" s="43">
        <v>62472</v>
      </c>
      <c r="E1622" s="43" t="s">
        <v>19</v>
      </c>
      <c r="F1622" s="49">
        <v>0</v>
      </c>
      <c r="G1622" s="45">
        <v>272490.57</v>
      </c>
      <c r="H1622" s="38">
        <f t="shared" si="25"/>
        <v>577815649.92999971</v>
      </c>
      <c r="L1622" s="26"/>
      <c r="M1622" s="30"/>
    </row>
    <row r="1623" spans="2:13" s="6" customFormat="1" ht="37.5" customHeight="1" x14ac:dyDescent="0.2">
      <c r="B1623" s="42">
        <v>1608</v>
      </c>
      <c r="C1623" s="44">
        <v>44722</v>
      </c>
      <c r="D1623" s="43">
        <v>62473</v>
      </c>
      <c r="E1623" s="43" t="s">
        <v>19</v>
      </c>
      <c r="F1623" s="49">
        <v>0</v>
      </c>
      <c r="G1623" s="45">
        <v>55974.18</v>
      </c>
      <c r="H1623" s="38">
        <f t="shared" si="25"/>
        <v>577759675.74999976</v>
      </c>
      <c r="L1623" s="26"/>
      <c r="M1623" s="30"/>
    </row>
    <row r="1624" spans="2:13" s="6" customFormat="1" ht="37.5" customHeight="1" x14ac:dyDescent="0.2">
      <c r="B1624" s="42">
        <v>1609</v>
      </c>
      <c r="C1624" s="44">
        <v>44722</v>
      </c>
      <c r="D1624" s="43">
        <v>62473</v>
      </c>
      <c r="E1624" s="43" t="s">
        <v>19</v>
      </c>
      <c r="F1624" s="49">
        <v>0</v>
      </c>
      <c r="G1624" s="45">
        <v>175217.13</v>
      </c>
      <c r="H1624" s="38">
        <f t="shared" si="25"/>
        <v>577584458.61999977</v>
      </c>
      <c r="L1624" s="26"/>
      <c r="M1624" s="30"/>
    </row>
    <row r="1625" spans="2:13" s="6" customFormat="1" ht="37.5" customHeight="1" x14ac:dyDescent="0.2">
      <c r="B1625" s="42">
        <v>1610</v>
      </c>
      <c r="C1625" s="44">
        <v>44722</v>
      </c>
      <c r="D1625" s="43">
        <v>62475</v>
      </c>
      <c r="E1625" s="43" t="s">
        <v>19</v>
      </c>
      <c r="F1625" s="49">
        <v>0</v>
      </c>
      <c r="G1625" s="45">
        <v>38955</v>
      </c>
      <c r="H1625" s="38">
        <f t="shared" si="25"/>
        <v>577545503.61999977</v>
      </c>
      <c r="L1625" s="26"/>
      <c r="M1625" s="30"/>
    </row>
    <row r="1626" spans="2:13" s="6" customFormat="1" ht="37.5" customHeight="1" x14ac:dyDescent="0.2">
      <c r="B1626" s="42">
        <v>1611</v>
      </c>
      <c r="C1626" s="44">
        <v>44722</v>
      </c>
      <c r="D1626" s="43">
        <v>62475</v>
      </c>
      <c r="E1626" s="43" t="s">
        <v>19</v>
      </c>
      <c r="F1626" s="49">
        <v>0</v>
      </c>
      <c r="G1626" s="45">
        <v>643989.76000000001</v>
      </c>
      <c r="H1626" s="38">
        <f t="shared" si="25"/>
        <v>576901513.85999978</v>
      </c>
      <c r="L1626" s="26"/>
      <c r="M1626" s="30"/>
    </row>
    <row r="1627" spans="2:13" s="6" customFormat="1" ht="37.5" customHeight="1" x14ac:dyDescent="0.2">
      <c r="B1627" s="42">
        <v>1612</v>
      </c>
      <c r="C1627" s="44">
        <v>44722</v>
      </c>
      <c r="D1627" s="43">
        <v>62474</v>
      </c>
      <c r="E1627" s="43" t="s">
        <v>19</v>
      </c>
      <c r="F1627" s="49">
        <v>0</v>
      </c>
      <c r="G1627" s="45">
        <v>83378.399999999994</v>
      </c>
      <c r="H1627" s="38">
        <f t="shared" si="25"/>
        <v>576818135.4599998</v>
      </c>
      <c r="L1627" s="26"/>
      <c r="M1627" s="30"/>
    </row>
    <row r="1628" spans="2:13" s="6" customFormat="1" ht="37.5" customHeight="1" x14ac:dyDescent="0.2">
      <c r="B1628" s="42">
        <v>1613</v>
      </c>
      <c r="C1628" s="44">
        <v>44722</v>
      </c>
      <c r="D1628" s="43">
        <v>62474</v>
      </c>
      <c r="E1628" s="43" t="s">
        <v>19</v>
      </c>
      <c r="F1628" s="49">
        <v>0</v>
      </c>
      <c r="G1628" s="45">
        <v>1336690.3700000001</v>
      </c>
      <c r="H1628" s="38">
        <f t="shared" si="25"/>
        <v>575481445.08999979</v>
      </c>
      <c r="L1628" s="26"/>
      <c r="M1628" s="30"/>
    </row>
    <row r="1629" spans="2:13" s="6" customFormat="1" ht="37.5" customHeight="1" x14ac:dyDescent="0.2">
      <c r="B1629" s="42">
        <v>1614</v>
      </c>
      <c r="C1629" s="44">
        <v>44722</v>
      </c>
      <c r="D1629" s="43">
        <v>62476</v>
      </c>
      <c r="E1629" s="43" t="s">
        <v>19</v>
      </c>
      <c r="F1629" s="49">
        <v>0</v>
      </c>
      <c r="G1629" s="45">
        <v>140893.4</v>
      </c>
      <c r="H1629" s="38">
        <f t="shared" si="25"/>
        <v>575340551.68999982</v>
      </c>
      <c r="L1629" s="26"/>
      <c r="M1629" s="30"/>
    </row>
    <row r="1630" spans="2:13" s="6" customFormat="1" ht="37.5" customHeight="1" x14ac:dyDescent="0.2">
      <c r="B1630" s="42">
        <v>1615</v>
      </c>
      <c r="C1630" s="44">
        <v>44722</v>
      </c>
      <c r="D1630" s="43">
        <v>62476</v>
      </c>
      <c r="E1630" s="43" t="s">
        <v>19</v>
      </c>
      <c r="F1630" s="49">
        <v>0</v>
      </c>
      <c r="G1630" s="45">
        <v>2267251.54</v>
      </c>
      <c r="H1630" s="38">
        <f t="shared" si="25"/>
        <v>573073300.14999986</v>
      </c>
      <c r="L1630" s="26"/>
      <c r="M1630" s="30"/>
    </row>
    <row r="1631" spans="2:13" s="6" customFormat="1" ht="37.5" customHeight="1" x14ac:dyDescent="0.2">
      <c r="B1631" s="42">
        <v>1616</v>
      </c>
      <c r="C1631" s="44">
        <v>44722</v>
      </c>
      <c r="D1631" s="43">
        <v>62477</v>
      </c>
      <c r="E1631" s="43" t="s">
        <v>19</v>
      </c>
      <c r="F1631" s="49">
        <v>0</v>
      </c>
      <c r="G1631" s="45">
        <v>400301.2</v>
      </c>
      <c r="H1631" s="38">
        <f t="shared" si="25"/>
        <v>572672998.94999981</v>
      </c>
      <c r="L1631" s="26"/>
      <c r="M1631" s="30"/>
    </row>
    <row r="1632" spans="2:13" s="6" customFormat="1" ht="37.5" customHeight="1" x14ac:dyDescent="0.2">
      <c r="B1632" s="42">
        <v>1617</v>
      </c>
      <c r="C1632" s="44">
        <v>44722</v>
      </c>
      <c r="D1632" s="43">
        <v>62477</v>
      </c>
      <c r="E1632" s="43" t="s">
        <v>19</v>
      </c>
      <c r="F1632" s="49">
        <v>0</v>
      </c>
      <c r="G1632" s="45">
        <v>1065967.18</v>
      </c>
      <c r="H1632" s="38">
        <f t="shared" si="25"/>
        <v>571607031.76999986</v>
      </c>
      <c r="L1632" s="26"/>
      <c r="M1632" s="30"/>
    </row>
    <row r="1633" spans="2:13" s="6" customFormat="1" ht="37.5" customHeight="1" x14ac:dyDescent="0.2">
      <c r="B1633" s="42">
        <v>1618</v>
      </c>
      <c r="C1633" s="44">
        <v>44722</v>
      </c>
      <c r="D1633" s="43">
        <v>62478</v>
      </c>
      <c r="E1633" s="43" t="s">
        <v>19</v>
      </c>
      <c r="F1633" s="49">
        <v>0</v>
      </c>
      <c r="G1633" s="45">
        <v>185620.45</v>
      </c>
      <c r="H1633" s="38">
        <f t="shared" si="25"/>
        <v>571421411.31999981</v>
      </c>
      <c r="L1633" s="26"/>
      <c r="M1633" s="30"/>
    </row>
    <row r="1634" spans="2:13" s="6" customFormat="1" ht="37.5" customHeight="1" x14ac:dyDescent="0.2">
      <c r="B1634" s="42">
        <v>1619</v>
      </c>
      <c r="C1634" s="44">
        <v>44722</v>
      </c>
      <c r="D1634" s="43">
        <v>62478</v>
      </c>
      <c r="E1634" s="43" t="s">
        <v>19</v>
      </c>
      <c r="F1634" s="49">
        <v>0</v>
      </c>
      <c r="G1634" s="45">
        <v>1315224</v>
      </c>
      <c r="H1634" s="38">
        <f t="shared" si="25"/>
        <v>570106187.31999981</v>
      </c>
      <c r="L1634" s="26"/>
      <c r="M1634" s="30"/>
    </row>
    <row r="1635" spans="2:13" s="6" customFormat="1" ht="37.5" customHeight="1" x14ac:dyDescent="0.2">
      <c r="B1635" s="42">
        <v>1620</v>
      </c>
      <c r="C1635" s="44">
        <v>44722</v>
      </c>
      <c r="D1635" s="43">
        <v>62481</v>
      </c>
      <c r="E1635" s="43" t="s">
        <v>19</v>
      </c>
      <c r="F1635" s="49">
        <v>0</v>
      </c>
      <c r="G1635" s="45">
        <v>24961.7</v>
      </c>
      <c r="H1635" s="38">
        <f t="shared" si="25"/>
        <v>570081225.61999977</v>
      </c>
      <c r="L1635" s="26"/>
      <c r="M1635" s="30"/>
    </row>
    <row r="1636" spans="2:13" s="6" customFormat="1" ht="37.5" customHeight="1" x14ac:dyDescent="0.2">
      <c r="B1636" s="42">
        <v>1621</v>
      </c>
      <c r="C1636" s="44">
        <v>44722</v>
      </c>
      <c r="D1636" s="43">
        <v>62481</v>
      </c>
      <c r="E1636" s="43" t="s">
        <v>19</v>
      </c>
      <c r="F1636" s="49">
        <v>0</v>
      </c>
      <c r="G1636" s="45">
        <v>408358.56</v>
      </c>
      <c r="H1636" s="38">
        <f t="shared" si="25"/>
        <v>569672867.05999982</v>
      </c>
      <c r="L1636" s="26"/>
      <c r="M1636" s="30"/>
    </row>
    <row r="1637" spans="2:13" s="6" customFormat="1" ht="37.5" customHeight="1" x14ac:dyDescent="0.2">
      <c r="B1637" s="42">
        <v>1622</v>
      </c>
      <c r="C1637" s="44">
        <v>44722</v>
      </c>
      <c r="D1637" s="43">
        <v>62480</v>
      </c>
      <c r="E1637" s="43" t="s">
        <v>19</v>
      </c>
      <c r="F1637" s="49">
        <v>0</v>
      </c>
      <c r="G1637" s="45">
        <v>61887</v>
      </c>
      <c r="H1637" s="38">
        <f t="shared" si="25"/>
        <v>569610980.05999982</v>
      </c>
      <c r="L1637" s="26"/>
      <c r="M1637" s="30"/>
    </row>
    <row r="1638" spans="2:13" s="6" customFormat="1" ht="37.5" customHeight="1" x14ac:dyDescent="0.2">
      <c r="B1638" s="42">
        <v>1623</v>
      </c>
      <c r="C1638" s="44">
        <v>44722</v>
      </c>
      <c r="D1638" s="43">
        <v>62480</v>
      </c>
      <c r="E1638" s="43" t="s">
        <v>19</v>
      </c>
      <c r="F1638" s="49">
        <v>0</v>
      </c>
      <c r="G1638" s="45">
        <v>973366.18</v>
      </c>
      <c r="H1638" s="38">
        <f t="shared" si="25"/>
        <v>568637613.87999988</v>
      </c>
      <c r="L1638" s="26"/>
      <c r="M1638" s="30"/>
    </row>
    <row r="1639" spans="2:13" s="6" customFormat="1" ht="37.5" customHeight="1" x14ac:dyDescent="0.2">
      <c r="B1639" s="42">
        <v>1624</v>
      </c>
      <c r="C1639" s="44">
        <v>44722</v>
      </c>
      <c r="D1639" s="43">
        <v>62479</v>
      </c>
      <c r="E1639" s="43" t="s">
        <v>19</v>
      </c>
      <c r="F1639" s="49">
        <v>0</v>
      </c>
      <c r="G1639" s="45">
        <v>15605.1</v>
      </c>
      <c r="H1639" s="38">
        <f t="shared" si="25"/>
        <v>568622008.77999985</v>
      </c>
      <c r="L1639" s="26"/>
      <c r="M1639" s="30"/>
    </row>
    <row r="1640" spans="2:13" s="6" customFormat="1" ht="37.5" customHeight="1" x14ac:dyDescent="0.2">
      <c r="B1640" s="42">
        <v>1625</v>
      </c>
      <c r="C1640" s="44">
        <v>44722</v>
      </c>
      <c r="D1640" s="43">
        <v>62479</v>
      </c>
      <c r="E1640" s="43" t="s">
        <v>19</v>
      </c>
      <c r="F1640" s="49">
        <v>0</v>
      </c>
      <c r="G1640" s="45">
        <v>227481.07</v>
      </c>
      <c r="H1640" s="38">
        <f t="shared" si="25"/>
        <v>568394527.7099998</v>
      </c>
      <c r="L1640" s="26"/>
      <c r="M1640" s="30"/>
    </row>
    <row r="1641" spans="2:13" s="6" customFormat="1" ht="37.5" customHeight="1" x14ac:dyDescent="0.2">
      <c r="B1641" s="42">
        <v>1626</v>
      </c>
      <c r="C1641" s="44">
        <v>44722</v>
      </c>
      <c r="D1641" s="43">
        <v>62482</v>
      </c>
      <c r="E1641" s="43" t="s">
        <v>19</v>
      </c>
      <c r="F1641" s="49">
        <v>0</v>
      </c>
      <c r="G1641" s="45">
        <v>24906.240000000002</v>
      </c>
      <c r="H1641" s="38">
        <f t="shared" si="25"/>
        <v>568369621.46999979</v>
      </c>
      <c r="L1641" s="26"/>
      <c r="M1641" s="30"/>
    </row>
    <row r="1642" spans="2:13" s="6" customFormat="1" ht="37.5" customHeight="1" x14ac:dyDescent="0.2">
      <c r="B1642" s="42">
        <v>1627</v>
      </c>
      <c r="C1642" s="44">
        <v>44722</v>
      </c>
      <c r="D1642" s="43">
        <v>62482</v>
      </c>
      <c r="E1642" s="43" t="s">
        <v>19</v>
      </c>
      <c r="F1642" s="49">
        <v>0</v>
      </c>
      <c r="G1642" s="45">
        <v>53540.62</v>
      </c>
      <c r="H1642" s="38">
        <f t="shared" si="25"/>
        <v>568316080.84999979</v>
      </c>
      <c r="L1642" s="26"/>
      <c r="M1642" s="30"/>
    </row>
    <row r="1643" spans="2:13" s="6" customFormat="1" ht="37.5" customHeight="1" x14ac:dyDescent="0.2">
      <c r="B1643" s="42">
        <v>1628</v>
      </c>
      <c r="C1643" s="44">
        <v>44722</v>
      </c>
      <c r="D1643" s="43">
        <v>62483</v>
      </c>
      <c r="E1643" s="43" t="s">
        <v>19</v>
      </c>
      <c r="F1643" s="49">
        <v>0</v>
      </c>
      <c r="G1643" s="45">
        <v>50489.599999999999</v>
      </c>
      <c r="H1643" s="38">
        <f t="shared" si="25"/>
        <v>568265591.24999976</v>
      </c>
      <c r="L1643" s="26"/>
      <c r="M1643" s="30"/>
    </row>
    <row r="1644" spans="2:13" s="6" customFormat="1" ht="37.5" customHeight="1" x14ac:dyDescent="0.2">
      <c r="B1644" s="42">
        <v>1629</v>
      </c>
      <c r="C1644" s="44">
        <v>44722</v>
      </c>
      <c r="D1644" s="43">
        <v>62483</v>
      </c>
      <c r="E1644" s="43" t="s">
        <v>19</v>
      </c>
      <c r="F1644" s="49">
        <v>0</v>
      </c>
      <c r="G1644" s="45">
        <v>163840.63</v>
      </c>
      <c r="H1644" s="38">
        <f t="shared" si="25"/>
        <v>568101750.61999977</v>
      </c>
      <c r="L1644" s="26"/>
      <c r="M1644" s="30"/>
    </row>
    <row r="1645" spans="2:13" s="6" customFormat="1" ht="37.5" customHeight="1" x14ac:dyDescent="0.2">
      <c r="B1645" s="42">
        <v>1630</v>
      </c>
      <c r="C1645" s="44">
        <v>44722</v>
      </c>
      <c r="D1645" s="43">
        <v>62484</v>
      </c>
      <c r="E1645" s="43" t="s">
        <v>19</v>
      </c>
      <c r="F1645" s="49">
        <v>0</v>
      </c>
      <c r="G1645" s="45">
        <v>75240</v>
      </c>
      <c r="H1645" s="38">
        <f t="shared" si="25"/>
        <v>568026510.61999977</v>
      </c>
      <c r="L1645" s="26"/>
      <c r="M1645" s="30"/>
    </row>
    <row r="1646" spans="2:13" s="6" customFormat="1" ht="37.5" customHeight="1" x14ac:dyDescent="0.2">
      <c r="B1646" s="42">
        <v>1631</v>
      </c>
      <c r="C1646" s="44">
        <v>44722</v>
      </c>
      <c r="D1646" s="43">
        <v>62484</v>
      </c>
      <c r="E1646" s="43" t="s">
        <v>19</v>
      </c>
      <c r="F1646" s="49">
        <v>0</v>
      </c>
      <c r="G1646" s="45">
        <v>1188107.27</v>
      </c>
      <c r="H1646" s="38">
        <f t="shared" si="25"/>
        <v>566838403.34999979</v>
      </c>
      <c r="L1646" s="26"/>
      <c r="M1646" s="30"/>
    </row>
    <row r="1647" spans="2:13" s="6" customFormat="1" ht="37.5" customHeight="1" x14ac:dyDescent="0.2">
      <c r="B1647" s="42">
        <v>1632</v>
      </c>
      <c r="C1647" s="44">
        <v>44722</v>
      </c>
      <c r="D1647" s="43">
        <v>62485</v>
      </c>
      <c r="E1647" s="43" t="s">
        <v>19</v>
      </c>
      <c r="F1647" s="49">
        <v>0</v>
      </c>
      <c r="G1647" s="45">
        <v>37455.89</v>
      </c>
      <c r="H1647" s="38">
        <f t="shared" si="25"/>
        <v>566800947.4599998</v>
      </c>
      <c r="L1647" s="26"/>
      <c r="M1647" s="30"/>
    </row>
    <row r="1648" spans="2:13" s="6" customFormat="1" ht="37.5" customHeight="1" x14ac:dyDescent="0.2">
      <c r="B1648" s="42">
        <v>1633</v>
      </c>
      <c r="C1648" s="44">
        <v>44722</v>
      </c>
      <c r="D1648" s="43">
        <v>62485</v>
      </c>
      <c r="E1648" s="43" t="s">
        <v>19</v>
      </c>
      <c r="F1648" s="49">
        <v>0</v>
      </c>
      <c r="G1648" s="45">
        <v>181170.23</v>
      </c>
      <c r="H1648" s="38">
        <f t="shared" si="25"/>
        <v>566619777.22999978</v>
      </c>
      <c r="L1648" s="26"/>
      <c r="M1648" s="30"/>
    </row>
    <row r="1649" spans="2:13" s="6" customFormat="1" ht="37.5" customHeight="1" x14ac:dyDescent="0.2">
      <c r="B1649" s="42">
        <v>1634</v>
      </c>
      <c r="C1649" s="44">
        <v>44722</v>
      </c>
      <c r="D1649" s="43">
        <v>62486</v>
      </c>
      <c r="E1649" s="43" t="s">
        <v>19</v>
      </c>
      <c r="F1649" s="49">
        <v>0</v>
      </c>
      <c r="G1649" s="45">
        <v>186580.6</v>
      </c>
      <c r="H1649" s="38">
        <f t="shared" si="25"/>
        <v>566433196.62999976</v>
      </c>
      <c r="L1649" s="26"/>
      <c r="M1649" s="30"/>
    </row>
    <row r="1650" spans="2:13" s="6" customFormat="1" ht="37.5" customHeight="1" x14ac:dyDescent="0.2">
      <c r="B1650" s="42">
        <v>1635</v>
      </c>
      <c r="C1650" s="44">
        <v>44722</v>
      </c>
      <c r="D1650" s="43">
        <v>62486</v>
      </c>
      <c r="E1650" s="43" t="s">
        <v>19</v>
      </c>
      <c r="F1650" s="49">
        <v>0</v>
      </c>
      <c r="G1650" s="45">
        <v>677358.05</v>
      </c>
      <c r="H1650" s="38">
        <f t="shared" si="25"/>
        <v>565755838.5799998</v>
      </c>
      <c r="L1650" s="26"/>
      <c r="M1650" s="30"/>
    </row>
    <row r="1651" spans="2:13" s="6" customFormat="1" ht="37.5" customHeight="1" x14ac:dyDescent="0.2">
      <c r="B1651" s="42">
        <v>1636</v>
      </c>
      <c r="C1651" s="44">
        <v>44722</v>
      </c>
      <c r="D1651" s="43">
        <v>62487</v>
      </c>
      <c r="E1651" s="43" t="s">
        <v>19</v>
      </c>
      <c r="F1651" s="49">
        <v>0</v>
      </c>
      <c r="G1651" s="45">
        <v>4929.45</v>
      </c>
      <c r="H1651" s="38">
        <f t="shared" si="25"/>
        <v>565750909.12999976</v>
      </c>
      <c r="L1651" s="26"/>
      <c r="M1651" s="30"/>
    </row>
    <row r="1652" spans="2:13" s="6" customFormat="1" ht="37.5" customHeight="1" x14ac:dyDescent="0.2">
      <c r="B1652" s="42">
        <v>1637</v>
      </c>
      <c r="C1652" s="44">
        <v>44722</v>
      </c>
      <c r="D1652" s="43">
        <v>62487</v>
      </c>
      <c r="E1652" s="43" t="s">
        <v>19</v>
      </c>
      <c r="F1652" s="49">
        <v>0</v>
      </c>
      <c r="G1652" s="45">
        <v>530489.29</v>
      </c>
      <c r="H1652" s="38">
        <f t="shared" si="25"/>
        <v>565220419.83999979</v>
      </c>
      <c r="L1652" s="26"/>
      <c r="M1652" s="30"/>
    </row>
    <row r="1653" spans="2:13" s="6" customFormat="1" ht="37.5" customHeight="1" x14ac:dyDescent="0.2">
      <c r="B1653" s="42">
        <v>1638</v>
      </c>
      <c r="C1653" s="44">
        <v>44722</v>
      </c>
      <c r="D1653" s="43">
        <v>62488</v>
      </c>
      <c r="E1653" s="43" t="s">
        <v>19</v>
      </c>
      <c r="F1653" s="49">
        <v>0</v>
      </c>
      <c r="G1653" s="45">
        <v>44139.199999999997</v>
      </c>
      <c r="H1653" s="38">
        <f t="shared" si="25"/>
        <v>565176280.63999975</v>
      </c>
      <c r="L1653" s="26"/>
      <c r="M1653" s="30"/>
    </row>
    <row r="1654" spans="2:13" s="6" customFormat="1" ht="37.5" customHeight="1" x14ac:dyDescent="0.2">
      <c r="B1654" s="42">
        <v>1639</v>
      </c>
      <c r="C1654" s="44">
        <v>44722</v>
      </c>
      <c r="D1654" s="43">
        <v>62488</v>
      </c>
      <c r="E1654" s="43" t="s">
        <v>19</v>
      </c>
      <c r="F1654" s="49">
        <v>0</v>
      </c>
      <c r="G1654" s="45">
        <v>555719.4</v>
      </c>
      <c r="H1654" s="38">
        <f t="shared" si="25"/>
        <v>564620561.23999977</v>
      </c>
      <c r="L1654" s="26"/>
      <c r="M1654" s="30"/>
    </row>
    <row r="1655" spans="2:13" s="6" customFormat="1" ht="37.5" customHeight="1" x14ac:dyDescent="0.2">
      <c r="B1655" s="42">
        <v>1640</v>
      </c>
      <c r="C1655" s="44">
        <v>44722</v>
      </c>
      <c r="D1655" s="43">
        <v>62461</v>
      </c>
      <c r="E1655" s="43" t="s">
        <v>19</v>
      </c>
      <c r="F1655" s="49">
        <v>0</v>
      </c>
      <c r="G1655" s="45">
        <v>36503</v>
      </c>
      <c r="H1655" s="38">
        <f t="shared" si="25"/>
        <v>564584058.23999977</v>
      </c>
      <c r="L1655" s="26"/>
      <c r="M1655" s="30"/>
    </row>
    <row r="1656" spans="2:13" s="6" customFormat="1" ht="37.5" customHeight="1" x14ac:dyDescent="0.2">
      <c r="B1656" s="42">
        <v>1641</v>
      </c>
      <c r="C1656" s="44">
        <v>44722</v>
      </c>
      <c r="D1656" s="43">
        <v>62461</v>
      </c>
      <c r="E1656" s="43" t="s">
        <v>19</v>
      </c>
      <c r="F1656" s="49">
        <v>0</v>
      </c>
      <c r="G1656" s="45">
        <v>535208.86</v>
      </c>
      <c r="H1656" s="38">
        <f t="shared" si="25"/>
        <v>564048849.37999976</v>
      </c>
      <c r="L1656" s="26"/>
      <c r="M1656" s="30"/>
    </row>
    <row r="1657" spans="2:13" ht="43.5" customHeight="1" x14ac:dyDescent="0.2">
      <c r="B1657" s="42">
        <v>1642</v>
      </c>
      <c r="C1657" s="44">
        <v>44725</v>
      </c>
      <c r="D1657" s="43">
        <v>62722</v>
      </c>
      <c r="E1657" s="43" t="s">
        <v>19</v>
      </c>
      <c r="F1657" s="49">
        <v>0</v>
      </c>
      <c r="G1657" s="45">
        <v>24250</v>
      </c>
      <c r="H1657" s="38">
        <f t="shared" si="25"/>
        <v>564024599.37999976</v>
      </c>
    </row>
    <row r="1658" spans="2:13" ht="24" customHeight="1" x14ac:dyDescent="0.2">
      <c r="B1658" s="42">
        <v>1643</v>
      </c>
      <c r="C1658" s="44">
        <v>44725</v>
      </c>
      <c r="D1658" s="43">
        <v>37279</v>
      </c>
      <c r="E1658" s="43" t="s">
        <v>21</v>
      </c>
      <c r="F1658" s="49">
        <v>80100</v>
      </c>
      <c r="G1658" s="45">
        <v>0</v>
      </c>
      <c r="H1658" s="38">
        <f t="shared" si="25"/>
        <v>564104699.37999976</v>
      </c>
    </row>
    <row r="1659" spans="2:13" ht="24" customHeight="1" x14ac:dyDescent="0.2">
      <c r="B1659" s="42">
        <v>1644</v>
      </c>
      <c r="C1659" s="44">
        <v>44725</v>
      </c>
      <c r="D1659" s="43">
        <v>37280</v>
      </c>
      <c r="E1659" s="43" t="s">
        <v>21</v>
      </c>
      <c r="F1659" s="49">
        <v>39214910.399999999</v>
      </c>
      <c r="G1659" s="45">
        <v>0</v>
      </c>
      <c r="H1659" s="38">
        <f t="shared" si="25"/>
        <v>603319609.77999973</v>
      </c>
    </row>
    <row r="1660" spans="2:13" ht="24" customHeight="1" x14ac:dyDescent="0.2">
      <c r="B1660" s="42">
        <v>1645</v>
      </c>
      <c r="C1660" s="44">
        <v>44725</v>
      </c>
      <c r="D1660" s="43">
        <v>62924</v>
      </c>
      <c r="E1660" s="43" t="s">
        <v>19</v>
      </c>
      <c r="F1660" s="49">
        <v>0</v>
      </c>
      <c r="G1660" s="45">
        <v>638619.54</v>
      </c>
      <c r="H1660" s="38">
        <f t="shared" si="25"/>
        <v>602680990.23999977</v>
      </c>
    </row>
    <row r="1661" spans="2:13" ht="34.5" customHeight="1" x14ac:dyDescent="0.2">
      <c r="B1661" s="42">
        <v>1646</v>
      </c>
      <c r="C1661" s="44">
        <v>44725</v>
      </c>
      <c r="D1661" s="43">
        <v>62955</v>
      </c>
      <c r="E1661" s="43" t="s">
        <v>19</v>
      </c>
      <c r="F1661" s="49">
        <v>0</v>
      </c>
      <c r="G1661" s="45">
        <v>44494.65</v>
      </c>
      <c r="H1661" s="38">
        <f t="shared" si="25"/>
        <v>602636495.58999979</v>
      </c>
    </row>
    <row r="1662" spans="2:13" ht="24.75" customHeight="1" x14ac:dyDescent="0.2">
      <c r="B1662" s="42">
        <v>1647</v>
      </c>
      <c r="C1662" s="44">
        <v>44725</v>
      </c>
      <c r="D1662" s="43">
        <v>62955</v>
      </c>
      <c r="E1662" s="43" t="s">
        <v>19</v>
      </c>
      <c r="F1662" s="49">
        <v>0</v>
      </c>
      <c r="G1662" s="45">
        <v>40094.92</v>
      </c>
      <c r="H1662" s="38">
        <f t="shared" si="25"/>
        <v>602596400.66999984</v>
      </c>
    </row>
    <row r="1663" spans="2:13" ht="23.25" customHeight="1" x14ac:dyDescent="0.2">
      <c r="B1663" s="42">
        <v>1648</v>
      </c>
      <c r="C1663" s="44">
        <v>44725</v>
      </c>
      <c r="D1663" s="43">
        <v>62927</v>
      </c>
      <c r="E1663" s="43" t="s">
        <v>19</v>
      </c>
      <c r="F1663" s="49">
        <v>0</v>
      </c>
      <c r="G1663" s="45">
        <v>38634</v>
      </c>
      <c r="H1663" s="38">
        <f t="shared" si="25"/>
        <v>602557766.66999984</v>
      </c>
    </row>
    <row r="1664" spans="2:13" ht="23.25" customHeight="1" x14ac:dyDescent="0.2">
      <c r="B1664" s="42">
        <v>1649</v>
      </c>
      <c r="C1664" s="44">
        <v>44725</v>
      </c>
      <c r="D1664" s="43">
        <v>62927</v>
      </c>
      <c r="E1664" s="43" t="s">
        <v>19</v>
      </c>
      <c r="F1664" s="49">
        <v>0</v>
      </c>
      <c r="G1664" s="45">
        <v>641304.94999999995</v>
      </c>
      <c r="H1664" s="38">
        <f t="shared" si="25"/>
        <v>601916461.71999979</v>
      </c>
    </row>
    <row r="1665" spans="2:8" ht="20.25" customHeight="1" x14ac:dyDescent="0.2">
      <c r="B1665" s="42">
        <v>1650</v>
      </c>
      <c r="C1665" s="44">
        <v>44725</v>
      </c>
      <c r="D1665" s="43">
        <v>62926</v>
      </c>
      <c r="E1665" s="43" t="s">
        <v>19</v>
      </c>
      <c r="F1665" s="49">
        <v>0</v>
      </c>
      <c r="G1665" s="45">
        <v>697245.88</v>
      </c>
      <c r="H1665" s="38">
        <f t="shared" si="25"/>
        <v>601219215.83999979</v>
      </c>
    </row>
    <row r="1666" spans="2:8" ht="23.25" hidden="1" customHeight="1" x14ac:dyDescent="0.2">
      <c r="B1666" s="42">
        <v>1651</v>
      </c>
      <c r="C1666" s="44">
        <v>44725</v>
      </c>
      <c r="D1666" s="43">
        <v>62928</v>
      </c>
      <c r="E1666" s="43" t="s">
        <v>19</v>
      </c>
      <c r="F1666" s="49">
        <v>0</v>
      </c>
      <c r="G1666" s="45">
        <v>313061.51</v>
      </c>
      <c r="H1666" s="38">
        <f t="shared" si="25"/>
        <v>600906154.3299998</v>
      </c>
    </row>
    <row r="1667" spans="2:8" ht="23.25" customHeight="1" x14ac:dyDescent="0.2">
      <c r="B1667" s="42">
        <v>1652</v>
      </c>
      <c r="C1667" s="44">
        <v>44725</v>
      </c>
      <c r="D1667" s="43">
        <v>62928</v>
      </c>
      <c r="E1667" s="43" t="s">
        <v>19</v>
      </c>
      <c r="F1667" s="49">
        <v>0</v>
      </c>
      <c r="G1667" s="45">
        <v>894318.69</v>
      </c>
      <c r="H1667" s="38">
        <f t="shared" si="25"/>
        <v>600011835.63999975</v>
      </c>
    </row>
    <row r="1668" spans="2:8" ht="23.25" customHeight="1" x14ac:dyDescent="0.2">
      <c r="B1668" s="42">
        <v>1653</v>
      </c>
      <c r="C1668" s="44">
        <v>44725</v>
      </c>
      <c r="D1668" s="43">
        <v>62930</v>
      </c>
      <c r="E1668" s="43" t="s">
        <v>19</v>
      </c>
      <c r="F1668" s="49">
        <v>0</v>
      </c>
      <c r="G1668" s="45">
        <v>79292.45</v>
      </c>
      <c r="H1668" s="38">
        <f t="shared" si="25"/>
        <v>599932543.1899997</v>
      </c>
    </row>
    <row r="1669" spans="2:8" ht="23.25" customHeight="1" x14ac:dyDescent="0.2">
      <c r="B1669" s="42">
        <v>1654</v>
      </c>
      <c r="C1669" s="44">
        <v>44725</v>
      </c>
      <c r="D1669" s="43">
        <v>62930</v>
      </c>
      <c r="E1669" s="43" t="s">
        <v>19</v>
      </c>
      <c r="F1669" s="49">
        <v>0</v>
      </c>
      <c r="G1669" s="45">
        <v>1259959.73</v>
      </c>
      <c r="H1669" s="38">
        <f t="shared" si="25"/>
        <v>598672583.45999968</v>
      </c>
    </row>
    <row r="1670" spans="2:8" ht="23.25" customHeight="1" x14ac:dyDescent="0.2">
      <c r="B1670" s="42">
        <v>1655</v>
      </c>
      <c r="C1670" s="44">
        <v>44725</v>
      </c>
      <c r="D1670" s="43">
        <v>62929</v>
      </c>
      <c r="E1670" s="43" t="s">
        <v>19</v>
      </c>
      <c r="F1670" s="49">
        <v>0</v>
      </c>
      <c r="G1670" s="45">
        <v>34328.050000000003</v>
      </c>
      <c r="H1670" s="38">
        <f t="shared" si="25"/>
        <v>598638255.40999973</v>
      </c>
    </row>
    <row r="1671" spans="2:8" ht="23.25" customHeight="1" x14ac:dyDescent="0.2">
      <c r="B1671" s="42">
        <v>1656</v>
      </c>
      <c r="C1671" s="44">
        <v>44725</v>
      </c>
      <c r="D1671" s="43">
        <v>62929</v>
      </c>
      <c r="E1671" s="43" t="s">
        <v>19</v>
      </c>
      <c r="F1671" s="49">
        <v>0</v>
      </c>
      <c r="G1671" s="45">
        <v>715204.15</v>
      </c>
      <c r="H1671" s="38">
        <f t="shared" si="25"/>
        <v>597923051.25999975</v>
      </c>
    </row>
    <row r="1672" spans="2:8" ht="23.25" customHeight="1" x14ac:dyDescent="0.2">
      <c r="B1672" s="42">
        <v>1657</v>
      </c>
      <c r="C1672" s="44">
        <v>44725</v>
      </c>
      <c r="D1672" s="43">
        <v>62931</v>
      </c>
      <c r="E1672" s="43" t="s">
        <v>19</v>
      </c>
      <c r="F1672" s="49">
        <v>0</v>
      </c>
      <c r="G1672" s="45">
        <v>15190</v>
      </c>
      <c r="H1672" s="38">
        <f t="shared" si="25"/>
        <v>597907861.25999975</v>
      </c>
    </row>
    <row r="1673" spans="2:8" ht="23.25" customHeight="1" x14ac:dyDescent="0.2">
      <c r="B1673" s="42">
        <v>1658</v>
      </c>
      <c r="C1673" s="44">
        <v>44725</v>
      </c>
      <c r="D1673" s="43">
        <v>62931</v>
      </c>
      <c r="E1673" s="43" t="s">
        <v>19</v>
      </c>
      <c r="F1673" s="49">
        <v>0</v>
      </c>
      <c r="G1673" s="45">
        <v>343294</v>
      </c>
      <c r="H1673" s="38">
        <f t="shared" si="25"/>
        <v>597564567.25999975</v>
      </c>
    </row>
    <row r="1674" spans="2:8" ht="23.25" customHeight="1" x14ac:dyDescent="0.2">
      <c r="B1674" s="42">
        <v>1659</v>
      </c>
      <c r="C1674" s="44">
        <v>44725</v>
      </c>
      <c r="D1674" s="43">
        <v>62932</v>
      </c>
      <c r="E1674" s="43" t="s">
        <v>19</v>
      </c>
      <c r="F1674" s="49">
        <v>0</v>
      </c>
      <c r="G1674" s="45">
        <v>50961.85</v>
      </c>
      <c r="H1674" s="38">
        <f t="shared" si="25"/>
        <v>597513605.40999973</v>
      </c>
    </row>
    <row r="1675" spans="2:8" ht="23.25" customHeight="1" x14ac:dyDescent="0.2">
      <c r="B1675" s="42">
        <v>1660</v>
      </c>
      <c r="C1675" s="44">
        <v>44725</v>
      </c>
      <c r="D1675" s="43">
        <v>62932</v>
      </c>
      <c r="E1675" s="43" t="s">
        <v>19</v>
      </c>
      <c r="F1675" s="49">
        <v>0</v>
      </c>
      <c r="G1675" s="45">
        <v>843767.37</v>
      </c>
      <c r="H1675" s="38">
        <f t="shared" si="25"/>
        <v>596669838.03999972</v>
      </c>
    </row>
    <row r="1676" spans="2:8" ht="23.25" customHeight="1" x14ac:dyDescent="0.2">
      <c r="B1676" s="42">
        <v>1661</v>
      </c>
      <c r="C1676" s="44">
        <v>44725</v>
      </c>
      <c r="D1676" s="43">
        <v>62933</v>
      </c>
      <c r="E1676" s="43" t="s">
        <v>19</v>
      </c>
      <c r="F1676" s="49">
        <v>0</v>
      </c>
      <c r="G1676" s="45">
        <v>205395.75</v>
      </c>
      <c r="H1676" s="38">
        <f t="shared" si="25"/>
        <v>596464442.28999972</v>
      </c>
    </row>
    <row r="1677" spans="2:8" ht="23.25" customHeight="1" x14ac:dyDescent="0.2">
      <c r="B1677" s="42">
        <v>1662</v>
      </c>
      <c r="C1677" s="44">
        <v>44725</v>
      </c>
      <c r="D1677" s="43">
        <v>62933</v>
      </c>
      <c r="E1677" s="43" t="s">
        <v>19</v>
      </c>
      <c r="F1677" s="49">
        <v>0</v>
      </c>
      <c r="G1677" s="45">
        <v>501953.59</v>
      </c>
      <c r="H1677" s="38">
        <f t="shared" si="25"/>
        <v>595962488.69999969</v>
      </c>
    </row>
    <row r="1678" spans="2:8" ht="23.25" customHeight="1" x14ac:dyDescent="0.2">
      <c r="B1678" s="42">
        <v>1663</v>
      </c>
      <c r="C1678" s="44">
        <v>44725</v>
      </c>
      <c r="D1678" s="43">
        <v>62934</v>
      </c>
      <c r="E1678" s="43" t="s">
        <v>19</v>
      </c>
      <c r="F1678" s="49">
        <v>0</v>
      </c>
      <c r="G1678" s="45">
        <v>4303</v>
      </c>
      <c r="H1678" s="38">
        <f t="shared" si="25"/>
        <v>595958185.69999969</v>
      </c>
    </row>
    <row r="1679" spans="2:8" ht="23.25" customHeight="1" x14ac:dyDescent="0.2">
      <c r="B1679" s="42">
        <v>1664</v>
      </c>
      <c r="C1679" s="44">
        <v>44725</v>
      </c>
      <c r="D1679" s="43">
        <v>62934</v>
      </c>
      <c r="E1679" s="43" t="s">
        <v>19</v>
      </c>
      <c r="F1679" s="49">
        <v>0</v>
      </c>
      <c r="G1679" s="45">
        <v>464128.2</v>
      </c>
      <c r="H1679" s="38">
        <f t="shared" si="25"/>
        <v>595494057.49999964</v>
      </c>
    </row>
    <row r="1680" spans="2:8" ht="23.25" customHeight="1" x14ac:dyDescent="0.2">
      <c r="B1680" s="42">
        <v>1665</v>
      </c>
      <c r="C1680" s="44">
        <v>44725</v>
      </c>
      <c r="D1680" s="43">
        <v>62935</v>
      </c>
      <c r="E1680" s="43" t="s">
        <v>19</v>
      </c>
      <c r="F1680" s="49">
        <v>0</v>
      </c>
      <c r="G1680" s="45">
        <v>107365.38</v>
      </c>
      <c r="H1680" s="38">
        <f t="shared" si="25"/>
        <v>595386692.11999965</v>
      </c>
    </row>
    <row r="1681" spans="2:8" ht="23.25" customHeight="1" x14ac:dyDescent="0.2">
      <c r="B1681" s="42">
        <v>1666</v>
      </c>
      <c r="C1681" s="44">
        <v>44725</v>
      </c>
      <c r="D1681" s="43">
        <v>62935</v>
      </c>
      <c r="E1681" s="43" t="s">
        <v>19</v>
      </c>
      <c r="F1681" s="49">
        <v>0</v>
      </c>
      <c r="G1681" s="45">
        <v>285186.36</v>
      </c>
      <c r="H1681" s="38">
        <f t="shared" si="25"/>
        <v>595101505.75999963</v>
      </c>
    </row>
    <row r="1682" spans="2:8" ht="23.25" customHeight="1" x14ac:dyDescent="0.2">
      <c r="B1682" s="42">
        <v>1667</v>
      </c>
      <c r="C1682" s="44">
        <v>44725</v>
      </c>
      <c r="D1682" s="43">
        <v>62936</v>
      </c>
      <c r="E1682" s="43" t="s">
        <v>19</v>
      </c>
      <c r="F1682" s="49">
        <v>0</v>
      </c>
      <c r="G1682" s="45">
        <v>107094.9</v>
      </c>
      <c r="H1682" s="38">
        <f t="shared" ref="H1682:H1745" si="26">H1681+F1682-G1682</f>
        <v>594994410.85999966</v>
      </c>
    </row>
    <row r="1683" spans="2:8" ht="23.25" customHeight="1" x14ac:dyDescent="0.2">
      <c r="B1683" s="42">
        <v>1668</v>
      </c>
      <c r="C1683" s="44">
        <v>44725</v>
      </c>
      <c r="D1683" s="43">
        <v>62936</v>
      </c>
      <c r="E1683" s="43" t="s">
        <v>19</v>
      </c>
      <c r="F1683" s="49">
        <v>0</v>
      </c>
      <c r="G1683" s="45">
        <v>1648522.15</v>
      </c>
      <c r="H1683" s="38">
        <f t="shared" si="26"/>
        <v>593345888.70999968</v>
      </c>
    </row>
    <row r="1684" spans="2:8" ht="23.25" customHeight="1" x14ac:dyDescent="0.2">
      <c r="B1684" s="42">
        <v>1669</v>
      </c>
      <c r="C1684" s="44">
        <v>44725</v>
      </c>
      <c r="D1684" s="43">
        <v>62937</v>
      </c>
      <c r="E1684" s="43" t="s">
        <v>19</v>
      </c>
      <c r="F1684" s="49">
        <v>0</v>
      </c>
      <c r="G1684" s="45">
        <v>43594.45</v>
      </c>
      <c r="H1684" s="38">
        <f t="shared" si="26"/>
        <v>593302294.25999963</v>
      </c>
    </row>
    <row r="1685" spans="2:8" ht="23.25" customHeight="1" x14ac:dyDescent="0.2">
      <c r="B1685" s="42">
        <v>1670</v>
      </c>
      <c r="C1685" s="44">
        <v>44725</v>
      </c>
      <c r="D1685" s="43">
        <v>62937</v>
      </c>
      <c r="E1685" s="43" t="s">
        <v>19</v>
      </c>
      <c r="F1685" s="49">
        <v>0</v>
      </c>
      <c r="G1685" s="45">
        <v>317483.34999999998</v>
      </c>
      <c r="H1685" s="38">
        <f t="shared" si="26"/>
        <v>592984810.90999961</v>
      </c>
    </row>
    <row r="1686" spans="2:8" ht="23.25" customHeight="1" x14ac:dyDescent="0.2">
      <c r="B1686" s="42">
        <v>1671</v>
      </c>
      <c r="C1686" s="44">
        <v>44725</v>
      </c>
      <c r="D1686" s="43">
        <v>62938</v>
      </c>
      <c r="E1686" s="43" t="s">
        <v>19</v>
      </c>
      <c r="F1686" s="49">
        <v>0</v>
      </c>
      <c r="G1686" s="45">
        <v>54677.3</v>
      </c>
      <c r="H1686" s="38">
        <f t="shared" si="26"/>
        <v>592930133.60999966</v>
      </c>
    </row>
    <row r="1687" spans="2:8" ht="23.25" customHeight="1" x14ac:dyDescent="0.2">
      <c r="B1687" s="42">
        <v>1672</v>
      </c>
      <c r="C1687" s="44">
        <v>44725</v>
      </c>
      <c r="D1687" s="43">
        <v>62938</v>
      </c>
      <c r="E1687" s="43" t="s">
        <v>19</v>
      </c>
      <c r="F1687" s="49">
        <v>0</v>
      </c>
      <c r="G1687" s="45">
        <v>414003.38</v>
      </c>
      <c r="H1687" s="38">
        <f t="shared" si="26"/>
        <v>592516130.22999966</v>
      </c>
    </row>
    <row r="1688" spans="2:8" ht="23.25" customHeight="1" x14ac:dyDescent="0.2">
      <c r="B1688" s="42">
        <v>1673</v>
      </c>
      <c r="C1688" s="44">
        <v>44725</v>
      </c>
      <c r="D1688" s="43">
        <v>62939</v>
      </c>
      <c r="E1688" s="43" t="s">
        <v>19</v>
      </c>
      <c r="F1688" s="49">
        <v>0</v>
      </c>
      <c r="G1688" s="45">
        <v>525559.19999999995</v>
      </c>
      <c r="H1688" s="38">
        <f t="shared" si="26"/>
        <v>591990571.02999961</v>
      </c>
    </row>
    <row r="1689" spans="2:8" ht="23.25" customHeight="1" x14ac:dyDescent="0.2">
      <c r="B1689" s="42">
        <v>1674</v>
      </c>
      <c r="C1689" s="44">
        <v>44725</v>
      </c>
      <c r="D1689" s="43">
        <v>62939</v>
      </c>
      <c r="E1689" s="43" t="s">
        <v>19</v>
      </c>
      <c r="F1689" s="49">
        <v>0</v>
      </c>
      <c r="G1689" s="45">
        <v>1400921.26</v>
      </c>
      <c r="H1689" s="38">
        <f t="shared" si="26"/>
        <v>590589649.76999962</v>
      </c>
    </row>
    <row r="1690" spans="2:8" ht="23.25" customHeight="1" x14ac:dyDescent="0.2">
      <c r="B1690" s="42">
        <v>1675</v>
      </c>
      <c r="C1690" s="44">
        <v>44725</v>
      </c>
      <c r="D1690" s="43">
        <v>62940</v>
      </c>
      <c r="E1690" s="43" t="s">
        <v>19</v>
      </c>
      <c r="F1690" s="49">
        <v>0</v>
      </c>
      <c r="G1690" s="45">
        <v>87081.93</v>
      </c>
      <c r="H1690" s="38">
        <f t="shared" si="26"/>
        <v>590502567.83999968</v>
      </c>
    </row>
    <row r="1691" spans="2:8" ht="23.25" customHeight="1" x14ac:dyDescent="0.2">
      <c r="B1691" s="42">
        <v>1676</v>
      </c>
      <c r="C1691" s="44">
        <v>44725</v>
      </c>
      <c r="D1691" s="43">
        <v>62940</v>
      </c>
      <c r="E1691" s="43" t="s">
        <v>19</v>
      </c>
      <c r="F1691" s="49">
        <v>0</v>
      </c>
      <c r="G1691" s="45">
        <v>531728.64000000001</v>
      </c>
      <c r="H1691" s="38">
        <f t="shared" si="26"/>
        <v>589970839.19999969</v>
      </c>
    </row>
    <row r="1692" spans="2:8" ht="23.25" customHeight="1" x14ac:dyDescent="0.2">
      <c r="B1692" s="42">
        <v>1677</v>
      </c>
      <c r="C1692" s="44">
        <v>44725</v>
      </c>
      <c r="D1692" s="43">
        <v>62941</v>
      </c>
      <c r="E1692" s="43" t="s">
        <v>19</v>
      </c>
      <c r="F1692" s="49">
        <v>0</v>
      </c>
      <c r="G1692" s="45">
        <v>17056.3</v>
      </c>
      <c r="H1692" s="38">
        <f t="shared" si="26"/>
        <v>589953782.89999974</v>
      </c>
    </row>
    <row r="1693" spans="2:8" ht="23.25" customHeight="1" x14ac:dyDescent="0.2">
      <c r="B1693" s="42">
        <v>1678</v>
      </c>
      <c r="C1693" s="44">
        <v>44725</v>
      </c>
      <c r="D1693" s="43">
        <v>62941</v>
      </c>
      <c r="E1693" s="43" t="s">
        <v>19</v>
      </c>
      <c r="F1693" s="49">
        <v>0</v>
      </c>
      <c r="G1693" s="45">
        <v>308554.09999999998</v>
      </c>
      <c r="H1693" s="38">
        <f t="shared" si="26"/>
        <v>589645228.79999971</v>
      </c>
    </row>
    <row r="1694" spans="2:8" ht="23.25" customHeight="1" x14ac:dyDescent="0.2">
      <c r="B1694" s="42">
        <v>1679</v>
      </c>
      <c r="C1694" s="44">
        <v>44725</v>
      </c>
      <c r="D1694" s="43">
        <v>62942</v>
      </c>
      <c r="E1694" s="43" t="s">
        <v>19</v>
      </c>
      <c r="F1694" s="49">
        <v>0</v>
      </c>
      <c r="G1694" s="45">
        <v>40932</v>
      </c>
      <c r="H1694" s="38">
        <f t="shared" si="26"/>
        <v>589604296.79999971</v>
      </c>
    </row>
    <row r="1695" spans="2:8" ht="23.25" customHeight="1" x14ac:dyDescent="0.2">
      <c r="B1695" s="42">
        <v>1680</v>
      </c>
      <c r="C1695" s="44">
        <v>44725</v>
      </c>
      <c r="D1695" s="43">
        <v>62942</v>
      </c>
      <c r="E1695" s="43" t="s">
        <v>19</v>
      </c>
      <c r="F1695" s="49">
        <v>0</v>
      </c>
      <c r="G1695" s="45">
        <v>666871.43000000005</v>
      </c>
      <c r="H1695" s="38">
        <f t="shared" si="26"/>
        <v>588937425.36999977</v>
      </c>
    </row>
    <row r="1696" spans="2:8" ht="23.25" customHeight="1" x14ac:dyDescent="0.2">
      <c r="B1696" s="42">
        <v>1681</v>
      </c>
      <c r="C1696" s="44">
        <v>44725</v>
      </c>
      <c r="D1696" s="43">
        <v>62943</v>
      </c>
      <c r="E1696" s="43" t="s">
        <v>19</v>
      </c>
      <c r="F1696" s="49">
        <v>0</v>
      </c>
      <c r="G1696" s="45">
        <v>131465.23000000001</v>
      </c>
      <c r="H1696" s="38">
        <f t="shared" si="26"/>
        <v>588805960.13999975</v>
      </c>
    </row>
    <row r="1697" spans="2:8" ht="23.25" customHeight="1" x14ac:dyDescent="0.2">
      <c r="B1697" s="42">
        <v>1682</v>
      </c>
      <c r="C1697" s="44">
        <v>44725</v>
      </c>
      <c r="D1697" s="43">
        <v>62943</v>
      </c>
      <c r="E1697" s="43" t="s">
        <v>19</v>
      </c>
      <c r="F1697" s="49">
        <v>0</v>
      </c>
      <c r="G1697" s="45">
        <v>908359.08</v>
      </c>
      <c r="H1697" s="38">
        <f t="shared" si="26"/>
        <v>587897601.0599997</v>
      </c>
    </row>
    <row r="1698" spans="2:8" ht="23.25" customHeight="1" x14ac:dyDescent="0.2">
      <c r="B1698" s="42">
        <v>1683</v>
      </c>
      <c r="C1698" s="44">
        <v>44725</v>
      </c>
      <c r="D1698" s="43">
        <v>62944</v>
      </c>
      <c r="E1698" s="43" t="s">
        <v>19</v>
      </c>
      <c r="F1698" s="49">
        <v>0</v>
      </c>
      <c r="G1698" s="45">
        <v>127535</v>
      </c>
      <c r="H1698" s="38">
        <f t="shared" si="26"/>
        <v>587770066.0599997</v>
      </c>
    </row>
    <row r="1699" spans="2:8" ht="23.25" customHeight="1" x14ac:dyDescent="0.2">
      <c r="B1699" s="42">
        <v>1684</v>
      </c>
      <c r="C1699" s="44">
        <v>44725</v>
      </c>
      <c r="D1699" s="43">
        <v>62944</v>
      </c>
      <c r="E1699" s="43" t="s">
        <v>19</v>
      </c>
      <c r="F1699" s="49">
        <v>0</v>
      </c>
      <c r="G1699" s="45">
        <v>339543.55</v>
      </c>
      <c r="H1699" s="38">
        <f t="shared" si="26"/>
        <v>587430522.50999975</v>
      </c>
    </row>
    <row r="1700" spans="2:8" ht="23.25" customHeight="1" x14ac:dyDescent="0.2">
      <c r="B1700" s="42">
        <v>1685</v>
      </c>
      <c r="C1700" s="44">
        <v>44725</v>
      </c>
      <c r="D1700" s="43">
        <v>62945</v>
      </c>
      <c r="E1700" s="43" t="s">
        <v>19</v>
      </c>
      <c r="F1700" s="49">
        <v>0</v>
      </c>
      <c r="G1700" s="45">
        <v>457178.82</v>
      </c>
      <c r="H1700" s="38">
        <f t="shared" si="26"/>
        <v>586973343.6899997</v>
      </c>
    </row>
    <row r="1701" spans="2:8" ht="23.25" customHeight="1" x14ac:dyDescent="0.2">
      <c r="B1701" s="42">
        <v>1686</v>
      </c>
      <c r="C1701" s="44">
        <v>44725</v>
      </c>
      <c r="D1701" s="43">
        <v>62945</v>
      </c>
      <c r="E1701" s="43" t="s">
        <v>19</v>
      </c>
      <c r="F1701" s="49">
        <v>0</v>
      </c>
      <c r="G1701" s="45">
        <v>1219120.78</v>
      </c>
      <c r="H1701" s="38">
        <f t="shared" si="26"/>
        <v>585754222.90999973</v>
      </c>
    </row>
    <row r="1702" spans="2:8" ht="23.25" customHeight="1" x14ac:dyDescent="0.2">
      <c r="B1702" s="42">
        <v>1687</v>
      </c>
      <c r="C1702" s="44">
        <v>44725</v>
      </c>
      <c r="D1702" s="43">
        <v>62946</v>
      </c>
      <c r="E1702" s="43" t="s">
        <v>19</v>
      </c>
      <c r="F1702" s="49">
        <v>0</v>
      </c>
      <c r="G1702" s="45">
        <v>284474.81</v>
      </c>
      <c r="H1702" s="38">
        <f t="shared" si="26"/>
        <v>585469748.09999979</v>
      </c>
    </row>
    <row r="1703" spans="2:8" ht="23.25" customHeight="1" x14ac:dyDescent="0.2">
      <c r="B1703" s="42">
        <v>1688</v>
      </c>
      <c r="C1703" s="44">
        <v>44725</v>
      </c>
      <c r="D1703" s="43">
        <v>62946</v>
      </c>
      <c r="E1703" s="43" t="s">
        <v>19</v>
      </c>
      <c r="F1703" s="49">
        <v>0</v>
      </c>
      <c r="G1703" s="45">
        <v>1175004.6499999999</v>
      </c>
      <c r="H1703" s="38">
        <f t="shared" si="26"/>
        <v>584294743.44999981</v>
      </c>
    </row>
    <row r="1704" spans="2:8" ht="23.25" customHeight="1" x14ac:dyDescent="0.2">
      <c r="B1704" s="42">
        <v>1689</v>
      </c>
      <c r="C1704" s="44">
        <v>44725</v>
      </c>
      <c r="D1704" s="43">
        <v>62947</v>
      </c>
      <c r="E1704" s="43" t="s">
        <v>19</v>
      </c>
      <c r="F1704" s="49">
        <v>0</v>
      </c>
      <c r="G1704" s="45">
        <v>65378.879999999997</v>
      </c>
      <c r="H1704" s="38">
        <f t="shared" si="26"/>
        <v>584229364.56999981</v>
      </c>
    </row>
    <row r="1705" spans="2:8" ht="23.25" customHeight="1" x14ac:dyDescent="0.2">
      <c r="B1705" s="42">
        <v>1690</v>
      </c>
      <c r="C1705" s="44">
        <v>44725</v>
      </c>
      <c r="D1705" s="43">
        <v>62947</v>
      </c>
      <c r="E1705" s="43" t="s">
        <v>19</v>
      </c>
      <c r="F1705" s="49">
        <v>0</v>
      </c>
      <c r="G1705" s="45">
        <v>182340.12</v>
      </c>
      <c r="H1705" s="38">
        <f t="shared" si="26"/>
        <v>584047024.44999981</v>
      </c>
    </row>
    <row r="1706" spans="2:8" ht="23.25" customHeight="1" x14ac:dyDescent="0.2">
      <c r="B1706" s="42">
        <v>1691</v>
      </c>
      <c r="C1706" s="44">
        <v>44725</v>
      </c>
      <c r="D1706" s="43">
        <v>62948</v>
      </c>
      <c r="E1706" s="43" t="s">
        <v>19</v>
      </c>
      <c r="F1706" s="49">
        <v>0</v>
      </c>
      <c r="G1706" s="45">
        <v>27489</v>
      </c>
      <c r="H1706" s="38">
        <f t="shared" si="26"/>
        <v>584019535.44999981</v>
      </c>
    </row>
    <row r="1707" spans="2:8" ht="23.25" customHeight="1" x14ac:dyDescent="0.2">
      <c r="B1707" s="42">
        <v>1692</v>
      </c>
      <c r="C1707" s="44">
        <v>44725</v>
      </c>
      <c r="D1707" s="43">
        <v>62948</v>
      </c>
      <c r="E1707" s="43" t="s">
        <v>19</v>
      </c>
      <c r="F1707" s="49">
        <v>0</v>
      </c>
      <c r="G1707" s="45">
        <v>432198.94</v>
      </c>
      <c r="H1707" s="38">
        <f t="shared" si="26"/>
        <v>583587336.50999975</v>
      </c>
    </row>
    <row r="1708" spans="2:8" ht="23.25" customHeight="1" x14ac:dyDescent="0.2">
      <c r="B1708" s="42">
        <v>1693</v>
      </c>
      <c r="C1708" s="44">
        <v>44725</v>
      </c>
      <c r="D1708" s="43">
        <v>62949</v>
      </c>
      <c r="E1708" s="43" t="s">
        <v>19</v>
      </c>
      <c r="F1708" s="49">
        <v>0</v>
      </c>
      <c r="G1708" s="45">
        <v>176394.59</v>
      </c>
      <c r="H1708" s="38">
        <f t="shared" si="26"/>
        <v>583410941.91999972</v>
      </c>
    </row>
    <row r="1709" spans="2:8" ht="23.25" customHeight="1" x14ac:dyDescent="0.2">
      <c r="B1709" s="42">
        <v>1694</v>
      </c>
      <c r="C1709" s="44">
        <v>44725</v>
      </c>
      <c r="D1709" s="43">
        <v>62949</v>
      </c>
      <c r="E1709" s="43" t="s">
        <v>19</v>
      </c>
      <c r="F1709" s="49">
        <v>0</v>
      </c>
      <c r="G1709" s="45">
        <v>429515.26</v>
      </c>
      <c r="H1709" s="38">
        <f t="shared" si="26"/>
        <v>582981426.65999973</v>
      </c>
    </row>
    <row r="1710" spans="2:8" ht="23.25" customHeight="1" x14ac:dyDescent="0.2">
      <c r="B1710" s="42">
        <v>1695</v>
      </c>
      <c r="C1710" s="44">
        <v>44725</v>
      </c>
      <c r="D1710" s="43">
        <v>62950</v>
      </c>
      <c r="E1710" s="43" t="s">
        <v>19</v>
      </c>
      <c r="F1710" s="49">
        <v>0</v>
      </c>
      <c r="G1710" s="45">
        <v>92303.3</v>
      </c>
      <c r="H1710" s="38">
        <f t="shared" si="26"/>
        <v>582889123.35999978</v>
      </c>
    </row>
    <row r="1711" spans="2:8" ht="23.25" customHeight="1" x14ac:dyDescent="0.2">
      <c r="B1711" s="42">
        <v>1696</v>
      </c>
      <c r="C1711" s="44">
        <v>44725</v>
      </c>
      <c r="D1711" s="43">
        <v>62950</v>
      </c>
      <c r="E1711" s="43" t="s">
        <v>19</v>
      </c>
      <c r="F1711" s="49">
        <v>0</v>
      </c>
      <c r="G1711" s="45">
        <v>1509810.55</v>
      </c>
      <c r="H1711" s="38">
        <f t="shared" si="26"/>
        <v>581379312.80999982</v>
      </c>
    </row>
    <row r="1712" spans="2:8" ht="23.25" customHeight="1" x14ac:dyDescent="0.2">
      <c r="B1712" s="42">
        <v>1697</v>
      </c>
      <c r="C1712" s="44">
        <v>44725</v>
      </c>
      <c r="D1712" s="43">
        <v>62951</v>
      </c>
      <c r="E1712" s="43" t="s">
        <v>19</v>
      </c>
      <c r="F1712" s="49">
        <v>0</v>
      </c>
      <c r="G1712" s="45">
        <v>108189.9</v>
      </c>
      <c r="H1712" s="38">
        <f t="shared" si="26"/>
        <v>581271122.90999985</v>
      </c>
    </row>
    <row r="1713" spans="2:8" ht="23.25" customHeight="1" x14ac:dyDescent="0.2">
      <c r="B1713" s="42">
        <v>1698</v>
      </c>
      <c r="C1713" s="44">
        <v>44725</v>
      </c>
      <c r="D1713" s="43">
        <v>62951</v>
      </c>
      <c r="E1713" s="43" t="s">
        <v>19</v>
      </c>
      <c r="F1713" s="49">
        <v>0</v>
      </c>
      <c r="G1713" s="45">
        <v>1781608.52</v>
      </c>
      <c r="H1713" s="38">
        <f t="shared" si="26"/>
        <v>579489514.38999987</v>
      </c>
    </row>
    <row r="1714" spans="2:8" ht="23.25" customHeight="1" x14ac:dyDescent="0.2">
      <c r="B1714" s="42">
        <v>1699</v>
      </c>
      <c r="C1714" s="44">
        <v>44725</v>
      </c>
      <c r="D1714" s="43">
        <v>62952</v>
      </c>
      <c r="E1714" s="43" t="s">
        <v>19</v>
      </c>
      <c r="F1714" s="49">
        <v>0</v>
      </c>
      <c r="G1714" s="45">
        <v>189442.26</v>
      </c>
      <c r="H1714" s="38">
        <f t="shared" si="26"/>
        <v>579300072.12999988</v>
      </c>
    </row>
    <row r="1715" spans="2:8" ht="23.25" customHeight="1" x14ac:dyDescent="0.2">
      <c r="B1715" s="42">
        <v>1700</v>
      </c>
      <c r="C1715" s="44">
        <v>44725</v>
      </c>
      <c r="D1715" s="43">
        <v>62952</v>
      </c>
      <c r="E1715" s="43" t="s">
        <v>19</v>
      </c>
      <c r="F1715" s="49">
        <v>0</v>
      </c>
      <c r="G1715" s="45">
        <v>534456.42000000004</v>
      </c>
      <c r="H1715" s="38">
        <f t="shared" si="26"/>
        <v>578765615.70999992</v>
      </c>
    </row>
    <row r="1716" spans="2:8" ht="23.25" customHeight="1" x14ac:dyDescent="0.2">
      <c r="B1716" s="42">
        <v>1701</v>
      </c>
      <c r="C1716" s="44">
        <v>44725</v>
      </c>
      <c r="D1716" s="43">
        <v>62953</v>
      </c>
      <c r="E1716" s="43" t="s">
        <v>19</v>
      </c>
      <c r="F1716" s="49">
        <v>0</v>
      </c>
      <c r="G1716" s="45">
        <v>428981.28</v>
      </c>
      <c r="H1716" s="38">
        <f t="shared" si="26"/>
        <v>578336634.42999995</v>
      </c>
    </row>
    <row r="1717" spans="2:8" ht="23.25" customHeight="1" x14ac:dyDescent="0.2">
      <c r="B1717" s="42">
        <v>1702</v>
      </c>
      <c r="C1717" s="44">
        <v>44725</v>
      </c>
      <c r="D1717" s="43">
        <v>62953</v>
      </c>
      <c r="E1717" s="43" t="s">
        <v>19</v>
      </c>
      <c r="F1717" s="49">
        <v>0</v>
      </c>
      <c r="G1717" s="45">
        <v>1153591.29</v>
      </c>
      <c r="H1717" s="38">
        <f t="shared" si="26"/>
        <v>577183043.13999999</v>
      </c>
    </row>
    <row r="1718" spans="2:8" ht="23.25" customHeight="1" x14ac:dyDescent="0.2">
      <c r="B1718" s="42">
        <v>1703</v>
      </c>
      <c r="C1718" s="44">
        <v>44725</v>
      </c>
      <c r="D1718" s="43">
        <v>62954</v>
      </c>
      <c r="E1718" s="43" t="s">
        <v>19</v>
      </c>
      <c r="F1718" s="49">
        <v>0</v>
      </c>
      <c r="G1718" s="45">
        <v>59241</v>
      </c>
      <c r="H1718" s="38">
        <f t="shared" si="26"/>
        <v>577123802.13999999</v>
      </c>
    </row>
    <row r="1719" spans="2:8" ht="23.25" customHeight="1" x14ac:dyDescent="0.2">
      <c r="B1719" s="42">
        <v>1704</v>
      </c>
      <c r="C1719" s="44">
        <v>44725</v>
      </c>
      <c r="D1719" s="43">
        <v>62954</v>
      </c>
      <c r="E1719" s="43" t="s">
        <v>19</v>
      </c>
      <c r="F1719" s="49">
        <v>0</v>
      </c>
      <c r="G1719" s="45">
        <v>979752.54</v>
      </c>
      <c r="H1719" s="38">
        <f t="shared" si="26"/>
        <v>576144049.60000002</v>
      </c>
    </row>
    <row r="1720" spans="2:8" ht="23.25" customHeight="1" x14ac:dyDescent="0.2">
      <c r="B1720" s="42">
        <v>1705</v>
      </c>
      <c r="C1720" s="44">
        <v>44725</v>
      </c>
      <c r="D1720" s="43">
        <v>62925</v>
      </c>
      <c r="E1720" s="43" t="s">
        <v>19</v>
      </c>
      <c r="F1720" s="49">
        <v>0</v>
      </c>
      <c r="G1720" s="45">
        <v>89555.55</v>
      </c>
      <c r="H1720" s="38">
        <f t="shared" si="26"/>
        <v>576054494.05000007</v>
      </c>
    </row>
    <row r="1721" spans="2:8" ht="23.25" customHeight="1" x14ac:dyDescent="0.2">
      <c r="B1721" s="42">
        <v>1706</v>
      </c>
      <c r="C1721" s="44">
        <v>44725</v>
      </c>
      <c r="D1721" s="43">
        <v>62925</v>
      </c>
      <c r="E1721" s="43" t="s">
        <v>19</v>
      </c>
      <c r="F1721" s="49">
        <v>0</v>
      </c>
      <c r="G1721" s="45">
        <v>1455605.67</v>
      </c>
      <c r="H1721" s="38">
        <f t="shared" si="26"/>
        <v>574598888.38000011</v>
      </c>
    </row>
    <row r="1722" spans="2:8" ht="23.25" customHeight="1" x14ac:dyDescent="0.2">
      <c r="B1722" s="42">
        <v>1707</v>
      </c>
      <c r="C1722" s="44">
        <v>44725</v>
      </c>
      <c r="D1722" s="43">
        <v>63273</v>
      </c>
      <c r="E1722" s="43" t="s">
        <v>19</v>
      </c>
      <c r="F1722" s="49">
        <v>0</v>
      </c>
      <c r="G1722" s="45">
        <v>449006.97</v>
      </c>
      <c r="H1722" s="38">
        <f t="shared" si="26"/>
        <v>574149881.41000009</v>
      </c>
    </row>
    <row r="1723" spans="2:8" ht="23.25" customHeight="1" x14ac:dyDescent="0.2">
      <c r="B1723" s="42">
        <v>1708</v>
      </c>
      <c r="C1723" s="44">
        <v>44725</v>
      </c>
      <c r="D1723" s="43">
        <v>63274</v>
      </c>
      <c r="E1723" s="43" t="s">
        <v>19</v>
      </c>
      <c r="F1723" s="49">
        <v>0</v>
      </c>
      <c r="G1723" s="45">
        <v>361099.52000000002</v>
      </c>
      <c r="H1723" s="38">
        <f t="shared" si="26"/>
        <v>573788781.8900001</v>
      </c>
    </row>
    <row r="1724" spans="2:8" ht="23.25" customHeight="1" x14ac:dyDescent="0.2">
      <c r="B1724" s="42">
        <v>1709</v>
      </c>
      <c r="C1724" s="44">
        <v>44725</v>
      </c>
      <c r="D1724" s="43">
        <v>63274</v>
      </c>
      <c r="E1724" s="43" t="s">
        <v>19</v>
      </c>
      <c r="F1724" s="49">
        <v>0</v>
      </c>
      <c r="G1724" s="45">
        <v>661632.1</v>
      </c>
      <c r="H1724" s="38">
        <f t="shared" si="26"/>
        <v>573127149.79000008</v>
      </c>
    </row>
    <row r="1725" spans="2:8" ht="23.25" customHeight="1" x14ac:dyDescent="0.2">
      <c r="B1725" s="42">
        <v>1710</v>
      </c>
      <c r="C1725" s="44">
        <v>44725</v>
      </c>
      <c r="D1725" s="43">
        <v>63275</v>
      </c>
      <c r="E1725" s="43" t="s">
        <v>19</v>
      </c>
      <c r="F1725" s="49">
        <v>0</v>
      </c>
      <c r="G1725" s="45">
        <v>30958.36</v>
      </c>
      <c r="H1725" s="38">
        <f t="shared" si="26"/>
        <v>573096191.43000007</v>
      </c>
    </row>
    <row r="1726" spans="2:8" ht="23.25" customHeight="1" x14ac:dyDescent="0.2">
      <c r="B1726" s="42">
        <v>1711</v>
      </c>
      <c r="C1726" s="44">
        <v>44725</v>
      </c>
      <c r="D1726" s="43">
        <v>63275</v>
      </c>
      <c r="E1726" s="43" t="s">
        <v>19</v>
      </c>
      <c r="F1726" s="49">
        <v>0</v>
      </c>
      <c r="G1726" s="45">
        <v>93572.37</v>
      </c>
      <c r="H1726" s="38">
        <f t="shared" si="26"/>
        <v>573002619.06000006</v>
      </c>
    </row>
    <row r="1727" spans="2:8" ht="23.25" customHeight="1" x14ac:dyDescent="0.2">
      <c r="B1727" s="42">
        <v>1712</v>
      </c>
      <c r="C1727" s="44">
        <v>44725</v>
      </c>
      <c r="D1727" s="43">
        <v>63276</v>
      </c>
      <c r="E1727" s="43" t="s">
        <v>19</v>
      </c>
      <c r="F1727" s="49">
        <v>0</v>
      </c>
      <c r="G1727" s="45">
        <v>15492.6</v>
      </c>
      <c r="H1727" s="38">
        <f t="shared" si="26"/>
        <v>572987126.46000004</v>
      </c>
    </row>
    <row r="1728" spans="2:8" ht="23.25" customHeight="1" x14ac:dyDescent="0.2">
      <c r="B1728" s="42">
        <v>1713</v>
      </c>
      <c r="C1728" s="44">
        <v>44725</v>
      </c>
      <c r="D1728" s="43">
        <v>63276</v>
      </c>
      <c r="E1728" s="43" t="s">
        <v>19</v>
      </c>
      <c r="F1728" s="49">
        <v>0</v>
      </c>
      <c r="G1728" s="45">
        <v>219562.98</v>
      </c>
      <c r="H1728" s="38">
        <f t="shared" si="26"/>
        <v>572767563.48000002</v>
      </c>
    </row>
    <row r="1729" spans="2:8" ht="23.25" customHeight="1" x14ac:dyDescent="0.2">
      <c r="B1729" s="42">
        <v>1714</v>
      </c>
      <c r="C1729" s="44">
        <v>44725</v>
      </c>
      <c r="D1729" s="43">
        <v>63277</v>
      </c>
      <c r="E1729" s="43" t="s">
        <v>19</v>
      </c>
      <c r="F1729" s="49">
        <v>0</v>
      </c>
      <c r="G1729" s="45">
        <v>34245.199999999997</v>
      </c>
      <c r="H1729" s="38">
        <f t="shared" si="26"/>
        <v>572733318.27999997</v>
      </c>
    </row>
    <row r="1730" spans="2:8" ht="23.25" customHeight="1" x14ac:dyDescent="0.2">
      <c r="B1730" s="42">
        <v>1715</v>
      </c>
      <c r="C1730" s="44">
        <v>44725</v>
      </c>
      <c r="D1730" s="43">
        <v>63277</v>
      </c>
      <c r="E1730" s="43" t="s">
        <v>19</v>
      </c>
      <c r="F1730" s="49">
        <v>0</v>
      </c>
      <c r="G1730" s="45">
        <v>559171.69999999995</v>
      </c>
      <c r="H1730" s="38">
        <f t="shared" si="26"/>
        <v>572174146.57999992</v>
      </c>
    </row>
    <row r="1731" spans="2:8" ht="23.25" customHeight="1" x14ac:dyDescent="0.2">
      <c r="B1731" s="42">
        <v>1716</v>
      </c>
      <c r="C1731" s="44">
        <v>44725</v>
      </c>
      <c r="D1731" s="43">
        <v>63279</v>
      </c>
      <c r="E1731" s="43" t="s">
        <v>19</v>
      </c>
      <c r="F1731" s="49">
        <v>0</v>
      </c>
      <c r="G1731" s="45">
        <v>65279.06</v>
      </c>
      <c r="H1731" s="38">
        <f t="shared" si="26"/>
        <v>572108867.51999998</v>
      </c>
    </row>
    <row r="1732" spans="2:8" ht="23.25" customHeight="1" x14ac:dyDescent="0.2">
      <c r="B1732" s="42">
        <v>1717</v>
      </c>
      <c r="C1732" s="44">
        <v>44725</v>
      </c>
      <c r="D1732" s="43">
        <v>63279</v>
      </c>
      <c r="E1732" s="43" t="s">
        <v>19</v>
      </c>
      <c r="F1732" s="49">
        <v>0</v>
      </c>
      <c r="G1732" s="45">
        <v>143499.28</v>
      </c>
      <c r="H1732" s="38">
        <f t="shared" si="26"/>
        <v>571965368.24000001</v>
      </c>
    </row>
    <row r="1733" spans="2:8" ht="23.25" customHeight="1" x14ac:dyDescent="0.2">
      <c r="B1733" s="42">
        <v>1718</v>
      </c>
      <c r="C1733" s="44">
        <v>44725</v>
      </c>
      <c r="D1733" s="43">
        <v>63284</v>
      </c>
      <c r="E1733" s="43" t="s">
        <v>19</v>
      </c>
      <c r="F1733" s="49">
        <v>0</v>
      </c>
      <c r="G1733" s="45">
        <v>14293.3</v>
      </c>
      <c r="H1733" s="38">
        <f t="shared" si="26"/>
        <v>571951074.94000006</v>
      </c>
    </row>
    <row r="1734" spans="2:8" ht="23.25" customHeight="1" x14ac:dyDescent="0.2">
      <c r="B1734" s="42">
        <v>1719</v>
      </c>
      <c r="C1734" s="44">
        <v>44725</v>
      </c>
      <c r="D1734" s="43">
        <v>63284</v>
      </c>
      <c r="E1734" s="43" t="s">
        <v>19</v>
      </c>
      <c r="F1734" s="49">
        <v>0</v>
      </c>
      <c r="G1734" s="45">
        <v>222845.51</v>
      </c>
      <c r="H1734" s="38">
        <f t="shared" si="26"/>
        <v>571728229.43000007</v>
      </c>
    </row>
    <row r="1735" spans="2:8" ht="23.25" customHeight="1" x14ac:dyDescent="0.2">
      <c r="B1735" s="42">
        <v>1720</v>
      </c>
      <c r="C1735" s="44">
        <v>44725</v>
      </c>
      <c r="D1735" s="43">
        <v>63280</v>
      </c>
      <c r="E1735" s="43" t="s">
        <v>19</v>
      </c>
      <c r="F1735" s="49">
        <v>0</v>
      </c>
      <c r="G1735" s="45">
        <v>72888.61</v>
      </c>
      <c r="H1735" s="38">
        <f t="shared" si="26"/>
        <v>571655340.82000005</v>
      </c>
    </row>
    <row r="1736" spans="2:8" ht="23.25" customHeight="1" x14ac:dyDescent="0.2">
      <c r="B1736" s="42">
        <v>1721</v>
      </c>
      <c r="C1736" s="44">
        <v>44725</v>
      </c>
      <c r="D1736" s="43">
        <v>63280</v>
      </c>
      <c r="E1736" s="43" t="s">
        <v>19</v>
      </c>
      <c r="F1736" s="49">
        <v>0</v>
      </c>
      <c r="G1736" s="45">
        <v>173207.04000000001</v>
      </c>
      <c r="H1736" s="38">
        <f t="shared" si="26"/>
        <v>571482133.78000009</v>
      </c>
    </row>
    <row r="1737" spans="2:8" ht="23.25" customHeight="1" x14ac:dyDescent="0.2">
      <c r="B1737" s="42">
        <v>1722</v>
      </c>
      <c r="C1737" s="44">
        <v>44725</v>
      </c>
      <c r="D1737" s="43">
        <v>63282</v>
      </c>
      <c r="E1737" s="43" t="s">
        <v>19</v>
      </c>
      <c r="F1737" s="49">
        <v>0</v>
      </c>
      <c r="G1737" s="45">
        <v>41637.360000000001</v>
      </c>
      <c r="H1737" s="38">
        <f t="shared" si="26"/>
        <v>571440496.42000008</v>
      </c>
    </row>
    <row r="1738" spans="2:8" ht="23.25" customHeight="1" x14ac:dyDescent="0.2">
      <c r="B1738" s="42">
        <v>1723</v>
      </c>
      <c r="C1738" s="44">
        <v>44725</v>
      </c>
      <c r="D1738" s="43">
        <v>63282</v>
      </c>
      <c r="E1738" s="43" t="s">
        <v>19</v>
      </c>
      <c r="F1738" s="49">
        <v>0</v>
      </c>
      <c r="G1738" s="45">
        <v>89102.98</v>
      </c>
      <c r="H1738" s="38">
        <f t="shared" si="26"/>
        <v>571351393.44000006</v>
      </c>
    </row>
    <row r="1739" spans="2:8" ht="23.25" customHeight="1" x14ac:dyDescent="0.2">
      <c r="B1739" s="42">
        <v>1724</v>
      </c>
      <c r="C1739" s="44">
        <v>44725</v>
      </c>
      <c r="D1739" s="43">
        <v>63281</v>
      </c>
      <c r="E1739" s="43" t="s">
        <v>19</v>
      </c>
      <c r="F1739" s="49">
        <v>0</v>
      </c>
      <c r="G1739" s="45">
        <v>18841.25</v>
      </c>
      <c r="H1739" s="38">
        <f t="shared" si="26"/>
        <v>571332552.19000006</v>
      </c>
    </row>
    <row r="1740" spans="2:8" ht="23.25" customHeight="1" x14ac:dyDescent="0.2">
      <c r="B1740" s="42">
        <v>1725</v>
      </c>
      <c r="C1740" s="44">
        <v>44725</v>
      </c>
      <c r="D1740" s="43">
        <v>63281</v>
      </c>
      <c r="E1740" s="43" t="s">
        <v>19</v>
      </c>
      <c r="F1740" s="49">
        <v>0</v>
      </c>
      <c r="G1740" s="45">
        <v>425812.25</v>
      </c>
      <c r="H1740" s="38">
        <f t="shared" si="26"/>
        <v>570906739.94000006</v>
      </c>
    </row>
    <row r="1741" spans="2:8" ht="23.25" customHeight="1" x14ac:dyDescent="0.2">
      <c r="B1741" s="42">
        <v>1726</v>
      </c>
      <c r="C1741" s="44">
        <v>44725</v>
      </c>
      <c r="D1741" s="43">
        <v>63278</v>
      </c>
      <c r="E1741" s="43" t="s">
        <v>19</v>
      </c>
      <c r="F1741" s="49">
        <v>0</v>
      </c>
      <c r="G1741" s="45">
        <v>48925.919999999998</v>
      </c>
      <c r="H1741" s="38">
        <f t="shared" si="26"/>
        <v>570857814.0200001</v>
      </c>
    </row>
    <row r="1742" spans="2:8" ht="23.25" customHeight="1" x14ac:dyDescent="0.2">
      <c r="B1742" s="42">
        <v>1727</v>
      </c>
      <c r="C1742" s="44">
        <v>44725</v>
      </c>
      <c r="D1742" s="43">
        <v>63278</v>
      </c>
      <c r="E1742" s="43" t="s">
        <v>19</v>
      </c>
      <c r="F1742" s="49">
        <v>0</v>
      </c>
      <c r="G1742" s="45">
        <v>241617.22</v>
      </c>
      <c r="H1742" s="38">
        <f t="shared" si="26"/>
        <v>570616196.80000007</v>
      </c>
    </row>
    <row r="1743" spans="2:8" ht="23.25" customHeight="1" x14ac:dyDescent="0.2">
      <c r="B1743" s="42">
        <v>1728</v>
      </c>
      <c r="C1743" s="44">
        <v>44725</v>
      </c>
      <c r="D1743" s="43">
        <v>63283</v>
      </c>
      <c r="E1743" s="43" t="s">
        <v>19</v>
      </c>
      <c r="F1743" s="49">
        <v>0</v>
      </c>
      <c r="G1743" s="45">
        <v>35980.550000000003</v>
      </c>
      <c r="H1743" s="38">
        <f t="shared" si="26"/>
        <v>570580216.25000012</v>
      </c>
    </row>
    <row r="1744" spans="2:8" ht="23.25" customHeight="1" x14ac:dyDescent="0.2">
      <c r="B1744" s="42">
        <v>1729</v>
      </c>
      <c r="C1744" s="44">
        <v>44725</v>
      </c>
      <c r="D1744" s="43">
        <v>63283</v>
      </c>
      <c r="E1744" s="43" t="s">
        <v>19</v>
      </c>
      <c r="F1744" s="49">
        <v>0</v>
      </c>
      <c r="G1744" s="45">
        <v>519520.62</v>
      </c>
      <c r="H1744" s="38">
        <f t="shared" si="26"/>
        <v>570060695.63000011</v>
      </c>
    </row>
    <row r="1745" spans="2:8" ht="23.25" customHeight="1" x14ac:dyDescent="0.2">
      <c r="B1745" s="42">
        <v>1730</v>
      </c>
      <c r="C1745" s="44">
        <v>44725</v>
      </c>
      <c r="D1745" s="43">
        <v>63339</v>
      </c>
      <c r="E1745" s="43" t="s">
        <v>19</v>
      </c>
      <c r="F1745" s="49">
        <v>0</v>
      </c>
      <c r="G1745" s="45">
        <v>404250</v>
      </c>
      <c r="H1745" s="38">
        <f t="shared" si="26"/>
        <v>569656445.63000011</v>
      </c>
    </row>
    <row r="1746" spans="2:8" ht="23.25" customHeight="1" x14ac:dyDescent="0.2">
      <c r="B1746" s="42">
        <v>1731</v>
      </c>
      <c r="C1746" s="44">
        <v>44725</v>
      </c>
      <c r="D1746" s="43">
        <v>63372</v>
      </c>
      <c r="E1746" s="43" t="s">
        <v>19</v>
      </c>
      <c r="F1746" s="49">
        <v>0</v>
      </c>
      <c r="G1746" s="45">
        <v>54672</v>
      </c>
      <c r="H1746" s="38">
        <f t="shared" ref="H1746:H1809" si="27">H1745+F1746-G1746</f>
        <v>569601773.63000011</v>
      </c>
    </row>
    <row r="1747" spans="2:8" ht="23.25" customHeight="1" x14ac:dyDescent="0.2">
      <c r="B1747" s="42">
        <v>1732</v>
      </c>
      <c r="C1747" s="44">
        <v>44725</v>
      </c>
      <c r="D1747" s="43">
        <v>63372</v>
      </c>
      <c r="E1747" s="43" t="s">
        <v>19</v>
      </c>
      <c r="F1747" s="49">
        <v>0</v>
      </c>
      <c r="G1747" s="45">
        <v>970158.57</v>
      </c>
      <c r="H1747" s="38">
        <f t="shared" si="27"/>
        <v>568631615.06000006</v>
      </c>
    </row>
    <row r="1748" spans="2:8" ht="23.25" customHeight="1" x14ac:dyDescent="0.2">
      <c r="B1748" s="42">
        <v>1733</v>
      </c>
      <c r="C1748" s="44">
        <v>44726</v>
      </c>
      <c r="D1748" s="43">
        <v>63409</v>
      </c>
      <c r="E1748" s="43" t="s">
        <v>19</v>
      </c>
      <c r="F1748" s="49">
        <v>0</v>
      </c>
      <c r="G1748" s="45">
        <v>244400</v>
      </c>
      <c r="H1748" s="38">
        <f t="shared" si="27"/>
        <v>568387215.06000006</v>
      </c>
    </row>
    <row r="1749" spans="2:8" ht="23.25" customHeight="1" x14ac:dyDescent="0.2">
      <c r="B1749" s="42">
        <v>1734</v>
      </c>
      <c r="C1749" s="44">
        <v>44726</v>
      </c>
      <c r="D1749" s="43">
        <v>63474</v>
      </c>
      <c r="E1749" s="43" t="s">
        <v>19</v>
      </c>
      <c r="F1749" s="49">
        <v>0</v>
      </c>
      <c r="G1749" s="45">
        <v>326341.89</v>
      </c>
      <c r="H1749" s="38">
        <f t="shared" si="27"/>
        <v>568060873.17000008</v>
      </c>
    </row>
    <row r="1750" spans="2:8" ht="23.25" customHeight="1" x14ac:dyDescent="0.2">
      <c r="B1750" s="42">
        <v>1735</v>
      </c>
      <c r="C1750" s="44">
        <v>44726</v>
      </c>
      <c r="D1750" s="43">
        <v>63474</v>
      </c>
      <c r="E1750" s="43" t="s">
        <v>19</v>
      </c>
      <c r="F1750" s="49">
        <v>0</v>
      </c>
      <c r="G1750" s="45">
        <v>1448691.05</v>
      </c>
      <c r="H1750" s="38">
        <f t="shared" si="27"/>
        <v>566612182.12000012</v>
      </c>
    </row>
    <row r="1751" spans="2:8" ht="23.25" customHeight="1" x14ac:dyDescent="0.2">
      <c r="B1751" s="42">
        <v>1736</v>
      </c>
      <c r="C1751" s="44">
        <v>44726</v>
      </c>
      <c r="D1751" s="43">
        <v>37300</v>
      </c>
      <c r="E1751" s="43" t="s">
        <v>21</v>
      </c>
      <c r="F1751" s="49">
        <v>30657898.760000002</v>
      </c>
      <c r="G1751" s="45">
        <v>0</v>
      </c>
      <c r="H1751" s="38">
        <f t="shared" si="27"/>
        <v>597270080.88000011</v>
      </c>
    </row>
    <row r="1752" spans="2:8" ht="23.25" customHeight="1" x14ac:dyDescent="0.2">
      <c r="B1752" s="42">
        <v>1737</v>
      </c>
      <c r="C1752" s="44">
        <v>44726</v>
      </c>
      <c r="D1752" s="43">
        <v>63560</v>
      </c>
      <c r="E1752" s="43" t="s">
        <v>19</v>
      </c>
      <c r="F1752" s="49">
        <v>0</v>
      </c>
      <c r="G1752" s="45">
        <v>18139.650000000001</v>
      </c>
      <c r="H1752" s="38">
        <f t="shared" si="27"/>
        <v>597251941.23000014</v>
      </c>
    </row>
    <row r="1753" spans="2:8" ht="23.25" customHeight="1" x14ac:dyDescent="0.2">
      <c r="B1753" s="42">
        <v>1738</v>
      </c>
      <c r="C1753" s="44">
        <v>44726</v>
      </c>
      <c r="D1753" s="43">
        <v>63560</v>
      </c>
      <c r="E1753" s="43" t="s">
        <v>19</v>
      </c>
      <c r="F1753" s="49">
        <v>0</v>
      </c>
      <c r="G1753" s="45">
        <v>1525895.88</v>
      </c>
      <c r="H1753" s="38">
        <f t="shared" si="27"/>
        <v>595726045.35000014</v>
      </c>
    </row>
    <row r="1754" spans="2:8" ht="23.25" customHeight="1" x14ac:dyDescent="0.2">
      <c r="B1754" s="42">
        <v>1739</v>
      </c>
      <c r="C1754" s="44">
        <v>44726</v>
      </c>
      <c r="D1754" s="43">
        <v>63596</v>
      </c>
      <c r="E1754" s="43" t="s">
        <v>19</v>
      </c>
      <c r="F1754" s="49">
        <v>0</v>
      </c>
      <c r="G1754" s="45">
        <v>449006.97</v>
      </c>
      <c r="H1754" s="38">
        <f t="shared" si="27"/>
        <v>595277038.38000011</v>
      </c>
    </row>
    <row r="1755" spans="2:8" ht="23.25" customHeight="1" x14ac:dyDescent="0.2">
      <c r="B1755" s="42">
        <v>1740</v>
      </c>
      <c r="C1755" s="44">
        <v>44726</v>
      </c>
      <c r="D1755" s="43">
        <v>63562</v>
      </c>
      <c r="E1755" s="43" t="s">
        <v>19</v>
      </c>
      <c r="F1755" s="49">
        <v>0</v>
      </c>
      <c r="G1755" s="45">
        <v>86381.56</v>
      </c>
      <c r="H1755" s="38">
        <f t="shared" si="27"/>
        <v>595190656.82000017</v>
      </c>
    </row>
    <row r="1756" spans="2:8" ht="23.25" customHeight="1" x14ac:dyDescent="0.2">
      <c r="B1756" s="42">
        <v>1741</v>
      </c>
      <c r="C1756" s="44">
        <v>44726</v>
      </c>
      <c r="D1756" s="43">
        <v>63562</v>
      </c>
      <c r="E1756" s="43" t="s">
        <v>19</v>
      </c>
      <c r="F1756" s="49">
        <v>0</v>
      </c>
      <c r="G1756" s="45">
        <v>243005.73</v>
      </c>
      <c r="H1756" s="38">
        <f t="shared" si="27"/>
        <v>594947651.09000015</v>
      </c>
    </row>
    <row r="1757" spans="2:8" ht="23.25" customHeight="1" x14ac:dyDescent="0.2">
      <c r="B1757" s="42">
        <v>1742</v>
      </c>
      <c r="C1757" s="44">
        <v>44726</v>
      </c>
      <c r="D1757" s="43">
        <v>63563</v>
      </c>
      <c r="E1757" s="43" t="s">
        <v>19</v>
      </c>
      <c r="F1757" s="49">
        <v>0</v>
      </c>
      <c r="G1757" s="45">
        <v>84197.1</v>
      </c>
      <c r="H1757" s="38">
        <f t="shared" si="27"/>
        <v>594863453.99000013</v>
      </c>
    </row>
    <row r="1758" spans="2:8" ht="23.25" customHeight="1" x14ac:dyDescent="0.2">
      <c r="B1758" s="42">
        <v>1743</v>
      </c>
      <c r="C1758" s="44">
        <v>44726</v>
      </c>
      <c r="D1758" s="43">
        <v>63563</v>
      </c>
      <c r="E1758" s="43" t="s">
        <v>19</v>
      </c>
      <c r="F1758" s="49">
        <v>0</v>
      </c>
      <c r="G1758" s="45">
        <v>1347404.11</v>
      </c>
      <c r="H1758" s="38">
        <f t="shared" si="27"/>
        <v>593516049.88000011</v>
      </c>
    </row>
    <row r="1759" spans="2:8" ht="23.25" customHeight="1" x14ac:dyDescent="0.2">
      <c r="B1759" s="42">
        <v>1744</v>
      </c>
      <c r="C1759" s="44">
        <v>44726</v>
      </c>
      <c r="D1759" s="43">
        <v>63564</v>
      </c>
      <c r="E1759" s="43" t="s">
        <v>19</v>
      </c>
      <c r="F1759" s="49">
        <v>0</v>
      </c>
      <c r="G1759" s="45">
        <v>32998</v>
      </c>
      <c r="H1759" s="38">
        <f t="shared" si="27"/>
        <v>593483051.88000011</v>
      </c>
    </row>
    <row r="1760" spans="2:8" ht="23.25" customHeight="1" x14ac:dyDescent="0.2">
      <c r="B1760" s="42">
        <v>1745</v>
      </c>
      <c r="C1760" s="44">
        <v>44726</v>
      </c>
      <c r="D1760" s="43">
        <v>63564</v>
      </c>
      <c r="E1760" s="43" t="s">
        <v>19</v>
      </c>
      <c r="F1760" s="49">
        <v>0</v>
      </c>
      <c r="G1760" s="45">
        <v>611863.75</v>
      </c>
      <c r="H1760" s="38">
        <f t="shared" si="27"/>
        <v>592871188.13000011</v>
      </c>
    </row>
    <row r="1761" spans="2:8" ht="23.25" customHeight="1" x14ac:dyDescent="0.2">
      <c r="B1761" s="42">
        <v>1746</v>
      </c>
      <c r="C1761" s="44">
        <v>44726</v>
      </c>
      <c r="D1761" s="43">
        <v>63565</v>
      </c>
      <c r="E1761" s="43" t="s">
        <v>19</v>
      </c>
      <c r="F1761" s="49">
        <v>0</v>
      </c>
      <c r="G1761" s="45">
        <v>10031.65</v>
      </c>
      <c r="H1761" s="38">
        <f t="shared" si="27"/>
        <v>592861156.48000014</v>
      </c>
    </row>
    <row r="1762" spans="2:8" ht="23.25" customHeight="1" x14ac:dyDescent="0.2">
      <c r="B1762" s="42">
        <v>1747</v>
      </c>
      <c r="C1762" s="44">
        <v>44726</v>
      </c>
      <c r="D1762" s="43">
        <v>63565</v>
      </c>
      <c r="E1762" s="43" t="s">
        <v>19</v>
      </c>
      <c r="F1762" s="49">
        <v>0</v>
      </c>
      <c r="G1762" s="45">
        <v>39783.43</v>
      </c>
      <c r="H1762" s="38">
        <f t="shared" si="27"/>
        <v>592821373.05000019</v>
      </c>
    </row>
    <row r="1763" spans="2:8" ht="23.25" customHeight="1" x14ac:dyDescent="0.2">
      <c r="B1763" s="42">
        <v>1748</v>
      </c>
      <c r="C1763" s="44">
        <v>44726</v>
      </c>
      <c r="D1763" s="43">
        <v>63566</v>
      </c>
      <c r="E1763" s="43" t="s">
        <v>19</v>
      </c>
      <c r="F1763" s="49">
        <v>0</v>
      </c>
      <c r="G1763" s="45">
        <v>19617.75</v>
      </c>
      <c r="H1763" s="38">
        <f t="shared" si="27"/>
        <v>592801755.30000019</v>
      </c>
    </row>
    <row r="1764" spans="2:8" ht="23.25" customHeight="1" x14ac:dyDescent="0.2">
      <c r="B1764" s="42">
        <v>1749</v>
      </c>
      <c r="C1764" s="44">
        <v>44726</v>
      </c>
      <c r="D1764" s="43">
        <v>63566</v>
      </c>
      <c r="E1764" s="43" t="s">
        <v>19</v>
      </c>
      <c r="F1764" s="49">
        <v>0</v>
      </c>
      <c r="G1764" s="45">
        <v>149359.62</v>
      </c>
      <c r="H1764" s="38">
        <f t="shared" si="27"/>
        <v>592652395.68000019</v>
      </c>
    </row>
    <row r="1765" spans="2:8" ht="23.25" customHeight="1" x14ac:dyDescent="0.2">
      <c r="B1765" s="42">
        <v>1750</v>
      </c>
      <c r="C1765" s="44">
        <v>44726</v>
      </c>
      <c r="D1765" s="43">
        <v>63567</v>
      </c>
      <c r="E1765" s="43" t="s">
        <v>19</v>
      </c>
      <c r="F1765" s="49">
        <v>0</v>
      </c>
      <c r="G1765" s="45">
        <v>998.49</v>
      </c>
      <c r="H1765" s="38">
        <f t="shared" si="27"/>
        <v>592651397.19000018</v>
      </c>
    </row>
    <row r="1766" spans="2:8" ht="23.25" customHeight="1" x14ac:dyDescent="0.2">
      <c r="B1766" s="42">
        <v>1751</v>
      </c>
      <c r="C1766" s="44">
        <v>44726</v>
      </c>
      <c r="D1766" s="43">
        <v>63567</v>
      </c>
      <c r="E1766" s="43" t="s">
        <v>19</v>
      </c>
      <c r="F1766" s="49">
        <v>0</v>
      </c>
      <c r="G1766" s="45">
        <v>108089.55</v>
      </c>
      <c r="H1766" s="38">
        <f t="shared" si="27"/>
        <v>592543307.64000022</v>
      </c>
    </row>
    <row r="1767" spans="2:8" ht="23.25" customHeight="1" x14ac:dyDescent="0.2">
      <c r="B1767" s="42">
        <v>1752</v>
      </c>
      <c r="C1767" s="44">
        <v>44726</v>
      </c>
      <c r="D1767" s="43">
        <v>63571</v>
      </c>
      <c r="E1767" s="43" t="s">
        <v>19</v>
      </c>
      <c r="F1767" s="49">
        <v>0</v>
      </c>
      <c r="G1767" s="45">
        <v>58242</v>
      </c>
      <c r="H1767" s="38">
        <f t="shared" si="27"/>
        <v>592485065.64000022</v>
      </c>
    </row>
    <row r="1768" spans="2:8" ht="23.25" customHeight="1" x14ac:dyDescent="0.2">
      <c r="B1768" s="42">
        <v>1753</v>
      </c>
      <c r="C1768" s="44">
        <v>44726</v>
      </c>
      <c r="D1768" s="43">
        <v>63571</v>
      </c>
      <c r="E1768" s="43" t="s">
        <v>19</v>
      </c>
      <c r="F1768" s="49">
        <v>0</v>
      </c>
      <c r="G1768" s="45">
        <v>963091.01</v>
      </c>
      <c r="H1768" s="38">
        <f t="shared" si="27"/>
        <v>591521974.63000023</v>
      </c>
    </row>
    <row r="1769" spans="2:8" ht="23.25" customHeight="1" x14ac:dyDescent="0.2">
      <c r="B1769" s="42">
        <v>1754</v>
      </c>
      <c r="C1769" s="44">
        <v>44726</v>
      </c>
      <c r="D1769" s="43">
        <v>63570</v>
      </c>
      <c r="E1769" s="43" t="s">
        <v>19</v>
      </c>
      <c r="F1769" s="49">
        <v>0</v>
      </c>
      <c r="G1769" s="45">
        <v>56330.400000000001</v>
      </c>
      <c r="H1769" s="38">
        <f t="shared" si="27"/>
        <v>591465644.23000026</v>
      </c>
    </row>
    <row r="1770" spans="2:8" ht="23.25" customHeight="1" x14ac:dyDescent="0.2">
      <c r="B1770" s="42">
        <v>1755</v>
      </c>
      <c r="C1770" s="44">
        <v>44726</v>
      </c>
      <c r="D1770" s="43">
        <v>63570</v>
      </c>
      <c r="E1770" s="43" t="s">
        <v>19</v>
      </c>
      <c r="F1770" s="49">
        <v>0</v>
      </c>
      <c r="G1770" s="45">
        <v>1273067.04</v>
      </c>
      <c r="H1770" s="38">
        <f t="shared" si="27"/>
        <v>590192577.1900003</v>
      </c>
    </row>
    <row r="1771" spans="2:8" ht="23.25" customHeight="1" x14ac:dyDescent="0.2">
      <c r="B1771" s="42">
        <v>1756</v>
      </c>
      <c r="C1771" s="44">
        <v>44726</v>
      </c>
      <c r="D1771" s="43">
        <v>63569</v>
      </c>
      <c r="E1771" s="43" t="s">
        <v>19</v>
      </c>
      <c r="F1771" s="49">
        <v>0</v>
      </c>
      <c r="G1771" s="45">
        <v>7240.6</v>
      </c>
      <c r="H1771" s="38">
        <f t="shared" si="27"/>
        <v>590185336.59000027</v>
      </c>
    </row>
    <row r="1772" spans="2:8" ht="23.25" customHeight="1" x14ac:dyDescent="0.2">
      <c r="B1772" s="42">
        <v>1757</v>
      </c>
      <c r="C1772" s="44">
        <v>44726</v>
      </c>
      <c r="D1772" s="43">
        <v>63569</v>
      </c>
      <c r="E1772" s="43" t="s">
        <v>19</v>
      </c>
      <c r="F1772" s="49">
        <v>0</v>
      </c>
      <c r="G1772" s="45">
        <v>46997.11</v>
      </c>
      <c r="H1772" s="38">
        <f t="shared" si="27"/>
        <v>590138339.48000026</v>
      </c>
    </row>
    <row r="1773" spans="2:8" ht="23.25" customHeight="1" x14ac:dyDescent="0.2">
      <c r="B1773" s="42">
        <v>1758</v>
      </c>
      <c r="C1773" s="44">
        <v>44726</v>
      </c>
      <c r="D1773" s="43">
        <v>63568</v>
      </c>
      <c r="E1773" s="43" t="s">
        <v>19</v>
      </c>
      <c r="F1773" s="49">
        <v>0</v>
      </c>
      <c r="G1773" s="45">
        <v>28751.1</v>
      </c>
      <c r="H1773" s="38">
        <f t="shared" si="27"/>
        <v>590109588.38000023</v>
      </c>
    </row>
    <row r="1774" spans="2:8" ht="23.25" customHeight="1" x14ac:dyDescent="0.2">
      <c r="B1774" s="42">
        <v>1759</v>
      </c>
      <c r="C1774" s="44">
        <v>44726</v>
      </c>
      <c r="D1774" s="43">
        <v>63568</v>
      </c>
      <c r="E1774" s="43" t="s">
        <v>19</v>
      </c>
      <c r="F1774" s="49">
        <v>0</v>
      </c>
      <c r="G1774" s="45">
        <v>534377.87</v>
      </c>
      <c r="H1774" s="38">
        <f t="shared" si="27"/>
        <v>589575210.51000023</v>
      </c>
    </row>
    <row r="1775" spans="2:8" ht="23.25" customHeight="1" x14ac:dyDescent="0.2">
      <c r="B1775" s="42">
        <v>1760</v>
      </c>
      <c r="C1775" s="44">
        <v>44726</v>
      </c>
      <c r="D1775" s="43">
        <v>63572</v>
      </c>
      <c r="E1775" s="43" t="s">
        <v>19</v>
      </c>
      <c r="F1775" s="49">
        <v>0</v>
      </c>
      <c r="G1775" s="45">
        <v>478926.24</v>
      </c>
      <c r="H1775" s="38">
        <f t="shared" si="27"/>
        <v>589096284.27000022</v>
      </c>
    </row>
    <row r="1776" spans="2:8" ht="23.25" customHeight="1" x14ac:dyDescent="0.2">
      <c r="B1776" s="42">
        <v>1761</v>
      </c>
      <c r="C1776" s="44">
        <v>44726</v>
      </c>
      <c r="D1776" s="43">
        <v>63572</v>
      </c>
      <c r="E1776" s="43" t="s">
        <v>19</v>
      </c>
      <c r="F1776" s="49">
        <v>0</v>
      </c>
      <c r="G1776" s="45">
        <v>1138088.1599999999</v>
      </c>
      <c r="H1776" s="38">
        <f t="shared" si="27"/>
        <v>587958196.11000025</v>
      </c>
    </row>
    <row r="1777" spans="2:8" ht="23.25" customHeight="1" x14ac:dyDescent="0.2">
      <c r="B1777" s="42">
        <v>1762</v>
      </c>
      <c r="C1777" s="44">
        <v>44726</v>
      </c>
      <c r="D1777" s="43">
        <v>63573</v>
      </c>
      <c r="E1777" s="43" t="s">
        <v>19</v>
      </c>
      <c r="F1777" s="49">
        <v>0</v>
      </c>
      <c r="G1777" s="45">
        <v>54026.77</v>
      </c>
      <c r="H1777" s="38">
        <f t="shared" si="27"/>
        <v>587904169.34000027</v>
      </c>
    </row>
    <row r="1778" spans="2:8" ht="23.25" customHeight="1" x14ac:dyDescent="0.2">
      <c r="B1778" s="42">
        <v>1763</v>
      </c>
      <c r="C1778" s="44">
        <v>44726</v>
      </c>
      <c r="D1778" s="43">
        <v>63573</v>
      </c>
      <c r="E1778" s="43" t="s">
        <v>19</v>
      </c>
      <c r="F1778" s="49">
        <v>0</v>
      </c>
      <c r="G1778" s="45">
        <v>123220.7</v>
      </c>
      <c r="H1778" s="38">
        <f t="shared" si="27"/>
        <v>587780948.64000022</v>
      </c>
    </row>
    <row r="1779" spans="2:8" ht="23.25" customHeight="1" x14ac:dyDescent="0.2">
      <c r="B1779" s="42">
        <v>1764</v>
      </c>
      <c r="C1779" s="44">
        <v>44726</v>
      </c>
      <c r="D1779" s="43">
        <v>63574</v>
      </c>
      <c r="E1779" s="43" t="s">
        <v>19</v>
      </c>
      <c r="F1779" s="49">
        <v>0</v>
      </c>
      <c r="G1779" s="45">
        <v>9478.2999999999993</v>
      </c>
      <c r="H1779" s="38">
        <f t="shared" si="27"/>
        <v>587771470.34000027</v>
      </c>
    </row>
    <row r="1780" spans="2:8" ht="23.25" customHeight="1" x14ac:dyDescent="0.2">
      <c r="B1780" s="42">
        <v>1765</v>
      </c>
      <c r="C1780" s="44">
        <v>44726</v>
      </c>
      <c r="D1780" s="43">
        <v>63574</v>
      </c>
      <c r="E1780" s="43" t="s">
        <v>19</v>
      </c>
      <c r="F1780" s="49">
        <v>0</v>
      </c>
      <c r="G1780" s="45">
        <v>749851.23</v>
      </c>
      <c r="H1780" s="38">
        <f t="shared" si="27"/>
        <v>587021619.11000025</v>
      </c>
    </row>
    <row r="1781" spans="2:8" ht="23.25" customHeight="1" x14ac:dyDescent="0.2">
      <c r="B1781" s="42">
        <v>1766</v>
      </c>
      <c r="C1781" s="44">
        <v>44726</v>
      </c>
      <c r="D1781" s="43">
        <v>63579</v>
      </c>
      <c r="E1781" s="43" t="s">
        <v>19</v>
      </c>
      <c r="F1781" s="49">
        <v>0</v>
      </c>
      <c r="G1781" s="45">
        <v>33046.65</v>
      </c>
      <c r="H1781" s="38">
        <f t="shared" si="27"/>
        <v>586988572.46000028</v>
      </c>
    </row>
    <row r="1782" spans="2:8" ht="23.25" customHeight="1" x14ac:dyDescent="0.2">
      <c r="B1782" s="42">
        <v>1767</v>
      </c>
      <c r="C1782" s="44">
        <v>44726</v>
      </c>
      <c r="D1782" s="43">
        <v>63579</v>
      </c>
      <c r="E1782" s="43" t="s">
        <v>19</v>
      </c>
      <c r="F1782" s="49">
        <v>0</v>
      </c>
      <c r="G1782" s="45">
        <v>746854.29</v>
      </c>
      <c r="H1782" s="38">
        <f t="shared" si="27"/>
        <v>586241718.17000031</v>
      </c>
    </row>
    <row r="1783" spans="2:8" ht="23.25" customHeight="1" x14ac:dyDescent="0.2">
      <c r="B1783" s="42">
        <v>1768</v>
      </c>
      <c r="C1783" s="44">
        <v>44726</v>
      </c>
      <c r="D1783" s="43">
        <v>63578</v>
      </c>
      <c r="E1783" s="43" t="s">
        <v>19</v>
      </c>
      <c r="F1783" s="49">
        <v>0</v>
      </c>
      <c r="G1783" s="45">
        <v>73514.210000000006</v>
      </c>
      <c r="H1783" s="38">
        <f t="shared" si="27"/>
        <v>586168203.96000028</v>
      </c>
    </row>
    <row r="1784" spans="2:8" ht="23.25" customHeight="1" x14ac:dyDescent="0.2">
      <c r="B1784" s="42">
        <v>1769</v>
      </c>
      <c r="C1784" s="44">
        <v>44726</v>
      </c>
      <c r="D1784" s="43">
        <v>63578</v>
      </c>
      <c r="E1784" s="43" t="s">
        <v>19</v>
      </c>
      <c r="F1784" s="49">
        <v>0</v>
      </c>
      <c r="G1784" s="45">
        <v>197967.62</v>
      </c>
      <c r="H1784" s="38">
        <f t="shared" si="27"/>
        <v>585970236.34000027</v>
      </c>
    </row>
    <row r="1785" spans="2:8" ht="23.25" customHeight="1" x14ac:dyDescent="0.2">
      <c r="B1785" s="42">
        <v>1770</v>
      </c>
      <c r="C1785" s="44">
        <v>44726</v>
      </c>
      <c r="D1785" s="43">
        <v>63577</v>
      </c>
      <c r="E1785" s="43" t="s">
        <v>19</v>
      </c>
      <c r="F1785" s="49">
        <v>0</v>
      </c>
      <c r="G1785" s="45">
        <v>200887.75</v>
      </c>
      <c r="H1785" s="38">
        <f t="shared" si="27"/>
        <v>585769348.59000027</v>
      </c>
    </row>
    <row r="1786" spans="2:8" ht="23.25" customHeight="1" x14ac:dyDescent="0.2">
      <c r="B1786" s="42">
        <v>1771</v>
      </c>
      <c r="C1786" s="44">
        <v>44726</v>
      </c>
      <c r="D1786" s="43">
        <v>63577</v>
      </c>
      <c r="E1786" s="43" t="s">
        <v>19</v>
      </c>
      <c r="F1786" s="49">
        <v>0</v>
      </c>
      <c r="G1786" s="45">
        <v>493759.89</v>
      </c>
      <c r="H1786" s="38">
        <f t="shared" si="27"/>
        <v>585275588.70000029</v>
      </c>
    </row>
    <row r="1787" spans="2:8" ht="23.25" customHeight="1" x14ac:dyDescent="0.2">
      <c r="B1787" s="42">
        <v>1772</v>
      </c>
      <c r="C1787" s="44">
        <v>44726</v>
      </c>
      <c r="D1787" s="43">
        <v>63576</v>
      </c>
      <c r="E1787" s="43" t="s">
        <v>19</v>
      </c>
      <c r="F1787" s="49">
        <v>0</v>
      </c>
      <c r="G1787" s="45">
        <v>81893.5</v>
      </c>
      <c r="H1787" s="38">
        <f t="shared" si="27"/>
        <v>585193695.20000029</v>
      </c>
    </row>
    <row r="1788" spans="2:8" ht="23.25" customHeight="1" x14ac:dyDescent="0.2">
      <c r="B1788" s="42">
        <v>1773</v>
      </c>
      <c r="C1788" s="44">
        <v>44726</v>
      </c>
      <c r="D1788" s="43">
        <v>63576</v>
      </c>
      <c r="E1788" s="43" t="s">
        <v>19</v>
      </c>
      <c r="F1788" s="49">
        <v>0</v>
      </c>
      <c r="G1788" s="45">
        <v>1354837.4</v>
      </c>
      <c r="H1788" s="38">
        <f t="shared" si="27"/>
        <v>583838857.80000031</v>
      </c>
    </row>
    <row r="1789" spans="2:8" ht="23.25" customHeight="1" x14ac:dyDescent="0.2">
      <c r="B1789" s="42">
        <v>1774</v>
      </c>
      <c r="C1789" s="44">
        <v>44726</v>
      </c>
      <c r="D1789" s="43">
        <v>63575</v>
      </c>
      <c r="E1789" s="43" t="s">
        <v>19</v>
      </c>
      <c r="F1789" s="49">
        <v>0</v>
      </c>
      <c r="G1789" s="45">
        <v>36615.800000000003</v>
      </c>
      <c r="H1789" s="38">
        <f t="shared" si="27"/>
        <v>583802242.00000036</v>
      </c>
    </row>
    <row r="1790" spans="2:8" ht="23.25" customHeight="1" x14ac:dyDescent="0.2">
      <c r="B1790" s="42">
        <v>1775</v>
      </c>
      <c r="C1790" s="44">
        <v>44726</v>
      </c>
      <c r="D1790" s="43">
        <v>63575</v>
      </c>
      <c r="E1790" s="43" t="s">
        <v>19</v>
      </c>
      <c r="F1790" s="49">
        <v>0</v>
      </c>
      <c r="G1790" s="45">
        <v>494657.19</v>
      </c>
      <c r="H1790" s="38">
        <f t="shared" si="27"/>
        <v>583307584.8100003</v>
      </c>
    </row>
    <row r="1791" spans="2:8" ht="23.25" customHeight="1" x14ac:dyDescent="0.2">
      <c r="B1791" s="42">
        <v>1776</v>
      </c>
      <c r="C1791" s="44">
        <v>44726</v>
      </c>
      <c r="D1791" s="43">
        <v>63580</v>
      </c>
      <c r="E1791" s="43" t="s">
        <v>19</v>
      </c>
      <c r="F1791" s="49">
        <v>0</v>
      </c>
      <c r="G1791" s="45">
        <v>33868.800000000003</v>
      </c>
      <c r="H1791" s="38">
        <f t="shared" si="27"/>
        <v>583273716.01000035</v>
      </c>
    </row>
    <row r="1792" spans="2:8" ht="23.25" customHeight="1" x14ac:dyDescent="0.2">
      <c r="B1792" s="42">
        <v>1777</v>
      </c>
      <c r="C1792" s="44">
        <v>44726</v>
      </c>
      <c r="D1792" s="43">
        <v>63580</v>
      </c>
      <c r="E1792" s="43" t="s">
        <v>19</v>
      </c>
      <c r="F1792" s="49">
        <v>0</v>
      </c>
      <c r="G1792" s="45">
        <v>510962.69</v>
      </c>
      <c r="H1792" s="38">
        <f t="shared" si="27"/>
        <v>582762753.32000029</v>
      </c>
    </row>
    <row r="1793" spans="2:8" ht="23.25" customHeight="1" x14ac:dyDescent="0.2">
      <c r="B1793" s="42">
        <v>1778</v>
      </c>
      <c r="C1793" s="44">
        <v>44726</v>
      </c>
      <c r="D1793" s="43">
        <v>63585</v>
      </c>
      <c r="E1793" s="43" t="s">
        <v>19</v>
      </c>
      <c r="F1793" s="49">
        <v>0</v>
      </c>
      <c r="G1793" s="45">
        <v>41265.15</v>
      </c>
      <c r="H1793" s="38">
        <f t="shared" si="27"/>
        <v>582721488.17000031</v>
      </c>
    </row>
    <row r="1794" spans="2:8" ht="23.25" customHeight="1" x14ac:dyDescent="0.2">
      <c r="B1794" s="42">
        <v>1779</v>
      </c>
      <c r="C1794" s="44">
        <v>44726</v>
      </c>
      <c r="D1794" s="43">
        <v>63585</v>
      </c>
      <c r="E1794" s="43" t="s">
        <v>19</v>
      </c>
      <c r="F1794" s="49">
        <v>0</v>
      </c>
      <c r="G1794" s="45">
        <v>778964.74</v>
      </c>
      <c r="H1794" s="38">
        <f t="shared" si="27"/>
        <v>581942523.43000031</v>
      </c>
    </row>
    <row r="1795" spans="2:8" ht="23.25" customHeight="1" x14ac:dyDescent="0.2">
      <c r="B1795" s="42">
        <v>1780</v>
      </c>
      <c r="C1795" s="44">
        <v>44726</v>
      </c>
      <c r="D1795" s="43">
        <v>63584</v>
      </c>
      <c r="E1795" s="43" t="s">
        <v>19</v>
      </c>
      <c r="F1795" s="49">
        <v>0</v>
      </c>
      <c r="G1795" s="45">
        <v>67257</v>
      </c>
      <c r="H1795" s="38">
        <f t="shared" si="27"/>
        <v>581875266.43000031</v>
      </c>
    </row>
    <row r="1796" spans="2:8" ht="23.25" customHeight="1" x14ac:dyDescent="0.2">
      <c r="B1796" s="42">
        <v>1781</v>
      </c>
      <c r="C1796" s="44">
        <v>44726</v>
      </c>
      <c r="D1796" s="43">
        <v>63584</v>
      </c>
      <c r="E1796" s="43" t="s">
        <v>19</v>
      </c>
      <c r="F1796" s="49">
        <v>0</v>
      </c>
      <c r="G1796" s="45">
        <v>1133742.0900000001</v>
      </c>
      <c r="H1796" s="38">
        <f t="shared" si="27"/>
        <v>580741524.34000027</v>
      </c>
    </row>
    <row r="1797" spans="2:8" ht="23.25" customHeight="1" x14ac:dyDescent="0.2">
      <c r="B1797" s="42">
        <v>1782</v>
      </c>
      <c r="C1797" s="44">
        <v>44726</v>
      </c>
      <c r="D1797" s="43">
        <v>63583</v>
      </c>
      <c r="E1797" s="43" t="s">
        <v>19</v>
      </c>
      <c r="F1797" s="49">
        <v>0</v>
      </c>
      <c r="G1797" s="45">
        <v>20806.8</v>
      </c>
      <c r="H1797" s="38">
        <f t="shared" si="27"/>
        <v>580720717.54000032</v>
      </c>
    </row>
    <row r="1798" spans="2:8" ht="23.25" customHeight="1" x14ac:dyDescent="0.2">
      <c r="B1798" s="42">
        <v>1783</v>
      </c>
      <c r="C1798" s="44">
        <v>44726</v>
      </c>
      <c r="D1798" s="43">
        <v>63583</v>
      </c>
      <c r="E1798" s="43" t="s">
        <v>19</v>
      </c>
      <c r="F1798" s="49">
        <v>0</v>
      </c>
      <c r="G1798" s="45">
        <v>345039.49</v>
      </c>
      <c r="H1798" s="38">
        <f t="shared" si="27"/>
        <v>580375678.05000031</v>
      </c>
    </row>
    <row r="1799" spans="2:8" ht="23.25" customHeight="1" x14ac:dyDescent="0.2">
      <c r="B1799" s="42">
        <v>1784</v>
      </c>
      <c r="C1799" s="44">
        <v>44726</v>
      </c>
      <c r="D1799" s="43">
        <v>63582</v>
      </c>
      <c r="E1799" s="43" t="s">
        <v>19</v>
      </c>
      <c r="F1799" s="49">
        <v>0</v>
      </c>
      <c r="G1799" s="45">
        <v>39013.35</v>
      </c>
      <c r="H1799" s="38">
        <f t="shared" si="27"/>
        <v>580336664.70000029</v>
      </c>
    </row>
    <row r="1800" spans="2:8" ht="23.25" customHeight="1" x14ac:dyDescent="0.2">
      <c r="B1800" s="42">
        <v>1785</v>
      </c>
      <c r="C1800" s="44">
        <v>44726</v>
      </c>
      <c r="D1800" s="43">
        <v>63582</v>
      </c>
      <c r="E1800" s="43" t="s">
        <v>19</v>
      </c>
      <c r="F1800" s="49">
        <v>0</v>
      </c>
      <c r="G1800" s="45">
        <v>881701.77</v>
      </c>
      <c r="H1800" s="38">
        <f t="shared" si="27"/>
        <v>579454962.93000031</v>
      </c>
    </row>
    <row r="1801" spans="2:8" ht="23.25" customHeight="1" x14ac:dyDescent="0.2">
      <c r="B1801" s="42">
        <v>1786</v>
      </c>
      <c r="C1801" s="44">
        <v>44726</v>
      </c>
      <c r="D1801" s="43">
        <v>63581</v>
      </c>
      <c r="E1801" s="43" t="s">
        <v>19</v>
      </c>
      <c r="F1801" s="49">
        <v>0</v>
      </c>
      <c r="G1801" s="45">
        <v>173909.9</v>
      </c>
      <c r="H1801" s="38">
        <f t="shared" si="27"/>
        <v>579281053.03000033</v>
      </c>
    </row>
    <row r="1802" spans="2:8" ht="23.25" customHeight="1" x14ac:dyDescent="0.2">
      <c r="B1802" s="42">
        <v>1787</v>
      </c>
      <c r="C1802" s="44">
        <v>44726</v>
      </c>
      <c r="D1802" s="43">
        <v>63581</v>
      </c>
      <c r="E1802" s="43" t="s">
        <v>19</v>
      </c>
      <c r="F1802" s="49">
        <v>0</v>
      </c>
      <c r="G1802" s="45">
        <v>463188.62</v>
      </c>
      <c r="H1802" s="38">
        <f t="shared" si="27"/>
        <v>578817864.41000032</v>
      </c>
    </row>
    <row r="1803" spans="2:8" ht="23.25" customHeight="1" x14ac:dyDescent="0.2">
      <c r="B1803" s="42">
        <v>1788</v>
      </c>
      <c r="C1803" s="44">
        <v>44726</v>
      </c>
      <c r="D1803" s="43">
        <v>63586</v>
      </c>
      <c r="E1803" s="43" t="s">
        <v>19</v>
      </c>
      <c r="F1803" s="49">
        <v>0</v>
      </c>
      <c r="G1803" s="45">
        <v>32010.25</v>
      </c>
      <c r="H1803" s="38">
        <f t="shared" si="27"/>
        <v>578785854.16000032</v>
      </c>
    </row>
    <row r="1804" spans="2:8" ht="23.25" customHeight="1" x14ac:dyDescent="0.2">
      <c r="B1804" s="42">
        <v>1789</v>
      </c>
      <c r="C1804" s="44">
        <v>44726</v>
      </c>
      <c r="D1804" s="43">
        <v>63586</v>
      </c>
      <c r="E1804" s="43" t="s">
        <v>19</v>
      </c>
      <c r="F1804" s="49">
        <v>0</v>
      </c>
      <c r="G1804" s="45">
        <v>520994.27</v>
      </c>
      <c r="H1804" s="38">
        <f t="shared" si="27"/>
        <v>578264859.89000034</v>
      </c>
    </row>
    <row r="1805" spans="2:8" ht="23.25" customHeight="1" x14ac:dyDescent="0.2">
      <c r="B1805" s="42">
        <v>1790</v>
      </c>
      <c r="C1805" s="44">
        <v>44726</v>
      </c>
      <c r="D1805" s="43">
        <v>63593</v>
      </c>
      <c r="E1805" s="43" t="s">
        <v>19</v>
      </c>
      <c r="F1805" s="49">
        <v>0</v>
      </c>
      <c r="G1805" s="45">
        <v>396554.34</v>
      </c>
      <c r="H1805" s="38">
        <f t="shared" si="27"/>
        <v>577868305.55000031</v>
      </c>
    </row>
    <row r="1806" spans="2:8" ht="23.25" customHeight="1" x14ac:dyDescent="0.2">
      <c r="B1806" s="42">
        <v>1791</v>
      </c>
      <c r="C1806" s="44">
        <v>44726</v>
      </c>
      <c r="D1806" s="43">
        <v>63592</v>
      </c>
      <c r="E1806" s="43" t="s">
        <v>19</v>
      </c>
      <c r="F1806" s="49">
        <v>0</v>
      </c>
      <c r="G1806" s="45">
        <v>1207564.8</v>
      </c>
      <c r="H1806" s="38">
        <f t="shared" si="27"/>
        <v>576660740.75000036</v>
      </c>
    </row>
    <row r="1807" spans="2:8" ht="23.25" customHeight="1" x14ac:dyDescent="0.2">
      <c r="B1807" s="42">
        <v>1792</v>
      </c>
      <c r="C1807" s="44">
        <v>44726</v>
      </c>
      <c r="D1807" s="43">
        <v>63591</v>
      </c>
      <c r="E1807" s="43" t="s">
        <v>19</v>
      </c>
      <c r="F1807" s="49">
        <v>0</v>
      </c>
      <c r="G1807" s="45">
        <v>29724.55</v>
      </c>
      <c r="H1807" s="38">
        <f t="shared" si="27"/>
        <v>576631016.20000041</v>
      </c>
    </row>
    <row r="1808" spans="2:8" ht="23.25" customHeight="1" x14ac:dyDescent="0.2">
      <c r="B1808" s="42">
        <v>1793</v>
      </c>
      <c r="C1808" s="44">
        <v>44726</v>
      </c>
      <c r="D1808" s="43">
        <v>63591</v>
      </c>
      <c r="E1808" s="43" t="s">
        <v>19</v>
      </c>
      <c r="F1808" s="49">
        <v>0</v>
      </c>
      <c r="G1808" s="45">
        <v>504225.21</v>
      </c>
      <c r="H1808" s="38">
        <f t="shared" si="27"/>
        <v>576126790.99000037</v>
      </c>
    </row>
    <row r="1809" spans="2:8" ht="23.25" customHeight="1" x14ac:dyDescent="0.2">
      <c r="B1809" s="42">
        <v>1794</v>
      </c>
      <c r="C1809" s="44">
        <v>44726</v>
      </c>
      <c r="D1809" s="43">
        <v>63590</v>
      </c>
      <c r="E1809" s="43" t="s">
        <v>19</v>
      </c>
      <c r="F1809" s="49">
        <v>0</v>
      </c>
      <c r="G1809" s="45">
        <v>115789.75</v>
      </c>
      <c r="H1809" s="38">
        <f t="shared" si="27"/>
        <v>576011001.24000037</v>
      </c>
    </row>
    <row r="1810" spans="2:8" ht="23.25" customHeight="1" x14ac:dyDescent="0.2">
      <c r="B1810" s="42">
        <v>1795</v>
      </c>
      <c r="C1810" s="44">
        <v>44726</v>
      </c>
      <c r="D1810" s="43">
        <v>63590</v>
      </c>
      <c r="E1810" s="43" t="s">
        <v>19</v>
      </c>
      <c r="F1810" s="49">
        <v>0</v>
      </c>
      <c r="G1810" s="45">
        <v>1918897.52</v>
      </c>
      <c r="H1810" s="38">
        <f t="shared" ref="H1810:H1873" si="28">H1809+F1810-G1810</f>
        <v>574092103.72000039</v>
      </c>
    </row>
    <row r="1811" spans="2:8" ht="23.25" customHeight="1" x14ac:dyDescent="0.2">
      <c r="B1811" s="42">
        <v>1796</v>
      </c>
      <c r="C1811" s="44">
        <v>44726</v>
      </c>
      <c r="D1811" s="43">
        <v>63589</v>
      </c>
      <c r="E1811" s="43" t="s">
        <v>19</v>
      </c>
      <c r="F1811" s="49">
        <v>0</v>
      </c>
      <c r="G1811" s="45">
        <v>439932.56</v>
      </c>
      <c r="H1811" s="38">
        <f t="shared" si="28"/>
        <v>573652171.16000044</v>
      </c>
    </row>
    <row r="1812" spans="2:8" ht="23.25" customHeight="1" x14ac:dyDescent="0.2">
      <c r="B1812" s="42">
        <v>1797</v>
      </c>
      <c r="C1812" s="44">
        <v>44726</v>
      </c>
      <c r="D1812" s="43">
        <v>63588</v>
      </c>
      <c r="E1812" s="43" t="s">
        <v>19</v>
      </c>
      <c r="F1812" s="49">
        <v>0</v>
      </c>
      <c r="G1812" s="45">
        <v>7939.3</v>
      </c>
      <c r="H1812" s="38">
        <f t="shared" si="28"/>
        <v>573644231.86000049</v>
      </c>
    </row>
    <row r="1813" spans="2:8" ht="23.25" customHeight="1" x14ac:dyDescent="0.2">
      <c r="B1813" s="42">
        <v>1798</v>
      </c>
      <c r="C1813" s="44">
        <v>44726</v>
      </c>
      <c r="D1813" s="43">
        <v>63588</v>
      </c>
      <c r="E1813" s="43" t="s">
        <v>19</v>
      </c>
      <c r="F1813" s="49">
        <v>0</v>
      </c>
      <c r="G1813" s="45">
        <v>123008.58</v>
      </c>
      <c r="H1813" s="38">
        <f t="shared" si="28"/>
        <v>573521223.28000045</v>
      </c>
    </row>
    <row r="1814" spans="2:8" ht="23.25" customHeight="1" x14ac:dyDescent="0.2">
      <c r="B1814" s="42">
        <v>1799</v>
      </c>
      <c r="C1814" s="44">
        <v>44726</v>
      </c>
      <c r="D1814" s="43">
        <v>63587</v>
      </c>
      <c r="E1814" s="43" t="s">
        <v>19</v>
      </c>
      <c r="F1814" s="49">
        <v>0</v>
      </c>
      <c r="G1814" s="45">
        <v>87342.5</v>
      </c>
      <c r="H1814" s="38">
        <f t="shared" si="28"/>
        <v>573433880.78000045</v>
      </c>
    </row>
    <row r="1815" spans="2:8" ht="23.25" customHeight="1" x14ac:dyDescent="0.2">
      <c r="B1815" s="42">
        <v>1800</v>
      </c>
      <c r="C1815" s="44">
        <v>44726</v>
      </c>
      <c r="D1815" s="43">
        <v>63587</v>
      </c>
      <c r="E1815" s="43" t="s">
        <v>19</v>
      </c>
      <c r="F1815" s="49">
        <v>0</v>
      </c>
      <c r="G1815" s="45">
        <v>222654.18</v>
      </c>
      <c r="H1815" s="38">
        <f t="shared" si="28"/>
        <v>573211226.6000005</v>
      </c>
    </row>
    <row r="1816" spans="2:8" ht="23.25" customHeight="1" x14ac:dyDescent="0.2">
      <c r="B1816" s="42">
        <v>1801</v>
      </c>
      <c r="C1816" s="44">
        <v>44726</v>
      </c>
      <c r="D1816" s="43">
        <v>63561</v>
      </c>
      <c r="E1816" s="43" t="s">
        <v>19</v>
      </c>
      <c r="F1816" s="49">
        <v>0</v>
      </c>
      <c r="G1816" s="45">
        <v>8742</v>
      </c>
      <c r="H1816" s="38">
        <f t="shared" si="28"/>
        <v>573202484.6000005</v>
      </c>
    </row>
    <row r="1817" spans="2:8" ht="23.25" customHeight="1" x14ac:dyDescent="0.2">
      <c r="B1817" s="42">
        <v>1802</v>
      </c>
      <c r="C1817" s="44">
        <v>44726</v>
      </c>
      <c r="D1817" s="43">
        <v>63561</v>
      </c>
      <c r="E1817" s="43" t="s">
        <v>19</v>
      </c>
      <c r="F1817" s="49">
        <v>0</v>
      </c>
      <c r="G1817" s="45">
        <v>144318.07999999999</v>
      </c>
      <c r="H1817" s="38">
        <f t="shared" si="28"/>
        <v>573058166.52000046</v>
      </c>
    </row>
    <row r="1818" spans="2:8" ht="23.25" customHeight="1" x14ac:dyDescent="0.2">
      <c r="B1818" s="42">
        <v>1803</v>
      </c>
      <c r="C1818" s="44">
        <v>44726</v>
      </c>
      <c r="D1818" s="43">
        <v>63594</v>
      </c>
      <c r="E1818" s="43" t="s">
        <v>19</v>
      </c>
      <c r="F1818" s="49">
        <v>0</v>
      </c>
      <c r="G1818" s="45">
        <v>146888.5</v>
      </c>
      <c r="H1818" s="38">
        <f t="shared" si="28"/>
        <v>572911278.02000046</v>
      </c>
    </row>
    <row r="1819" spans="2:8" ht="23.25" customHeight="1" x14ac:dyDescent="0.2">
      <c r="B1819" s="42">
        <v>1804</v>
      </c>
      <c r="C1819" s="44">
        <v>44726</v>
      </c>
      <c r="D1819" s="43">
        <v>63594</v>
      </c>
      <c r="E1819" s="43" t="s">
        <v>19</v>
      </c>
      <c r="F1819" s="49">
        <v>0</v>
      </c>
      <c r="G1819" s="45">
        <v>2328987.31</v>
      </c>
      <c r="H1819" s="38">
        <f t="shared" si="28"/>
        <v>570582290.71000051</v>
      </c>
    </row>
    <row r="1820" spans="2:8" ht="23.25" customHeight="1" x14ac:dyDescent="0.2">
      <c r="B1820" s="42">
        <v>1805</v>
      </c>
      <c r="C1820" s="44">
        <v>44726</v>
      </c>
      <c r="D1820" s="43">
        <v>63595</v>
      </c>
      <c r="E1820" s="43" t="s">
        <v>19</v>
      </c>
      <c r="F1820" s="49">
        <v>0</v>
      </c>
      <c r="G1820" s="45">
        <v>116607.47</v>
      </c>
      <c r="H1820" s="38">
        <f t="shared" si="28"/>
        <v>570465683.24000049</v>
      </c>
    </row>
    <row r="1821" spans="2:8" ht="23.25" customHeight="1" x14ac:dyDescent="0.2">
      <c r="B1821" s="42">
        <v>1806</v>
      </c>
      <c r="C1821" s="44">
        <v>44726</v>
      </c>
      <c r="D1821" s="43">
        <v>63595</v>
      </c>
      <c r="E1821" s="43" t="s">
        <v>19</v>
      </c>
      <c r="F1821" s="49">
        <v>0</v>
      </c>
      <c r="G1821" s="45">
        <v>329247.53999999998</v>
      </c>
      <c r="H1821" s="38">
        <f t="shared" si="28"/>
        <v>570136435.70000052</v>
      </c>
    </row>
    <row r="1822" spans="2:8" ht="23.25" customHeight="1" x14ac:dyDescent="0.2">
      <c r="B1822" s="42">
        <v>1807</v>
      </c>
      <c r="C1822" s="44">
        <v>44726</v>
      </c>
      <c r="D1822" s="43">
        <v>63764</v>
      </c>
      <c r="E1822" s="43" t="s">
        <v>19</v>
      </c>
      <c r="F1822" s="49">
        <v>0</v>
      </c>
      <c r="G1822" s="45">
        <v>571548.28</v>
      </c>
      <c r="H1822" s="38">
        <f t="shared" si="28"/>
        <v>569564887.42000055</v>
      </c>
    </row>
    <row r="1823" spans="2:8" ht="23.25" customHeight="1" x14ac:dyDescent="0.2">
      <c r="B1823" s="42">
        <v>1808</v>
      </c>
      <c r="C1823" s="44">
        <v>44726</v>
      </c>
      <c r="D1823" s="43">
        <v>63807</v>
      </c>
      <c r="E1823" s="43" t="s">
        <v>19</v>
      </c>
      <c r="F1823" s="49">
        <v>0</v>
      </c>
      <c r="G1823" s="45">
        <v>63826.49</v>
      </c>
      <c r="H1823" s="38">
        <f t="shared" si="28"/>
        <v>569501060.93000054</v>
      </c>
    </row>
    <row r="1824" spans="2:8" ht="23.25" customHeight="1" x14ac:dyDescent="0.2">
      <c r="B1824" s="42">
        <v>1809</v>
      </c>
      <c r="C1824" s="44">
        <v>44726</v>
      </c>
      <c r="D1824" s="43">
        <v>63807</v>
      </c>
      <c r="E1824" s="43" t="s">
        <v>19</v>
      </c>
      <c r="F1824" s="49">
        <v>0</v>
      </c>
      <c r="G1824" s="45">
        <v>334902.37</v>
      </c>
      <c r="H1824" s="38">
        <f t="shared" si="28"/>
        <v>569166158.56000054</v>
      </c>
    </row>
    <row r="1825" spans="2:8" ht="23.25" customHeight="1" x14ac:dyDescent="0.2">
      <c r="B1825" s="42">
        <v>1810</v>
      </c>
      <c r="C1825" s="44">
        <v>44726</v>
      </c>
      <c r="D1825" s="43">
        <v>63766</v>
      </c>
      <c r="E1825" s="43" t="s">
        <v>19</v>
      </c>
      <c r="F1825" s="49">
        <v>0</v>
      </c>
      <c r="G1825" s="45">
        <v>627787.06999999995</v>
      </c>
      <c r="H1825" s="38">
        <f t="shared" si="28"/>
        <v>568538371.49000049</v>
      </c>
    </row>
    <row r="1826" spans="2:8" ht="23.25" customHeight="1" x14ac:dyDescent="0.2">
      <c r="B1826" s="42">
        <v>1811</v>
      </c>
      <c r="C1826" s="44">
        <v>44726</v>
      </c>
      <c r="D1826" s="43">
        <v>63766</v>
      </c>
      <c r="E1826" s="43" t="s">
        <v>19</v>
      </c>
      <c r="F1826" s="49">
        <v>0</v>
      </c>
      <c r="G1826" s="45">
        <v>1740322.98</v>
      </c>
      <c r="H1826" s="38">
        <f t="shared" si="28"/>
        <v>566798048.51000047</v>
      </c>
    </row>
    <row r="1827" spans="2:8" ht="23.25" customHeight="1" x14ac:dyDescent="0.2">
      <c r="B1827" s="42">
        <v>1812</v>
      </c>
      <c r="C1827" s="44">
        <v>44726</v>
      </c>
      <c r="D1827" s="43">
        <v>63767</v>
      </c>
      <c r="E1827" s="43" t="s">
        <v>19</v>
      </c>
      <c r="F1827" s="49">
        <v>0</v>
      </c>
      <c r="G1827" s="45">
        <v>154929.70000000001</v>
      </c>
      <c r="H1827" s="38">
        <f t="shared" si="28"/>
        <v>566643118.81000042</v>
      </c>
    </row>
    <row r="1828" spans="2:8" ht="23.25" customHeight="1" x14ac:dyDescent="0.2">
      <c r="B1828" s="42">
        <v>1813</v>
      </c>
      <c r="C1828" s="44">
        <v>44726</v>
      </c>
      <c r="D1828" s="43">
        <v>63767</v>
      </c>
      <c r="E1828" s="43" t="s">
        <v>19</v>
      </c>
      <c r="F1828" s="49">
        <v>0</v>
      </c>
      <c r="G1828" s="45">
        <v>1172521.1299999999</v>
      </c>
      <c r="H1828" s="38">
        <f t="shared" si="28"/>
        <v>565470597.68000042</v>
      </c>
    </row>
    <row r="1829" spans="2:8" ht="23.25" customHeight="1" x14ac:dyDescent="0.2">
      <c r="B1829" s="42">
        <v>1814</v>
      </c>
      <c r="C1829" s="44">
        <v>44726</v>
      </c>
      <c r="D1829" s="43">
        <v>63768</v>
      </c>
      <c r="E1829" s="43" t="s">
        <v>19</v>
      </c>
      <c r="F1829" s="49">
        <v>0</v>
      </c>
      <c r="G1829" s="45">
        <v>422323.6</v>
      </c>
      <c r="H1829" s="38">
        <f t="shared" si="28"/>
        <v>565048274.0800004</v>
      </c>
    </row>
    <row r="1830" spans="2:8" ht="23.25" customHeight="1" x14ac:dyDescent="0.2">
      <c r="B1830" s="42">
        <v>1815</v>
      </c>
      <c r="C1830" s="44">
        <v>44726</v>
      </c>
      <c r="D1830" s="43">
        <v>63769</v>
      </c>
      <c r="E1830" s="43" t="s">
        <v>19</v>
      </c>
      <c r="F1830" s="49">
        <v>0</v>
      </c>
      <c r="G1830" s="45">
        <v>118586.35</v>
      </c>
      <c r="H1830" s="38">
        <f t="shared" si="28"/>
        <v>564929687.73000038</v>
      </c>
    </row>
    <row r="1831" spans="2:8" ht="23.25" customHeight="1" x14ac:dyDescent="0.2">
      <c r="B1831" s="42">
        <v>1816</v>
      </c>
      <c r="C1831" s="44">
        <v>44726</v>
      </c>
      <c r="D1831" s="43">
        <v>63769</v>
      </c>
      <c r="E1831" s="43" t="s">
        <v>19</v>
      </c>
      <c r="F1831" s="49">
        <v>0</v>
      </c>
      <c r="G1831" s="45">
        <v>1937899.85</v>
      </c>
      <c r="H1831" s="38">
        <f t="shared" si="28"/>
        <v>562991787.88000035</v>
      </c>
    </row>
    <row r="1832" spans="2:8" ht="23.25" customHeight="1" x14ac:dyDescent="0.2">
      <c r="B1832" s="42">
        <v>1817</v>
      </c>
      <c r="C1832" s="44">
        <v>44726</v>
      </c>
      <c r="D1832" s="43">
        <v>63770</v>
      </c>
      <c r="E1832" s="43" t="s">
        <v>19</v>
      </c>
      <c r="F1832" s="49">
        <v>0</v>
      </c>
      <c r="G1832" s="45">
        <v>76102.880000000005</v>
      </c>
      <c r="H1832" s="38">
        <f t="shared" si="28"/>
        <v>562915685.00000036</v>
      </c>
    </row>
    <row r="1833" spans="2:8" ht="23.25" customHeight="1" x14ac:dyDescent="0.2">
      <c r="B1833" s="42">
        <v>1818</v>
      </c>
      <c r="C1833" s="44">
        <v>44726</v>
      </c>
      <c r="D1833" s="43">
        <v>63770</v>
      </c>
      <c r="E1833" s="43" t="s">
        <v>19</v>
      </c>
      <c r="F1833" s="49">
        <v>0</v>
      </c>
      <c r="G1833" s="45">
        <v>1719924.99</v>
      </c>
      <c r="H1833" s="38">
        <f t="shared" si="28"/>
        <v>561195760.01000035</v>
      </c>
    </row>
    <row r="1834" spans="2:8" ht="23.25" customHeight="1" x14ac:dyDescent="0.2">
      <c r="B1834" s="42">
        <v>1819</v>
      </c>
      <c r="C1834" s="44">
        <v>44726</v>
      </c>
      <c r="D1834" s="43">
        <v>63771</v>
      </c>
      <c r="E1834" s="43" t="s">
        <v>19</v>
      </c>
      <c r="F1834" s="49">
        <v>0</v>
      </c>
      <c r="G1834" s="45">
        <v>1093.3</v>
      </c>
      <c r="H1834" s="38">
        <f t="shared" si="28"/>
        <v>561194666.7100004</v>
      </c>
    </row>
    <row r="1835" spans="2:8" ht="23.25" customHeight="1" x14ac:dyDescent="0.2">
      <c r="B1835" s="42">
        <v>1820</v>
      </c>
      <c r="C1835" s="44">
        <v>44726</v>
      </c>
      <c r="D1835" s="43">
        <v>63771</v>
      </c>
      <c r="E1835" s="43" t="s">
        <v>19</v>
      </c>
      <c r="F1835" s="49">
        <v>0</v>
      </c>
      <c r="G1835" s="45">
        <v>117925.02</v>
      </c>
      <c r="H1835" s="38">
        <f t="shared" si="28"/>
        <v>561076741.69000041</v>
      </c>
    </row>
    <row r="1836" spans="2:8" ht="23.25" customHeight="1" x14ac:dyDescent="0.2">
      <c r="B1836" s="42">
        <v>1821</v>
      </c>
      <c r="C1836" s="44">
        <v>44726</v>
      </c>
      <c r="D1836" s="43">
        <v>63774</v>
      </c>
      <c r="E1836" s="43" t="s">
        <v>19</v>
      </c>
      <c r="F1836" s="49">
        <v>0</v>
      </c>
      <c r="G1836" s="45">
        <v>59216.55</v>
      </c>
      <c r="H1836" s="38">
        <f t="shared" si="28"/>
        <v>561017525.14000046</v>
      </c>
    </row>
    <row r="1837" spans="2:8" ht="23.25" customHeight="1" x14ac:dyDescent="0.2">
      <c r="B1837" s="42">
        <v>1822</v>
      </c>
      <c r="C1837" s="44">
        <v>44726</v>
      </c>
      <c r="D1837" s="43">
        <v>63774</v>
      </c>
      <c r="E1837" s="43" t="s">
        <v>19</v>
      </c>
      <c r="F1837" s="49">
        <v>0</v>
      </c>
      <c r="G1837" s="45">
        <v>939061.33</v>
      </c>
      <c r="H1837" s="38">
        <f t="shared" si="28"/>
        <v>560078463.81000042</v>
      </c>
    </row>
    <row r="1838" spans="2:8" ht="23.25" customHeight="1" x14ac:dyDescent="0.2">
      <c r="B1838" s="42">
        <v>1823</v>
      </c>
      <c r="C1838" s="44">
        <v>44726</v>
      </c>
      <c r="D1838" s="43">
        <v>63773</v>
      </c>
      <c r="E1838" s="43" t="s">
        <v>19</v>
      </c>
      <c r="F1838" s="49">
        <v>0</v>
      </c>
      <c r="G1838" s="45">
        <v>371831.57</v>
      </c>
      <c r="H1838" s="38">
        <f t="shared" si="28"/>
        <v>559706632.24000037</v>
      </c>
    </row>
    <row r="1839" spans="2:8" ht="23.25" customHeight="1" x14ac:dyDescent="0.2">
      <c r="B1839" s="42">
        <v>1824</v>
      </c>
      <c r="C1839" s="44">
        <v>44726</v>
      </c>
      <c r="D1839" s="43">
        <v>63773</v>
      </c>
      <c r="E1839" s="43" t="s">
        <v>19</v>
      </c>
      <c r="F1839" s="49">
        <v>0</v>
      </c>
      <c r="G1839" s="45">
        <v>1085533.24</v>
      </c>
      <c r="H1839" s="38">
        <f t="shared" si="28"/>
        <v>558621099.00000036</v>
      </c>
    </row>
    <row r="1840" spans="2:8" ht="23.25" customHeight="1" x14ac:dyDescent="0.2">
      <c r="B1840" s="42">
        <v>1825</v>
      </c>
      <c r="C1840" s="44">
        <v>44726</v>
      </c>
      <c r="D1840" s="43">
        <v>63772</v>
      </c>
      <c r="E1840" s="43" t="s">
        <v>19</v>
      </c>
      <c r="F1840" s="49">
        <v>0</v>
      </c>
      <c r="G1840" s="45">
        <v>40793.24</v>
      </c>
      <c r="H1840" s="38">
        <f t="shared" si="28"/>
        <v>558580305.76000035</v>
      </c>
    </row>
    <row r="1841" spans="2:15" ht="23.25" customHeight="1" x14ac:dyDescent="0.2">
      <c r="B1841" s="42">
        <v>1826</v>
      </c>
      <c r="C1841" s="44">
        <v>44726</v>
      </c>
      <c r="D1841" s="43">
        <v>63772</v>
      </c>
      <c r="E1841" s="43" t="s">
        <v>19</v>
      </c>
      <c r="F1841" s="49">
        <v>0</v>
      </c>
      <c r="G1841" s="45">
        <v>409523.4</v>
      </c>
      <c r="H1841" s="38">
        <f t="shared" si="28"/>
        <v>558170782.36000037</v>
      </c>
    </row>
    <row r="1842" spans="2:15" ht="23.25" customHeight="1" x14ac:dyDescent="0.2">
      <c r="B1842" s="42">
        <v>1827</v>
      </c>
      <c r="C1842" s="44">
        <v>44726</v>
      </c>
      <c r="D1842" s="43">
        <v>63775</v>
      </c>
      <c r="E1842" s="43" t="s">
        <v>19</v>
      </c>
      <c r="F1842" s="49">
        <v>0</v>
      </c>
      <c r="G1842" s="45">
        <v>2565.79</v>
      </c>
      <c r="H1842" s="38">
        <f t="shared" si="28"/>
        <v>558168216.57000041</v>
      </c>
    </row>
    <row r="1843" spans="2:15" ht="23.25" customHeight="1" x14ac:dyDescent="0.2">
      <c r="B1843" s="42">
        <v>1828</v>
      </c>
      <c r="C1843" s="44">
        <v>44726</v>
      </c>
      <c r="D1843" s="43">
        <v>63775</v>
      </c>
      <c r="E1843" s="43" t="s">
        <v>19</v>
      </c>
      <c r="F1843" s="49">
        <v>0</v>
      </c>
      <c r="G1843" s="45">
        <v>170250.99</v>
      </c>
      <c r="H1843" s="38">
        <f t="shared" si="28"/>
        <v>557997965.5800004</v>
      </c>
    </row>
    <row r="1844" spans="2:15" ht="23.25" customHeight="1" x14ac:dyDescent="0.2">
      <c r="B1844" s="42">
        <v>1829</v>
      </c>
      <c r="C1844" s="44">
        <v>44726</v>
      </c>
      <c r="D1844" s="43">
        <v>63776</v>
      </c>
      <c r="E1844" s="43" t="s">
        <v>19</v>
      </c>
      <c r="F1844" s="49">
        <v>0</v>
      </c>
      <c r="G1844" s="45">
        <v>203617.56</v>
      </c>
      <c r="H1844" s="38">
        <f t="shared" si="28"/>
        <v>557794348.02000046</v>
      </c>
    </row>
    <row r="1845" spans="2:15" ht="23.25" customHeight="1" x14ac:dyDescent="0.2">
      <c r="B1845" s="42">
        <v>1830</v>
      </c>
      <c r="C1845" s="44">
        <v>44726</v>
      </c>
      <c r="D1845" s="43">
        <v>63776</v>
      </c>
      <c r="E1845" s="43" t="s">
        <v>19</v>
      </c>
      <c r="F1845" s="49">
        <v>0</v>
      </c>
      <c r="G1845" s="45">
        <v>274428.27</v>
      </c>
      <c r="H1845" s="38">
        <f t="shared" si="28"/>
        <v>557519919.75000048</v>
      </c>
    </row>
    <row r="1846" spans="2:15" ht="23.25" customHeight="1" x14ac:dyDescent="0.2">
      <c r="B1846" s="42">
        <v>1831</v>
      </c>
      <c r="C1846" s="44">
        <v>44726</v>
      </c>
      <c r="D1846" s="43">
        <v>63779</v>
      </c>
      <c r="E1846" s="43" t="s">
        <v>19</v>
      </c>
      <c r="F1846" s="49">
        <v>0</v>
      </c>
      <c r="G1846" s="45">
        <v>19938.099999999999</v>
      </c>
      <c r="H1846" s="38">
        <f t="shared" si="28"/>
        <v>557499981.65000045</v>
      </c>
    </row>
    <row r="1847" spans="2:15" ht="23.25" customHeight="1" x14ac:dyDescent="0.2">
      <c r="B1847" s="42">
        <v>1832</v>
      </c>
      <c r="C1847" s="44">
        <v>44726</v>
      </c>
      <c r="D1847" s="43">
        <v>63779</v>
      </c>
      <c r="E1847" s="43" t="s">
        <v>19</v>
      </c>
      <c r="F1847" s="49">
        <v>0</v>
      </c>
      <c r="G1847" s="45">
        <v>339145.22</v>
      </c>
      <c r="H1847" s="38">
        <f t="shared" si="28"/>
        <v>557160836.43000042</v>
      </c>
    </row>
    <row r="1848" spans="2:15" ht="23.25" customHeight="1" x14ac:dyDescent="0.3">
      <c r="B1848" s="42">
        <v>1833</v>
      </c>
      <c r="C1848" s="44">
        <v>44726</v>
      </c>
      <c r="D1848" s="43">
        <v>63778</v>
      </c>
      <c r="E1848" s="43" t="s">
        <v>19</v>
      </c>
      <c r="F1848" s="49">
        <v>0</v>
      </c>
      <c r="G1848" s="45">
        <v>121277.39</v>
      </c>
      <c r="H1848" s="38">
        <f t="shared" si="28"/>
        <v>557039559.04000044</v>
      </c>
      <c r="O1848" s="50"/>
    </row>
    <row r="1849" spans="2:15" ht="30" customHeight="1" x14ac:dyDescent="0.2">
      <c r="B1849" s="42">
        <v>1834</v>
      </c>
      <c r="C1849" s="44">
        <v>44726</v>
      </c>
      <c r="D1849" s="43">
        <v>63778</v>
      </c>
      <c r="E1849" s="43" t="s">
        <v>19</v>
      </c>
      <c r="F1849" s="49">
        <v>0</v>
      </c>
      <c r="G1849" s="45">
        <v>457387.91</v>
      </c>
      <c r="H1849" s="38">
        <f t="shared" si="28"/>
        <v>556582171.13000047</v>
      </c>
    </row>
    <row r="1850" spans="2:15" ht="30" customHeight="1" x14ac:dyDescent="0.2">
      <c r="B1850" s="42">
        <v>1835</v>
      </c>
      <c r="C1850" s="44">
        <v>44726</v>
      </c>
      <c r="D1850" s="43">
        <v>63777</v>
      </c>
      <c r="E1850" s="43" t="s">
        <v>19</v>
      </c>
      <c r="F1850" s="49">
        <v>0</v>
      </c>
      <c r="G1850" s="45">
        <v>29342.9</v>
      </c>
      <c r="H1850" s="38">
        <f t="shared" si="28"/>
        <v>556552828.2300005</v>
      </c>
    </row>
    <row r="1851" spans="2:15" ht="30" customHeight="1" x14ac:dyDescent="0.2">
      <c r="B1851" s="42">
        <v>1836</v>
      </c>
      <c r="C1851" s="44">
        <v>44726</v>
      </c>
      <c r="D1851" s="43">
        <v>63777</v>
      </c>
      <c r="E1851" s="43" t="s">
        <v>19</v>
      </c>
      <c r="F1851" s="49">
        <v>0</v>
      </c>
      <c r="G1851" s="45">
        <v>484258.14</v>
      </c>
      <c r="H1851" s="38">
        <f t="shared" si="28"/>
        <v>556068570.09000051</v>
      </c>
    </row>
    <row r="1852" spans="2:15" ht="30" customHeight="1" x14ac:dyDescent="0.2">
      <c r="B1852" s="42">
        <v>1837</v>
      </c>
      <c r="C1852" s="44">
        <v>44726</v>
      </c>
      <c r="D1852" s="43">
        <v>63780</v>
      </c>
      <c r="E1852" s="43" t="s">
        <v>19</v>
      </c>
      <c r="F1852" s="49">
        <v>0</v>
      </c>
      <c r="G1852" s="45">
        <v>45540</v>
      </c>
      <c r="H1852" s="38">
        <f t="shared" si="28"/>
        <v>556023030.09000051</v>
      </c>
    </row>
    <row r="1853" spans="2:15" ht="30" customHeight="1" x14ac:dyDescent="0.2">
      <c r="B1853" s="42">
        <v>1838</v>
      </c>
      <c r="C1853" s="44">
        <v>44726</v>
      </c>
      <c r="D1853" s="43">
        <v>63780</v>
      </c>
      <c r="E1853" s="43" t="s">
        <v>19</v>
      </c>
      <c r="F1853" s="49">
        <v>0</v>
      </c>
      <c r="G1853" s="45">
        <v>74312.33</v>
      </c>
      <c r="H1853" s="38">
        <f t="shared" si="28"/>
        <v>555948717.76000047</v>
      </c>
    </row>
    <row r="1854" spans="2:15" ht="30" customHeight="1" x14ac:dyDescent="0.2">
      <c r="B1854" s="42">
        <v>1839</v>
      </c>
      <c r="C1854" s="44">
        <v>44726</v>
      </c>
      <c r="D1854" s="43">
        <v>63784</v>
      </c>
      <c r="E1854" s="43" t="s">
        <v>19</v>
      </c>
      <c r="F1854" s="49">
        <v>0</v>
      </c>
      <c r="G1854" s="45">
        <v>149746.56</v>
      </c>
      <c r="H1854" s="38">
        <f t="shared" si="28"/>
        <v>555798971.20000052</v>
      </c>
    </row>
    <row r="1855" spans="2:15" ht="30" customHeight="1" x14ac:dyDescent="0.2">
      <c r="B1855" s="42">
        <v>1840</v>
      </c>
      <c r="C1855" s="44">
        <v>44726</v>
      </c>
      <c r="D1855" s="43">
        <v>63784</v>
      </c>
      <c r="E1855" s="43" t="s">
        <v>19</v>
      </c>
      <c r="F1855" s="49">
        <v>0</v>
      </c>
      <c r="G1855" s="45">
        <v>461607.23</v>
      </c>
      <c r="H1855" s="38">
        <f t="shared" si="28"/>
        <v>555337363.97000051</v>
      </c>
    </row>
    <row r="1856" spans="2:15" ht="30" customHeight="1" x14ac:dyDescent="0.2">
      <c r="B1856" s="42">
        <v>1841</v>
      </c>
      <c r="C1856" s="44">
        <v>44726</v>
      </c>
      <c r="D1856" s="43">
        <v>63783</v>
      </c>
      <c r="E1856" s="43" t="s">
        <v>19</v>
      </c>
      <c r="F1856" s="49">
        <v>0</v>
      </c>
      <c r="G1856" s="45">
        <v>309777.34000000003</v>
      </c>
      <c r="H1856" s="38">
        <f t="shared" si="28"/>
        <v>555027586.63000047</v>
      </c>
    </row>
    <row r="1857" spans="2:8" ht="30" customHeight="1" x14ac:dyDescent="0.2">
      <c r="B1857" s="42">
        <v>1842</v>
      </c>
      <c r="C1857" s="44">
        <v>44726</v>
      </c>
      <c r="D1857" s="43">
        <v>63783</v>
      </c>
      <c r="E1857" s="43" t="s">
        <v>19</v>
      </c>
      <c r="F1857" s="49">
        <v>0</v>
      </c>
      <c r="G1857" s="45">
        <v>825986.16</v>
      </c>
      <c r="H1857" s="38">
        <f t="shared" si="28"/>
        <v>554201600.47000051</v>
      </c>
    </row>
    <row r="1858" spans="2:8" ht="30" customHeight="1" x14ac:dyDescent="0.2">
      <c r="B1858" s="42">
        <v>1843</v>
      </c>
      <c r="C1858" s="44">
        <v>44726</v>
      </c>
      <c r="D1858" s="43">
        <v>63782</v>
      </c>
      <c r="E1858" s="43" t="s">
        <v>19</v>
      </c>
      <c r="F1858" s="49">
        <v>0</v>
      </c>
      <c r="G1858" s="45">
        <v>237740.65</v>
      </c>
      <c r="H1858" s="38">
        <f t="shared" si="28"/>
        <v>553963859.82000053</v>
      </c>
    </row>
    <row r="1859" spans="2:8" ht="30" customHeight="1" x14ac:dyDescent="0.2">
      <c r="B1859" s="42">
        <v>1844</v>
      </c>
      <c r="C1859" s="44">
        <v>44726</v>
      </c>
      <c r="D1859" s="43">
        <v>63782</v>
      </c>
      <c r="E1859" s="43" t="s">
        <v>19</v>
      </c>
      <c r="F1859" s="49">
        <v>0</v>
      </c>
      <c r="G1859" s="45">
        <v>610866.97</v>
      </c>
      <c r="H1859" s="38">
        <f t="shared" si="28"/>
        <v>553352992.8500005</v>
      </c>
    </row>
    <row r="1860" spans="2:8" ht="30" customHeight="1" x14ac:dyDescent="0.2">
      <c r="B1860" s="42">
        <v>1845</v>
      </c>
      <c r="C1860" s="44">
        <v>44726</v>
      </c>
      <c r="D1860" s="43">
        <v>63781</v>
      </c>
      <c r="E1860" s="43" t="s">
        <v>19</v>
      </c>
      <c r="F1860" s="49">
        <v>0</v>
      </c>
      <c r="G1860" s="45">
        <v>164602.95000000001</v>
      </c>
      <c r="H1860" s="38">
        <f t="shared" si="28"/>
        <v>553188389.90000045</v>
      </c>
    </row>
    <row r="1861" spans="2:8" ht="30" customHeight="1" x14ac:dyDescent="0.2">
      <c r="B1861" s="42">
        <v>1846</v>
      </c>
      <c r="C1861" s="44">
        <v>44726</v>
      </c>
      <c r="D1861" s="43">
        <v>63781</v>
      </c>
      <c r="E1861" s="43" t="s">
        <v>19</v>
      </c>
      <c r="F1861" s="49">
        <v>0</v>
      </c>
      <c r="G1861" s="45">
        <v>349826</v>
      </c>
      <c r="H1861" s="38">
        <f t="shared" si="28"/>
        <v>552838563.90000045</v>
      </c>
    </row>
    <row r="1862" spans="2:8" ht="30" customHeight="1" x14ac:dyDescent="0.2">
      <c r="B1862" s="42">
        <v>1847</v>
      </c>
      <c r="C1862" s="44">
        <v>44726</v>
      </c>
      <c r="D1862" s="43">
        <v>63785</v>
      </c>
      <c r="E1862" s="43" t="s">
        <v>19</v>
      </c>
      <c r="F1862" s="49">
        <v>0</v>
      </c>
      <c r="G1862" s="45">
        <v>140936.25</v>
      </c>
      <c r="H1862" s="38">
        <f t="shared" si="28"/>
        <v>552697627.65000045</v>
      </c>
    </row>
    <row r="1863" spans="2:8" ht="30" customHeight="1" x14ac:dyDescent="0.2">
      <c r="B1863" s="42">
        <v>1848</v>
      </c>
      <c r="C1863" s="44">
        <v>44726</v>
      </c>
      <c r="D1863" s="43">
        <v>63785</v>
      </c>
      <c r="E1863" s="43" t="s">
        <v>19</v>
      </c>
      <c r="F1863" s="49">
        <v>0</v>
      </c>
      <c r="G1863" s="45">
        <v>2296743.14</v>
      </c>
      <c r="H1863" s="38">
        <f t="shared" si="28"/>
        <v>550400884.51000047</v>
      </c>
    </row>
    <row r="1864" spans="2:8" ht="30" customHeight="1" x14ac:dyDescent="0.2">
      <c r="B1864" s="42">
        <v>1849</v>
      </c>
      <c r="C1864" s="44">
        <v>44726</v>
      </c>
      <c r="D1864" s="43">
        <v>63791</v>
      </c>
      <c r="E1864" s="43" t="s">
        <v>19</v>
      </c>
      <c r="F1864" s="49">
        <v>0</v>
      </c>
      <c r="G1864" s="45">
        <v>39013.35</v>
      </c>
      <c r="H1864" s="38">
        <f t="shared" si="28"/>
        <v>550361871.16000044</v>
      </c>
    </row>
    <row r="1865" spans="2:8" ht="30" customHeight="1" x14ac:dyDescent="0.2">
      <c r="B1865" s="42">
        <v>1850</v>
      </c>
      <c r="C1865" s="44">
        <v>44726</v>
      </c>
      <c r="D1865" s="43">
        <v>63791</v>
      </c>
      <c r="E1865" s="43" t="s">
        <v>19</v>
      </c>
      <c r="F1865" s="49">
        <v>0</v>
      </c>
      <c r="G1865" s="45">
        <v>881701.77</v>
      </c>
      <c r="H1865" s="38">
        <f t="shared" si="28"/>
        <v>549480169.39000046</v>
      </c>
    </row>
    <row r="1866" spans="2:8" ht="30" customHeight="1" x14ac:dyDescent="0.2">
      <c r="B1866" s="42">
        <v>1851</v>
      </c>
      <c r="C1866" s="44">
        <v>44726</v>
      </c>
      <c r="D1866" s="43">
        <v>63790</v>
      </c>
      <c r="E1866" s="43" t="s">
        <v>19</v>
      </c>
      <c r="F1866" s="49">
        <v>0</v>
      </c>
      <c r="G1866" s="45">
        <v>12404.15</v>
      </c>
      <c r="H1866" s="38">
        <f t="shared" si="28"/>
        <v>549467765.24000049</v>
      </c>
    </row>
    <row r="1867" spans="2:8" ht="30" customHeight="1" x14ac:dyDescent="0.2">
      <c r="B1867" s="42">
        <v>1852</v>
      </c>
      <c r="C1867" s="44">
        <v>44726</v>
      </c>
      <c r="D1867" s="43">
        <v>63790</v>
      </c>
      <c r="E1867" s="43" t="s">
        <v>19</v>
      </c>
      <c r="F1867" s="49">
        <v>0</v>
      </c>
      <c r="G1867" s="45">
        <v>200831.94</v>
      </c>
      <c r="H1867" s="38">
        <f t="shared" si="28"/>
        <v>549266933.30000043</v>
      </c>
    </row>
    <row r="1868" spans="2:8" ht="30" customHeight="1" x14ac:dyDescent="0.2">
      <c r="B1868" s="42">
        <v>1853</v>
      </c>
      <c r="C1868" s="44">
        <v>44726</v>
      </c>
      <c r="D1868" s="43">
        <v>63789</v>
      </c>
      <c r="E1868" s="43" t="s">
        <v>19</v>
      </c>
      <c r="F1868" s="49">
        <v>0</v>
      </c>
      <c r="G1868" s="45">
        <v>13609.7</v>
      </c>
      <c r="H1868" s="38">
        <f t="shared" si="28"/>
        <v>549253323.60000038</v>
      </c>
    </row>
    <row r="1869" spans="2:8" ht="30" customHeight="1" x14ac:dyDescent="0.2">
      <c r="B1869" s="42">
        <v>1854</v>
      </c>
      <c r="C1869" s="44">
        <v>44726</v>
      </c>
      <c r="D1869" s="43">
        <v>63789</v>
      </c>
      <c r="E1869" s="43" t="s">
        <v>19</v>
      </c>
      <c r="F1869" s="49">
        <v>0</v>
      </c>
      <c r="G1869" s="45">
        <v>1136828.29</v>
      </c>
      <c r="H1869" s="38">
        <f t="shared" si="28"/>
        <v>548116495.31000042</v>
      </c>
    </row>
    <row r="1870" spans="2:8" ht="30" customHeight="1" x14ac:dyDescent="0.2">
      <c r="B1870" s="42">
        <v>1855</v>
      </c>
      <c r="C1870" s="44">
        <v>44726</v>
      </c>
      <c r="D1870" s="43">
        <v>63788</v>
      </c>
      <c r="E1870" s="43" t="s">
        <v>19</v>
      </c>
      <c r="F1870" s="49">
        <v>0</v>
      </c>
      <c r="G1870" s="45">
        <v>920715.12</v>
      </c>
      <c r="H1870" s="38">
        <f t="shared" si="28"/>
        <v>547195780.19000041</v>
      </c>
    </row>
    <row r="1871" spans="2:8" ht="30" customHeight="1" x14ac:dyDescent="0.2">
      <c r="B1871" s="42">
        <v>1856</v>
      </c>
      <c r="C1871" s="44">
        <v>44726</v>
      </c>
      <c r="D1871" s="43">
        <v>63787</v>
      </c>
      <c r="E1871" s="43" t="s">
        <v>19</v>
      </c>
      <c r="F1871" s="49">
        <v>0</v>
      </c>
      <c r="G1871" s="45">
        <v>26098.6</v>
      </c>
      <c r="H1871" s="38">
        <f t="shared" si="28"/>
        <v>547169681.59000039</v>
      </c>
    </row>
    <row r="1872" spans="2:8" ht="30" customHeight="1" x14ac:dyDescent="0.2">
      <c r="B1872" s="42">
        <v>1857</v>
      </c>
      <c r="C1872" s="44">
        <v>44726</v>
      </c>
      <c r="D1872" s="43">
        <v>63787</v>
      </c>
      <c r="E1872" s="43" t="s">
        <v>19</v>
      </c>
      <c r="F1872" s="49">
        <v>0</v>
      </c>
      <c r="G1872" s="45">
        <v>392278.3</v>
      </c>
      <c r="H1872" s="38">
        <f t="shared" si="28"/>
        <v>546777403.29000044</v>
      </c>
    </row>
    <row r="1873" spans="2:8" ht="30" customHeight="1" x14ac:dyDescent="0.2">
      <c r="B1873" s="42">
        <v>1858</v>
      </c>
      <c r="C1873" s="44">
        <v>44726</v>
      </c>
      <c r="D1873" s="43">
        <v>63786</v>
      </c>
      <c r="E1873" s="43" t="s">
        <v>19</v>
      </c>
      <c r="F1873" s="49">
        <v>0</v>
      </c>
      <c r="G1873" s="45">
        <v>191314</v>
      </c>
      <c r="H1873" s="38">
        <f t="shared" si="28"/>
        <v>546586089.29000044</v>
      </c>
    </row>
    <row r="1874" spans="2:8" ht="30" customHeight="1" x14ac:dyDescent="0.2">
      <c r="B1874" s="42">
        <v>1859</v>
      </c>
      <c r="C1874" s="44">
        <v>44726</v>
      </c>
      <c r="D1874" s="43">
        <v>63786</v>
      </c>
      <c r="E1874" s="43" t="s">
        <v>19</v>
      </c>
      <c r="F1874" s="49">
        <v>0</v>
      </c>
      <c r="G1874" s="45">
        <v>3254589.21</v>
      </c>
      <c r="H1874" s="38">
        <f t="shared" ref="H1874:H1937" si="29">H1873+F1874-G1874</f>
        <v>543331500.0800004</v>
      </c>
    </row>
    <row r="1875" spans="2:8" ht="30" customHeight="1" x14ac:dyDescent="0.2">
      <c r="B1875" s="42">
        <v>1860</v>
      </c>
      <c r="C1875" s="44">
        <v>44726</v>
      </c>
      <c r="D1875" s="43">
        <v>63792</v>
      </c>
      <c r="E1875" s="43" t="s">
        <v>19</v>
      </c>
      <c r="F1875" s="49">
        <v>0</v>
      </c>
      <c r="G1875" s="45">
        <v>139336.99</v>
      </c>
      <c r="H1875" s="38">
        <f t="shared" si="29"/>
        <v>543192163.09000039</v>
      </c>
    </row>
    <row r="1876" spans="2:8" ht="30" customHeight="1" x14ac:dyDescent="0.2">
      <c r="B1876" s="42">
        <v>1861</v>
      </c>
      <c r="C1876" s="44">
        <v>44726</v>
      </c>
      <c r="D1876" s="43">
        <v>63792</v>
      </c>
      <c r="E1876" s="43" t="s">
        <v>19</v>
      </c>
      <c r="F1876" s="49">
        <v>0</v>
      </c>
      <c r="G1876" s="45">
        <v>407460.53</v>
      </c>
      <c r="H1876" s="38">
        <f t="shared" si="29"/>
        <v>542784702.56000042</v>
      </c>
    </row>
    <row r="1877" spans="2:8" ht="30" customHeight="1" x14ac:dyDescent="0.2">
      <c r="B1877" s="42">
        <v>1862</v>
      </c>
      <c r="C1877" s="44">
        <v>44726</v>
      </c>
      <c r="D1877" s="43">
        <v>63804</v>
      </c>
      <c r="E1877" s="43" t="s">
        <v>19</v>
      </c>
      <c r="F1877" s="49">
        <v>0</v>
      </c>
      <c r="G1877" s="45">
        <v>169951.6</v>
      </c>
      <c r="H1877" s="38">
        <f t="shared" si="29"/>
        <v>542614750.9600004</v>
      </c>
    </row>
    <row r="1878" spans="2:8" ht="30" customHeight="1" x14ac:dyDescent="0.2">
      <c r="B1878" s="42">
        <v>1863</v>
      </c>
      <c r="C1878" s="44">
        <v>44726</v>
      </c>
      <c r="D1878" s="43">
        <v>63804</v>
      </c>
      <c r="E1878" s="43" t="s">
        <v>19</v>
      </c>
      <c r="F1878" s="49">
        <v>0</v>
      </c>
      <c r="G1878" s="45">
        <v>448143.79</v>
      </c>
      <c r="H1878" s="38">
        <f t="shared" si="29"/>
        <v>542166607.17000043</v>
      </c>
    </row>
    <row r="1879" spans="2:8" ht="30" customHeight="1" x14ac:dyDescent="0.2">
      <c r="B1879" s="42">
        <v>1864</v>
      </c>
      <c r="C1879" s="44">
        <v>44726</v>
      </c>
      <c r="D1879" s="43">
        <v>63803</v>
      </c>
      <c r="E1879" s="43" t="s">
        <v>19</v>
      </c>
      <c r="F1879" s="49">
        <v>0</v>
      </c>
      <c r="G1879" s="45">
        <v>113327.2</v>
      </c>
      <c r="H1879" s="38">
        <f t="shared" si="29"/>
        <v>542053279.97000039</v>
      </c>
    </row>
    <row r="1880" spans="2:8" ht="30" customHeight="1" x14ac:dyDescent="0.2">
      <c r="B1880" s="42">
        <v>1865</v>
      </c>
      <c r="C1880" s="44">
        <v>44726</v>
      </c>
      <c r="D1880" s="43">
        <v>63803</v>
      </c>
      <c r="E1880" s="43" t="s">
        <v>19</v>
      </c>
      <c r="F1880" s="49">
        <v>0</v>
      </c>
      <c r="G1880" s="45">
        <v>1877797.72</v>
      </c>
      <c r="H1880" s="38">
        <f t="shared" si="29"/>
        <v>540175482.25000036</v>
      </c>
    </row>
    <row r="1881" spans="2:8" ht="30" customHeight="1" x14ac:dyDescent="0.2">
      <c r="B1881" s="42">
        <v>1866</v>
      </c>
      <c r="C1881" s="44">
        <v>44726</v>
      </c>
      <c r="D1881" s="43">
        <v>63802</v>
      </c>
      <c r="E1881" s="43" t="s">
        <v>19</v>
      </c>
      <c r="F1881" s="49">
        <v>0</v>
      </c>
      <c r="G1881" s="45">
        <v>58698.3</v>
      </c>
      <c r="H1881" s="38">
        <f t="shared" si="29"/>
        <v>540116783.95000041</v>
      </c>
    </row>
    <row r="1882" spans="2:8" ht="30" customHeight="1" x14ac:dyDescent="0.2">
      <c r="B1882" s="42">
        <v>1867</v>
      </c>
      <c r="C1882" s="44">
        <v>44726</v>
      </c>
      <c r="D1882" s="43">
        <v>63802</v>
      </c>
      <c r="E1882" s="43" t="s">
        <v>19</v>
      </c>
      <c r="F1882" s="49">
        <v>0</v>
      </c>
      <c r="G1882" s="45">
        <v>979073.98</v>
      </c>
      <c r="H1882" s="38">
        <f t="shared" si="29"/>
        <v>539137709.97000039</v>
      </c>
    </row>
    <row r="1883" spans="2:8" ht="30" customHeight="1" x14ac:dyDescent="0.2">
      <c r="B1883" s="42">
        <v>1868</v>
      </c>
      <c r="C1883" s="44">
        <v>44726</v>
      </c>
      <c r="D1883" s="43">
        <v>63801</v>
      </c>
      <c r="E1883" s="43" t="s">
        <v>19</v>
      </c>
      <c r="F1883" s="49">
        <v>0</v>
      </c>
      <c r="G1883" s="45">
        <v>279559.56</v>
      </c>
      <c r="H1883" s="38">
        <f t="shared" si="29"/>
        <v>538858150.41000044</v>
      </c>
    </row>
    <row r="1884" spans="2:8" ht="30" customHeight="1" x14ac:dyDescent="0.2">
      <c r="B1884" s="42">
        <v>1869</v>
      </c>
      <c r="C1884" s="44">
        <v>44726</v>
      </c>
      <c r="D1884" s="43">
        <v>63800</v>
      </c>
      <c r="E1884" s="43" t="s">
        <v>19</v>
      </c>
      <c r="F1884" s="49">
        <v>0</v>
      </c>
      <c r="G1884" s="45">
        <v>8977.5</v>
      </c>
      <c r="H1884" s="38">
        <f t="shared" si="29"/>
        <v>538849172.91000044</v>
      </c>
    </row>
    <row r="1885" spans="2:8" ht="30" customHeight="1" x14ac:dyDescent="0.2">
      <c r="B1885" s="42">
        <v>1870</v>
      </c>
      <c r="C1885" s="44">
        <v>44726</v>
      </c>
      <c r="D1885" s="43">
        <v>63800</v>
      </c>
      <c r="E1885" s="43" t="s">
        <v>19</v>
      </c>
      <c r="F1885" s="49">
        <v>0</v>
      </c>
      <c r="G1885" s="45">
        <v>144254.65</v>
      </c>
      <c r="H1885" s="38">
        <f t="shared" si="29"/>
        <v>538704918.26000047</v>
      </c>
    </row>
    <row r="1886" spans="2:8" ht="30" customHeight="1" x14ac:dyDescent="0.2">
      <c r="B1886" s="42">
        <v>1871</v>
      </c>
      <c r="C1886" s="44">
        <v>44726</v>
      </c>
      <c r="D1886" s="43">
        <v>63799</v>
      </c>
      <c r="E1886" s="43" t="s">
        <v>19</v>
      </c>
      <c r="F1886" s="49">
        <v>0</v>
      </c>
      <c r="G1886" s="45">
        <v>51282</v>
      </c>
      <c r="H1886" s="38">
        <f t="shared" si="29"/>
        <v>538653636.26000047</v>
      </c>
    </row>
    <row r="1887" spans="2:8" ht="30" customHeight="1" x14ac:dyDescent="0.2">
      <c r="B1887" s="42">
        <v>1872</v>
      </c>
      <c r="C1887" s="44">
        <v>44726</v>
      </c>
      <c r="D1887" s="43">
        <v>63799</v>
      </c>
      <c r="E1887" s="43" t="s">
        <v>19</v>
      </c>
      <c r="F1887" s="49">
        <v>0</v>
      </c>
      <c r="G1887" s="45">
        <v>809314.16</v>
      </c>
      <c r="H1887" s="38">
        <f t="shared" si="29"/>
        <v>537844322.1000005</v>
      </c>
    </row>
    <row r="1888" spans="2:8" ht="30" customHeight="1" x14ac:dyDescent="0.2">
      <c r="B1888" s="42">
        <v>1873</v>
      </c>
      <c r="C1888" s="44">
        <v>44726</v>
      </c>
      <c r="D1888" s="43">
        <v>63798</v>
      </c>
      <c r="E1888" s="43" t="s">
        <v>19</v>
      </c>
      <c r="F1888" s="49">
        <v>0</v>
      </c>
      <c r="G1888" s="45">
        <v>28046.400000000001</v>
      </c>
      <c r="H1888" s="38">
        <f t="shared" si="29"/>
        <v>537816275.70000052</v>
      </c>
    </row>
    <row r="1889" spans="2:8" ht="30" customHeight="1" x14ac:dyDescent="0.2">
      <c r="B1889" s="42">
        <v>1874</v>
      </c>
      <c r="C1889" s="44">
        <v>44726</v>
      </c>
      <c r="D1889" s="43">
        <v>63798</v>
      </c>
      <c r="E1889" s="43" t="s">
        <v>19</v>
      </c>
      <c r="F1889" s="49">
        <v>0</v>
      </c>
      <c r="G1889" s="45">
        <v>502699</v>
      </c>
      <c r="H1889" s="38">
        <f t="shared" si="29"/>
        <v>537313576.70000052</v>
      </c>
    </row>
    <row r="1890" spans="2:8" ht="30" customHeight="1" x14ac:dyDescent="0.2">
      <c r="B1890" s="42">
        <v>1875</v>
      </c>
      <c r="C1890" s="44">
        <v>44726</v>
      </c>
      <c r="D1890" s="43">
        <v>63797</v>
      </c>
      <c r="E1890" s="43" t="s">
        <v>19</v>
      </c>
      <c r="F1890" s="49">
        <v>0</v>
      </c>
      <c r="G1890" s="45">
        <v>22960.44</v>
      </c>
      <c r="H1890" s="38">
        <f t="shared" si="29"/>
        <v>537290616.26000047</v>
      </c>
    </row>
    <row r="1891" spans="2:8" ht="30" customHeight="1" x14ac:dyDescent="0.2">
      <c r="B1891" s="42">
        <v>1876</v>
      </c>
      <c r="C1891" s="44">
        <v>44726</v>
      </c>
      <c r="D1891" s="43">
        <v>63797</v>
      </c>
      <c r="E1891" s="43" t="s">
        <v>19</v>
      </c>
      <c r="F1891" s="49">
        <v>0</v>
      </c>
      <c r="G1891" s="45">
        <v>60998.09</v>
      </c>
      <c r="H1891" s="38">
        <f t="shared" si="29"/>
        <v>537229618.17000043</v>
      </c>
    </row>
    <row r="1892" spans="2:8" ht="30" customHeight="1" x14ac:dyDescent="0.2">
      <c r="B1892" s="42">
        <v>1877</v>
      </c>
      <c r="C1892" s="44">
        <v>44726</v>
      </c>
      <c r="D1892" s="43">
        <v>63796</v>
      </c>
      <c r="E1892" s="43" t="s">
        <v>19</v>
      </c>
      <c r="F1892" s="49">
        <v>0</v>
      </c>
      <c r="G1892" s="45">
        <v>128582.19</v>
      </c>
      <c r="H1892" s="38">
        <f t="shared" si="29"/>
        <v>537101035.98000038</v>
      </c>
    </row>
    <row r="1893" spans="2:8" ht="30" customHeight="1" x14ac:dyDescent="0.2">
      <c r="B1893" s="42">
        <v>1878</v>
      </c>
      <c r="C1893" s="44">
        <v>44726</v>
      </c>
      <c r="D1893" s="43">
        <v>63796</v>
      </c>
      <c r="E1893" s="43" t="s">
        <v>19</v>
      </c>
      <c r="F1893" s="49">
        <v>0</v>
      </c>
      <c r="G1893" s="45">
        <v>365571.93</v>
      </c>
      <c r="H1893" s="38">
        <f t="shared" si="29"/>
        <v>536735464.05000037</v>
      </c>
    </row>
    <row r="1894" spans="2:8" ht="30" customHeight="1" x14ac:dyDescent="0.2">
      <c r="B1894" s="42">
        <v>1879</v>
      </c>
      <c r="C1894" s="44">
        <v>44726</v>
      </c>
      <c r="D1894" s="43">
        <v>63795</v>
      </c>
      <c r="E1894" s="43" t="s">
        <v>19</v>
      </c>
      <c r="F1894" s="49">
        <v>0</v>
      </c>
      <c r="G1894" s="45">
        <v>119118.24</v>
      </c>
      <c r="H1894" s="38">
        <f t="shared" si="29"/>
        <v>536616345.81000036</v>
      </c>
    </row>
    <row r="1895" spans="2:8" ht="30" customHeight="1" x14ac:dyDescent="0.2">
      <c r="B1895" s="42">
        <v>1880</v>
      </c>
      <c r="C1895" s="44">
        <v>44726</v>
      </c>
      <c r="D1895" s="43">
        <v>63794</v>
      </c>
      <c r="E1895" s="43" t="s">
        <v>19</v>
      </c>
      <c r="F1895" s="49">
        <v>0</v>
      </c>
      <c r="G1895" s="45">
        <v>321410.08</v>
      </c>
      <c r="H1895" s="38">
        <f t="shared" si="29"/>
        <v>536294935.73000038</v>
      </c>
    </row>
    <row r="1896" spans="2:8" ht="30" customHeight="1" x14ac:dyDescent="0.2">
      <c r="B1896" s="42">
        <v>1881</v>
      </c>
      <c r="C1896" s="44">
        <v>44726</v>
      </c>
      <c r="D1896" s="43">
        <v>63793</v>
      </c>
      <c r="E1896" s="43" t="s">
        <v>19</v>
      </c>
      <c r="F1896" s="49">
        <v>0</v>
      </c>
      <c r="G1896" s="45">
        <v>36259.040000000001</v>
      </c>
      <c r="H1896" s="38">
        <f t="shared" si="29"/>
        <v>536258676.69000036</v>
      </c>
    </row>
    <row r="1897" spans="2:8" ht="30" customHeight="1" x14ac:dyDescent="0.2">
      <c r="B1897" s="42">
        <v>1882</v>
      </c>
      <c r="C1897" s="44">
        <v>44726</v>
      </c>
      <c r="D1897" s="43">
        <v>63793</v>
      </c>
      <c r="E1897" s="43" t="s">
        <v>19</v>
      </c>
      <c r="F1897" s="49">
        <v>0</v>
      </c>
      <c r="G1897" s="45">
        <v>9765.6</v>
      </c>
      <c r="H1897" s="38">
        <f t="shared" si="29"/>
        <v>536248911.09000033</v>
      </c>
    </row>
    <row r="1898" spans="2:8" ht="30" customHeight="1" x14ac:dyDescent="0.2">
      <c r="B1898" s="42">
        <v>1883</v>
      </c>
      <c r="C1898" s="44">
        <v>44726</v>
      </c>
      <c r="D1898" s="43">
        <v>63765</v>
      </c>
      <c r="E1898" s="43" t="s">
        <v>19</v>
      </c>
      <c r="F1898" s="49">
        <v>0</v>
      </c>
      <c r="G1898" s="45">
        <v>169951.6</v>
      </c>
      <c r="H1898" s="38">
        <f t="shared" si="29"/>
        <v>536078959.49000031</v>
      </c>
    </row>
    <row r="1899" spans="2:8" ht="30" customHeight="1" x14ac:dyDescent="0.2">
      <c r="B1899" s="42">
        <v>1884</v>
      </c>
      <c r="C1899" s="44">
        <v>44726</v>
      </c>
      <c r="D1899" s="43">
        <v>63765</v>
      </c>
      <c r="E1899" s="43" t="s">
        <v>19</v>
      </c>
      <c r="F1899" s="49">
        <v>0</v>
      </c>
      <c r="G1899" s="45">
        <v>478006.16</v>
      </c>
      <c r="H1899" s="38">
        <f t="shared" si="29"/>
        <v>535600953.33000028</v>
      </c>
    </row>
    <row r="1900" spans="2:8" ht="30" customHeight="1" x14ac:dyDescent="0.2">
      <c r="B1900" s="42">
        <v>1885</v>
      </c>
      <c r="C1900" s="44">
        <v>44726</v>
      </c>
      <c r="D1900" s="43">
        <v>63805</v>
      </c>
      <c r="E1900" s="43" t="s">
        <v>19</v>
      </c>
      <c r="F1900" s="49">
        <v>0</v>
      </c>
      <c r="G1900" s="45">
        <v>39013.35</v>
      </c>
      <c r="H1900" s="38">
        <f t="shared" si="29"/>
        <v>535561939.98000026</v>
      </c>
    </row>
    <row r="1901" spans="2:8" ht="30" customHeight="1" x14ac:dyDescent="0.2">
      <c r="B1901" s="42">
        <v>1886</v>
      </c>
      <c r="C1901" s="44">
        <v>44726</v>
      </c>
      <c r="D1901" s="43">
        <v>63805</v>
      </c>
      <c r="E1901" s="43" t="s">
        <v>19</v>
      </c>
      <c r="F1901" s="49">
        <v>0</v>
      </c>
      <c r="G1901" s="45">
        <v>881701.77</v>
      </c>
      <c r="H1901" s="38">
        <f t="shared" si="29"/>
        <v>534680238.21000028</v>
      </c>
    </row>
    <row r="1902" spans="2:8" ht="30" customHeight="1" x14ac:dyDescent="0.2">
      <c r="B1902" s="42">
        <v>1887</v>
      </c>
      <c r="C1902" s="44">
        <v>44726</v>
      </c>
      <c r="D1902" s="43">
        <v>63806</v>
      </c>
      <c r="E1902" s="43" t="s">
        <v>19</v>
      </c>
      <c r="F1902" s="49">
        <v>0</v>
      </c>
      <c r="G1902" s="45">
        <v>133548.35</v>
      </c>
      <c r="H1902" s="38">
        <f t="shared" si="29"/>
        <v>534546689.86000025</v>
      </c>
    </row>
    <row r="1903" spans="2:8" ht="30" customHeight="1" x14ac:dyDescent="0.2">
      <c r="B1903" s="42">
        <v>1888</v>
      </c>
      <c r="C1903" s="44">
        <v>44726</v>
      </c>
      <c r="D1903" s="43">
        <v>63806</v>
      </c>
      <c r="E1903" s="43" t="s">
        <v>19</v>
      </c>
      <c r="F1903" s="49">
        <v>0</v>
      </c>
      <c r="G1903" s="45">
        <v>341733.94</v>
      </c>
      <c r="H1903" s="38">
        <f t="shared" si="29"/>
        <v>534204955.92000026</v>
      </c>
    </row>
    <row r="1904" spans="2:8" ht="30" customHeight="1" x14ac:dyDescent="0.2">
      <c r="B1904" s="42">
        <v>1889</v>
      </c>
      <c r="C1904" s="44">
        <v>44726</v>
      </c>
      <c r="D1904" s="43">
        <v>63903</v>
      </c>
      <c r="E1904" s="43" t="s">
        <v>19</v>
      </c>
      <c r="F1904" s="49">
        <v>0</v>
      </c>
      <c r="G1904" s="45">
        <v>10712</v>
      </c>
      <c r="H1904" s="38">
        <f t="shared" si="29"/>
        <v>534194243.92000026</v>
      </c>
    </row>
    <row r="1905" spans="2:8" ht="30" customHeight="1" x14ac:dyDescent="0.2">
      <c r="B1905" s="42">
        <v>1890</v>
      </c>
      <c r="C1905" s="44">
        <v>44726</v>
      </c>
      <c r="D1905" s="43">
        <v>63903</v>
      </c>
      <c r="E1905" s="43" t="s">
        <v>19</v>
      </c>
      <c r="F1905" s="49">
        <v>0</v>
      </c>
      <c r="G1905" s="45">
        <v>170386.65</v>
      </c>
      <c r="H1905" s="38">
        <f t="shared" si="29"/>
        <v>534023857.27000028</v>
      </c>
    </row>
    <row r="1906" spans="2:8" ht="30" customHeight="1" x14ac:dyDescent="0.2">
      <c r="B1906" s="42">
        <v>1891</v>
      </c>
      <c r="C1906" s="44">
        <v>44726</v>
      </c>
      <c r="D1906" s="43">
        <v>63905</v>
      </c>
      <c r="E1906" s="43" t="s">
        <v>19</v>
      </c>
      <c r="F1906" s="49">
        <v>0</v>
      </c>
      <c r="G1906" s="45">
        <v>264480.68</v>
      </c>
      <c r="H1906" s="38">
        <f t="shared" si="29"/>
        <v>533759376.59000027</v>
      </c>
    </row>
    <row r="1907" spans="2:8" ht="30" customHeight="1" x14ac:dyDescent="0.2">
      <c r="B1907" s="42">
        <v>1892</v>
      </c>
      <c r="C1907" s="44">
        <v>44726</v>
      </c>
      <c r="D1907" s="43">
        <v>63905</v>
      </c>
      <c r="E1907" s="43" t="s">
        <v>19</v>
      </c>
      <c r="F1907" s="49">
        <v>0</v>
      </c>
      <c r="G1907" s="45">
        <v>722758.11</v>
      </c>
      <c r="H1907" s="38">
        <f t="shared" si="29"/>
        <v>533036618.48000026</v>
      </c>
    </row>
    <row r="1908" spans="2:8" ht="30" customHeight="1" x14ac:dyDescent="0.2">
      <c r="B1908" s="42">
        <v>1893</v>
      </c>
      <c r="C1908" s="44">
        <v>44726</v>
      </c>
      <c r="D1908" s="43">
        <v>63906</v>
      </c>
      <c r="E1908" s="43" t="s">
        <v>19</v>
      </c>
      <c r="F1908" s="49">
        <v>0</v>
      </c>
      <c r="G1908" s="45">
        <v>54937.35</v>
      </c>
      <c r="H1908" s="38">
        <f t="shared" si="29"/>
        <v>532981681.13000023</v>
      </c>
    </row>
    <row r="1909" spans="2:8" ht="30" customHeight="1" x14ac:dyDescent="0.2">
      <c r="B1909" s="42">
        <v>1894</v>
      </c>
      <c r="C1909" s="44">
        <v>44726</v>
      </c>
      <c r="D1909" s="43">
        <v>63906</v>
      </c>
      <c r="E1909" s="43" t="s">
        <v>19</v>
      </c>
      <c r="F1909" s="49">
        <v>0</v>
      </c>
      <c r="G1909" s="45">
        <v>1241584.1100000001</v>
      </c>
      <c r="H1909" s="38">
        <f t="shared" si="29"/>
        <v>531740097.02000022</v>
      </c>
    </row>
    <row r="1910" spans="2:8" ht="30" customHeight="1" x14ac:dyDescent="0.2">
      <c r="B1910" s="42">
        <v>1895</v>
      </c>
      <c r="C1910" s="44">
        <v>44726</v>
      </c>
      <c r="D1910" s="43">
        <v>63910</v>
      </c>
      <c r="E1910" s="43" t="s">
        <v>19</v>
      </c>
      <c r="F1910" s="49">
        <v>0</v>
      </c>
      <c r="G1910" s="45">
        <v>14896</v>
      </c>
      <c r="H1910" s="38">
        <f t="shared" si="29"/>
        <v>531725201.02000022</v>
      </c>
    </row>
    <row r="1911" spans="2:8" ht="30" customHeight="1" x14ac:dyDescent="0.2">
      <c r="B1911" s="42">
        <v>1896</v>
      </c>
      <c r="C1911" s="44">
        <v>44726</v>
      </c>
      <c r="D1911" s="43">
        <v>63910</v>
      </c>
      <c r="E1911" s="43" t="s">
        <v>19</v>
      </c>
      <c r="F1911" s="49">
        <v>0</v>
      </c>
      <c r="G1911" s="45">
        <v>242216.56</v>
      </c>
      <c r="H1911" s="38">
        <f t="shared" si="29"/>
        <v>531482984.46000022</v>
      </c>
    </row>
    <row r="1912" spans="2:8" ht="30" customHeight="1" x14ac:dyDescent="0.2">
      <c r="B1912" s="42">
        <v>1897</v>
      </c>
      <c r="C1912" s="44">
        <v>44726</v>
      </c>
      <c r="D1912" s="43">
        <v>63909</v>
      </c>
      <c r="E1912" s="43" t="s">
        <v>19</v>
      </c>
      <c r="F1912" s="49">
        <v>0</v>
      </c>
      <c r="G1912" s="45">
        <v>310864.32</v>
      </c>
      <c r="H1912" s="38">
        <f t="shared" si="29"/>
        <v>531172120.14000022</v>
      </c>
    </row>
    <row r="1913" spans="2:8" ht="30" customHeight="1" x14ac:dyDescent="0.2">
      <c r="B1913" s="42">
        <v>1898</v>
      </c>
      <c r="C1913" s="44">
        <v>44726</v>
      </c>
      <c r="D1913" s="43">
        <v>63909</v>
      </c>
      <c r="E1913" s="43" t="s">
        <v>19</v>
      </c>
      <c r="F1913" s="49">
        <v>0</v>
      </c>
      <c r="G1913" s="45">
        <v>827486.4</v>
      </c>
      <c r="H1913" s="38">
        <f t="shared" si="29"/>
        <v>530344633.74000025</v>
      </c>
    </row>
    <row r="1914" spans="2:8" ht="30" customHeight="1" x14ac:dyDescent="0.2">
      <c r="B1914" s="42">
        <v>1899</v>
      </c>
      <c r="C1914" s="44">
        <v>44726</v>
      </c>
      <c r="D1914" s="43">
        <v>63911</v>
      </c>
      <c r="E1914" s="43" t="s">
        <v>19</v>
      </c>
      <c r="F1914" s="49">
        <v>0</v>
      </c>
      <c r="G1914" s="45">
        <v>135813.6</v>
      </c>
      <c r="H1914" s="38">
        <f t="shared" si="29"/>
        <v>530208820.14000022</v>
      </c>
    </row>
    <row r="1915" spans="2:8" ht="30" customHeight="1" x14ac:dyDescent="0.2">
      <c r="B1915" s="42">
        <v>1900</v>
      </c>
      <c r="C1915" s="44">
        <v>44726</v>
      </c>
      <c r="D1915" s="43">
        <v>63911</v>
      </c>
      <c r="E1915" s="43" t="s">
        <v>19</v>
      </c>
      <c r="F1915" s="49">
        <v>0</v>
      </c>
      <c r="G1915" s="45">
        <v>2244639.0099999998</v>
      </c>
      <c r="H1915" s="38">
        <f t="shared" si="29"/>
        <v>527964181.13000023</v>
      </c>
    </row>
    <row r="1916" spans="2:8" ht="30" customHeight="1" x14ac:dyDescent="0.2">
      <c r="B1916" s="42">
        <v>1901</v>
      </c>
      <c r="C1916" s="44">
        <v>44726</v>
      </c>
      <c r="D1916" s="43">
        <v>63912</v>
      </c>
      <c r="E1916" s="43" t="s">
        <v>19</v>
      </c>
      <c r="F1916" s="49">
        <v>0</v>
      </c>
      <c r="G1916" s="45">
        <v>108234.25</v>
      </c>
      <c r="H1916" s="38">
        <f t="shared" si="29"/>
        <v>527855946.88000023</v>
      </c>
    </row>
    <row r="1917" spans="2:8" ht="30" customHeight="1" x14ac:dyDescent="0.2">
      <c r="B1917" s="42">
        <v>1902</v>
      </c>
      <c r="C1917" s="44">
        <v>44726</v>
      </c>
      <c r="D1917" s="43">
        <v>63912</v>
      </c>
      <c r="E1917" s="43" t="s">
        <v>19</v>
      </c>
      <c r="F1917" s="49">
        <v>0</v>
      </c>
      <c r="G1917" s="45">
        <v>1754794.95</v>
      </c>
      <c r="H1917" s="38">
        <f t="shared" si="29"/>
        <v>526101151.93000025</v>
      </c>
    </row>
    <row r="1918" spans="2:8" ht="30" customHeight="1" x14ac:dyDescent="0.2">
      <c r="B1918" s="42">
        <v>1903</v>
      </c>
      <c r="C1918" s="44">
        <v>44726</v>
      </c>
      <c r="D1918" s="43">
        <v>63917</v>
      </c>
      <c r="E1918" s="43" t="s">
        <v>19</v>
      </c>
      <c r="F1918" s="49">
        <v>0</v>
      </c>
      <c r="G1918" s="45">
        <v>30681.599999999999</v>
      </c>
      <c r="H1918" s="38">
        <f t="shared" si="29"/>
        <v>526070470.33000022</v>
      </c>
    </row>
    <row r="1919" spans="2:8" ht="30" customHeight="1" x14ac:dyDescent="0.2">
      <c r="B1919" s="42">
        <v>1904</v>
      </c>
      <c r="C1919" s="44">
        <v>44726</v>
      </c>
      <c r="D1919" s="43">
        <v>63917</v>
      </c>
      <c r="E1919" s="43" t="s">
        <v>19</v>
      </c>
      <c r="F1919" s="49">
        <v>0</v>
      </c>
      <c r="G1919" s="45">
        <v>506283.15</v>
      </c>
      <c r="H1919" s="38">
        <f t="shared" si="29"/>
        <v>525564187.18000025</v>
      </c>
    </row>
    <row r="1920" spans="2:8" ht="30" customHeight="1" x14ac:dyDescent="0.2">
      <c r="B1920" s="42">
        <v>1905</v>
      </c>
      <c r="C1920" s="44">
        <v>44726</v>
      </c>
      <c r="D1920" s="43">
        <v>63915</v>
      </c>
      <c r="E1920" s="43" t="s">
        <v>19</v>
      </c>
      <c r="F1920" s="49">
        <v>0</v>
      </c>
      <c r="G1920" s="45">
        <v>10783.5</v>
      </c>
      <c r="H1920" s="38">
        <f t="shared" si="29"/>
        <v>525553403.68000025</v>
      </c>
    </row>
    <row r="1921" spans="2:8" ht="30" customHeight="1" x14ac:dyDescent="0.2">
      <c r="B1921" s="42">
        <v>1906</v>
      </c>
      <c r="C1921" s="44">
        <v>44726</v>
      </c>
      <c r="D1921" s="43">
        <v>63915</v>
      </c>
      <c r="E1921" s="43" t="s">
        <v>19</v>
      </c>
      <c r="F1921" s="49">
        <v>0</v>
      </c>
      <c r="G1921" s="45">
        <v>199825.19</v>
      </c>
      <c r="H1921" s="38">
        <f t="shared" si="29"/>
        <v>525353578.49000025</v>
      </c>
    </row>
    <row r="1922" spans="2:8" ht="30" customHeight="1" x14ac:dyDescent="0.2">
      <c r="B1922" s="42">
        <v>1907</v>
      </c>
      <c r="C1922" s="44">
        <v>44726</v>
      </c>
      <c r="D1922" s="43">
        <v>63914</v>
      </c>
      <c r="E1922" s="43" t="s">
        <v>19</v>
      </c>
      <c r="F1922" s="49">
        <v>0</v>
      </c>
      <c r="G1922" s="45">
        <v>347735.85</v>
      </c>
      <c r="H1922" s="38">
        <f t="shared" si="29"/>
        <v>525005842.64000022</v>
      </c>
    </row>
    <row r="1923" spans="2:8" ht="30" customHeight="1" x14ac:dyDescent="0.2">
      <c r="B1923" s="42">
        <v>1908</v>
      </c>
      <c r="C1923" s="44">
        <v>44726</v>
      </c>
      <c r="D1923" s="43">
        <v>63914</v>
      </c>
      <c r="E1923" s="43" t="s">
        <v>19</v>
      </c>
      <c r="F1923" s="49">
        <v>0</v>
      </c>
      <c r="G1923" s="45">
        <v>870197.64</v>
      </c>
      <c r="H1923" s="38">
        <f t="shared" si="29"/>
        <v>524135645.00000024</v>
      </c>
    </row>
    <row r="1924" spans="2:8" ht="30" customHeight="1" x14ac:dyDescent="0.2">
      <c r="B1924" s="42">
        <v>1909</v>
      </c>
      <c r="C1924" s="44">
        <v>44726</v>
      </c>
      <c r="D1924" s="43">
        <v>63922</v>
      </c>
      <c r="E1924" s="43" t="s">
        <v>19</v>
      </c>
      <c r="F1924" s="49">
        <v>0</v>
      </c>
      <c r="G1924" s="45">
        <v>19455.75</v>
      </c>
      <c r="H1924" s="38">
        <f t="shared" si="29"/>
        <v>524116189.25000024</v>
      </c>
    </row>
    <row r="1925" spans="2:8" ht="30" customHeight="1" x14ac:dyDescent="0.2">
      <c r="B1925" s="42">
        <v>1910</v>
      </c>
      <c r="C1925" s="44">
        <v>44726</v>
      </c>
      <c r="D1925" s="43">
        <v>63922</v>
      </c>
      <c r="E1925" s="43" t="s">
        <v>19</v>
      </c>
      <c r="F1925" s="49">
        <v>0</v>
      </c>
      <c r="G1925" s="45">
        <v>193826.13</v>
      </c>
      <c r="H1925" s="38">
        <f t="shared" si="29"/>
        <v>523922363.12000024</v>
      </c>
    </row>
    <row r="1926" spans="2:8" ht="30" customHeight="1" x14ac:dyDescent="0.2">
      <c r="B1926" s="42">
        <v>1911</v>
      </c>
      <c r="C1926" s="44">
        <v>44726</v>
      </c>
      <c r="D1926" s="43">
        <v>63921</v>
      </c>
      <c r="E1926" s="43" t="s">
        <v>19</v>
      </c>
      <c r="F1926" s="49">
        <v>0</v>
      </c>
      <c r="G1926" s="45">
        <v>307735.44</v>
      </c>
      <c r="H1926" s="38">
        <f t="shared" si="29"/>
        <v>523614627.68000025</v>
      </c>
    </row>
    <row r="1927" spans="2:8" ht="30" customHeight="1" x14ac:dyDescent="0.2">
      <c r="B1927" s="42">
        <v>1912</v>
      </c>
      <c r="C1927" s="44">
        <v>44726</v>
      </c>
      <c r="D1927" s="43">
        <v>63920</v>
      </c>
      <c r="E1927" s="43" t="s">
        <v>19</v>
      </c>
      <c r="F1927" s="49">
        <v>0</v>
      </c>
      <c r="G1927" s="45">
        <v>1045557.2</v>
      </c>
      <c r="H1927" s="38">
        <f t="shared" si="29"/>
        <v>522569070.48000026</v>
      </c>
    </row>
    <row r="1928" spans="2:8" ht="30" customHeight="1" x14ac:dyDescent="0.2">
      <c r="B1928" s="42">
        <v>1913</v>
      </c>
      <c r="C1928" s="44">
        <v>44726</v>
      </c>
      <c r="D1928" s="43">
        <v>63919</v>
      </c>
      <c r="E1928" s="43" t="s">
        <v>19</v>
      </c>
      <c r="F1928" s="49">
        <v>0</v>
      </c>
      <c r="G1928" s="45">
        <v>68771.61</v>
      </c>
      <c r="H1928" s="38">
        <f t="shared" si="29"/>
        <v>522500298.87000024</v>
      </c>
    </row>
    <row r="1929" spans="2:8" ht="30" customHeight="1" x14ac:dyDescent="0.2">
      <c r="B1929" s="42">
        <v>1914</v>
      </c>
      <c r="C1929" s="44">
        <v>44726</v>
      </c>
      <c r="D1929" s="43">
        <v>63919</v>
      </c>
      <c r="E1929" s="43" t="s">
        <v>19</v>
      </c>
      <c r="F1929" s="49">
        <v>0</v>
      </c>
      <c r="G1929" s="45">
        <v>162358.14000000001</v>
      </c>
      <c r="H1929" s="38">
        <f t="shared" si="29"/>
        <v>522337940.73000026</v>
      </c>
    </row>
    <row r="1930" spans="2:8" ht="30" customHeight="1" x14ac:dyDescent="0.2">
      <c r="B1930" s="42">
        <v>1915</v>
      </c>
      <c r="C1930" s="44">
        <v>44726</v>
      </c>
      <c r="D1930" s="43">
        <v>63923</v>
      </c>
      <c r="E1930" s="43" t="s">
        <v>19</v>
      </c>
      <c r="F1930" s="49">
        <v>0</v>
      </c>
      <c r="G1930" s="45">
        <v>59013.63</v>
      </c>
      <c r="H1930" s="38">
        <f t="shared" si="29"/>
        <v>522278927.10000026</v>
      </c>
    </row>
    <row r="1931" spans="2:8" ht="30" customHeight="1" x14ac:dyDescent="0.2">
      <c r="B1931" s="42">
        <v>1916</v>
      </c>
      <c r="C1931" s="44">
        <v>44726</v>
      </c>
      <c r="D1931" s="43">
        <v>63923</v>
      </c>
      <c r="E1931" s="43" t="s">
        <v>19</v>
      </c>
      <c r="F1931" s="49">
        <v>0</v>
      </c>
      <c r="G1931" s="45">
        <v>158250.47</v>
      </c>
      <c r="H1931" s="38">
        <f t="shared" si="29"/>
        <v>522120676.63000023</v>
      </c>
    </row>
    <row r="1932" spans="2:8" ht="30" customHeight="1" x14ac:dyDescent="0.2">
      <c r="B1932" s="42">
        <v>1917</v>
      </c>
      <c r="C1932" s="44">
        <v>44726</v>
      </c>
      <c r="D1932" s="43">
        <v>63926</v>
      </c>
      <c r="E1932" s="43" t="s">
        <v>19</v>
      </c>
      <c r="F1932" s="49">
        <v>0</v>
      </c>
      <c r="G1932" s="45">
        <v>71674.210000000006</v>
      </c>
      <c r="H1932" s="38">
        <f t="shared" si="29"/>
        <v>522049002.42000026</v>
      </c>
    </row>
    <row r="1933" spans="2:8" ht="30" customHeight="1" x14ac:dyDescent="0.2">
      <c r="B1933" s="42">
        <v>1918</v>
      </c>
      <c r="C1933" s="44">
        <v>44726</v>
      </c>
      <c r="D1933" s="43">
        <v>63926</v>
      </c>
      <c r="E1933" s="43" t="s">
        <v>19</v>
      </c>
      <c r="F1933" s="49">
        <v>0</v>
      </c>
      <c r="G1933" s="45">
        <v>163850.44</v>
      </c>
      <c r="H1933" s="38">
        <f t="shared" si="29"/>
        <v>521885151.98000026</v>
      </c>
    </row>
    <row r="1934" spans="2:8" ht="30" customHeight="1" x14ac:dyDescent="0.2">
      <c r="B1934" s="42">
        <v>1919</v>
      </c>
      <c r="C1934" s="44">
        <v>44726</v>
      </c>
      <c r="D1934" s="43">
        <v>63902</v>
      </c>
      <c r="E1934" s="43" t="s">
        <v>19</v>
      </c>
      <c r="F1934" s="49">
        <v>0</v>
      </c>
      <c r="G1934" s="45">
        <v>53796.08</v>
      </c>
      <c r="H1934" s="38">
        <f t="shared" si="29"/>
        <v>521831355.90000027</v>
      </c>
    </row>
    <row r="1935" spans="2:8" ht="30" customHeight="1" x14ac:dyDescent="0.2">
      <c r="B1935" s="42">
        <v>1920</v>
      </c>
      <c r="C1935" s="44">
        <v>44726</v>
      </c>
      <c r="D1935" s="43">
        <v>63902</v>
      </c>
      <c r="E1935" s="43" t="s">
        <v>19</v>
      </c>
      <c r="F1935" s="49">
        <v>0</v>
      </c>
      <c r="G1935" s="45">
        <v>156292.74</v>
      </c>
      <c r="H1935" s="38">
        <f t="shared" si="29"/>
        <v>521675063.16000026</v>
      </c>
    </row>
    <row r="1936" spans="2:8" ht="30" customHeight="1" x14ac:dyDescent="0.2">
      <c r="B1936" s="42">
        <v>1921</v>
      </c>
      <c r="C1936" s="44">
        <v>44726</v>
      </c>
      <c r="D1936" s="43">
        <v>63950</v>
      </c>
      <c r="E1936" s="43" t="s">
        <v>19</v>
      </c>
      <c r="F1936" s="49">
        <v>0</v>
      </c>
      <c r="G1936" s="45">
        <v>1570796.45</v>
      </c>
      <c r="H1936" s="38">
        <f t="shared" si="29"/>
        <v>520104266.71000028</v>
      </c>
    </row>
    <row r="1937" spans="2:8" ht="30" customHeight="1" x14ac:dyDescent="0.2">
      <c r="B1937" s="42">
        <v>1922</v>
      </c>
      <c r="C1937" s="44">
        <v>44726</v>
      </c>
      <c r="D1937" s="43">
        <v>63976</v>
      </c>
      <c r="E1937" s="43" t="s">
        <v>19</v>
      </c>
      <c r="F1937" s="49">
        <v>0</v>
      </c>
      <c r="G1937" s="45">
        <v>535764.84</v>
      </c>
      <c r="H1937" s="38">
        <f t="shared" si="29"/>
        <v>519568501.8700003</v>
      </c>
    </row>
    <row r="1938" spans="2:8" ht="30" customHeight="1" x14ac:dyDescent="0.2">
      <c r="B1938" s="42">
        <v>1923</v>
      </c>
      <c r="C1938" s="44">
        <v>44726</v>
      </c>
      <c r="D1938" s="43">
        <v>63952</v>
      </c>
      <c r="E1938" s="43" t="s">
        <v>19</v>
      </c>
      <c r="F1938" s="49">
        <v>0</v>
      </c>
      <c r="G1938" s="45">
        <v>15530.52</v>
      </c>
      <c r="H1938" s="38">
        <f t="shared" ref="H1938:H2001" si="30">H1937+F1938-G1938</f>
        <v>519552971.35000032</v>
      </c>
    </row>
    <row r="1939" spans="2:8" ht="30" customHeight="1" x14ac:dyDescent="0.2">
      <c r="B1939" s="42">
        <v>1924</v>
      </c>
      <c r="C1939" s="44">
        <v>44726</v>
      </c>
      <c r="D1939" s="43">
        <v>63952</v>
      </c>
      <c r="E1939" s="43" t="s">
        <v>19</v>
      </c>
      <c r="F1939" s="49">
        <v>0</v>
      </c>
      <c r="G1939" s="45">
        <v>43347.68</v>
      </c>
      <c r="H1939" s="38">
        <f t="shared" si="30"/>
        <v>519509623.67000031</v>
      </c>
    </row>
    <row r="1940" spans="2:8" ht="30" customHeight="1" x14ac:dyDescent="0.2">
      <c r="B1940" s="42">
        <v>1925</v>
      </c>
      <c r="C1940" s="44">
        <v>44726</v>
      </c>
      <c r="D1940" s="43">
        <v>63953</v>
      </c>
      <c r="E1940" s="43" t="s">
        <v>19</v>
      </c>
      <c r="F1940" s="49">
        <v>0</v>
      </c>
      <c r="G1940" s="45">
        <v>54585.21</v>
      </c>
      <c r="H1940" s="38">
        <f t="shared" si="30"/>
        <v>519455038.46000034</v>
      </c>
    </row>
    <row r="1941" spans="2:8" ht="30" customHeight="1" x14ac:dyDescent="0.2">
      <c r="B1941" s="42">
        <v>1926</v>
      </c>
      <c r="C1941" s="44">
        <v>44726</v>
      </c>
      <c r="D1941" s="43">
        <v>63953</v>
      </c>
      <c r="E1941" s="43" t="s">
        <v>19</v>
      </c>
      <c r="F1941" s="49">
        <v>0</v>
      </c>
      <c r="G1941" s="45">
        <v>72603.38</v>
      </c>
      <c r="H1941" s="38">
        <f t="shared" si="30"/>
        <v>519382435.08000034</v>
      </c>
    </row>
    <row r="1942" spans="2:8" ht="30" customHeight="1" x14ac:dyDescent="0.2">
      <c r="B1942" s="42">
        <v>1927</v>
      </c>
      <c r="C1942" s="44">
        <v>44726</v>
      </c>
      <c r="D1942" s="43">
        <v>63954</v>
      </c>
      <c r="E1942" s="43" t="s">
        <v>19</v>
      </c>
      <c r="F1942" s="49">
        <v>0</v>
      </c>
      <c r="G1942" s="45">
        <v>52470.2</v>
      </c>
      <c r="H1942" s="38">
        <f t="shared" si="30"/>
        <v>519329964.88000035</v>
      </c>
    </row>
    <row r="1943" spans="2:8" ht="30" customHeight="1" x14ac:dyDescent="0.2">
      <c r="B1943" s="42">
        <v>1928</v>
      </c>
      <c r="C1943" s="44">
        <v>44726</v>
      </c>
      <c r="D1943" s="43">
        <v>63954</v>
      </c>
      <c r="E1943" s="43" t="s">
        <v>19</v>
      </c>
      <c r="F1943" s="49">
        <v>0</v>
      </c>
      <c r="G1943" s="45">
        <v>907263.04</v>
      </c>
      <c r="H1943" s="38">
        <f t="shared" si="30"/>
        <v>518422701.84000033</v>
      </c>
    </row>
    <row r="1944" spans="2:8" ht="30" customHeight="1" x14ac:dyDescent="0.2">
      <c r="B1944" s="42">
        <v>1929</v>
      </c>
      <c r="C1944" s="44">
        <v>44726</v>
      </c>
      <c r="D1944" s="43">
        <v>63955</v>
      </c>
      <c r="E1944" s="43" t="s">
        <v>19</v>
      </c>
      <c r="F1944" s="49">
        <v>0</v>
      </c>
      <c r="G1944" s="45">
        <v>97836.7</v>
      </c>
      <c r="H1944" s="38">
        <f t="shared" si="30"/>
        <v>518324865.14000034</v>
      </c>
    </row>
    <row r="1945" spans="2:8" ht="30" customHeight="1" x14ac:dyDescent="0.2">
      <c r="B1945" s="42">
        <v>1930</v>
      </c>
      <c r="C1945" s="44">
        <v>44726</v>
      </c>
      <c r="D1945" s="43">
        <v>63955</v>
      </c>
      <c r="E1945" s="43" t="s">
        <v>19</v>
      </c>
      <c r="F1945" s="49">
        <v>0</v>
      </c>
      <c r="G1945" s="45">
        <v>630079.01</v>
      </c>
      <c r="H1945" s="38">
        <f t="shared" si="30"/>
        <v>517694786.13000035</v>
      </c>
    </row>
    <row r="1946" spans="2:8" ht="30" customHeight="1" x14ac:dyDescent="0.2">
      <c r="B1946" s="42">
        <v>1931</v>
      </c>
      <c r="C1946" s="44">
        <v>44726</v>
      </c>
      <c r="D1946" s="43">
        <v>63956</v>
      </c>
      <c r="E1946" s="43" t="s">
        <v>19</v>
      </c>
      <c r="F1946" s="49">
        <v>0</v>
      </c>
      <c r="G1946" s="45">
        <v>5881.47</v>
      </c>
      <c r="H1946" s="38">
        <f t="shared" si="30"/>
        <v>517688904.66000032</v>
      </c>
    </row>
    <row r="1947" spans="2:8" ht="30" customHeight="1" x14ac:dyDescent="0.2">
      <c r="B1947" s="42">
        <v>1932</v>
      </c>
      <c r="C1947" s="44">
        <v>44726</v>
      </c>
      <c r="D1947" s="43">
        <v>63956</v>
      </c>
      <c r="E1947" s="43" t="s">
        <v>19</v>
      </c>
      <c r="F1947" s="49">
        <v>0</v>
      </c>
      <c r="G1947" s="45">
        <v>491227.38</v>
      </c>
      <c r="H1947" s="38">
        <f t="shared" si="30"/>
        <v>517197677.28000033</v>
      </c>
    </row>
    <row r="1948" spans="2:8" ht="30" customHeight="1" x14ac:dyDescent="0.2">
      <c r="B1948" s="42">
        <v>1933</v>
      </c>
      <c r="C1948" s="44">
        <v>44726</v>
      </c>
      <c r="D1948" s="43">
        <v>63958</v>
      </c>
      <c r="E1948" s="43" t="s">
        <v>19</v>
      </c>
      <c r="F1948" s="49">
        <v>0</v>
      </c>
      <c r="G1948" s="45">
        <v>11181</v>
      </c>
      <c r="H1948" s="38">
        <f t="shared" si="30"/>
        <v>517186496.28000033</v>
      </c>
    </row>
    <row r="1949" spans="2:8" ht="30" customHeight="1" x14ac:dyDescent="0.2">
      <c r="B1949" s="42">
        <v>1934</v>
      </c>
      <c r="C1949" s="44">
        <v>44726</v>
      </c>
      <c r="D1949" s="43">
        <v>63958</v>
      </c>
      <c r="E1949" s="43" t="s">
        <v>19</v>
      </c>
      <c r="F1949" s="49">
        <v>0</v>
      </c>
      <c r="G1949" s="45">
        <v>184737.47</v>
      </c>
      <c r="H1949" s="38">
        <f t="shared" si="30"/>
        <v>517001758.8100003</v>
      </c>
    </row>
    <row r="1950" spans="2:8" ht="30" customHeight="1" x14ac:dyDescent="0.2">
      <c r="B1950" s="42">
        <v>1935</v>
      </c>
      <c r="C1950" s="44">
        <v>44726</v>
      </c>
      <c r="D1950" s="43">
        <v>63957</v>
      </c>
      <c r="E1950" s="43" t="s">
        <v>19</v>
      </c>
      <c r="F1950" s="49">
        <v>0</v>
      </c>
      <c r="G1950" s="45">
        <v>34658.400000000001</v>
      </c>
      <c r="H1950" s="38">
        <f t="shared" si="30"/>
        <v>516967100.41000032</v>
      </c>
    </row>
    <row r="1951" spans="2:8" ht="30" customHeight="1" x14ac:dyDescent="0.2">
      <c r="B1951" s="42">
        <v>1936</v>
      </c>
      <c r="C1951" s="44">
        <v>44726</v>
      </c>
      <c r="D1951" s="43">
        <v>63957</v>
      </c>
      <c r="E1951" s="43" t="s">
        <v>19</v>
      </c>
      <c r="F1951" s="49">
        <v>0</v>
      </c>
      <c r="G1951" s="45">
        <v>644073.48</v>
      </c>
      <c r="H1951" s="38">
        <f t="shared" si="30"/>
        <v>516323026.93000031</v>
      </c>
    </row>
    <row r="1952" spans="2:8" ht="30" customHeight="1" x14ac:dyDescent="0.2">
      <c r="B1952" s="42">
        <v>1937</v>
      </c>
      <c r="C1952" s="44">
        <v>44726</v>
      </c>
      <c r="D1952" s="43">
        <v>63959</v>
      </c>
      <c r="E1952" s="43" t="s">
        <v>19</v>
      </c>
      <c r="F1952" s="49">
        <v>0</v>
      </c>
      <c r="G1952" s="45">
        <v>100883.25</v>
      </c>
      <c r="H1952" s="38">
        <f t="shared" si="30"/>
        <v>516222143.68000031</v>
      </c>
    </row>
    <row r="1953" spans="2:8" ht="30" customHeight="1" x14ac:dyDescent="0.2">
      <c r="B1953" s="42">
        <v>1938</v>
      </c>
      <c r="C1953" s="44">
        <v>44726</v>
      </c>
      <c r="D1953" s="43">
        <v>63959</v>
      </c>
      <c r="E1953" s="43" t="s">
        <v>19</v>
      </c>
      <c r="F1953" s="49">
        <v>0</v>
      </c>
      <c r="G1953" s="45">
        <v>1581296.85</v>
      </c>
      <c r="H1953" s="38">
        <f t="shared" si="30"/>
        <v>514640846.83000028</v>
      </c>
    </row>
    <row r="1954" spans="2:8" ht="30" customHeight="1" x14ac:dyDescent="0.2">
      <c r="B1954" s="42">
        <v>1939</v>
      </c>
      <c r="C1954" s="44">
        <v>44726</v>
      </c>
      <c r="D1954" s="43">
        <v>63960</v>
      </c>
      <c r="E1954" s="43" t="s">
        <v>19</v>
      </c>
      <c r="F1954" s="49">
        <v>0</v>
      </c>
      <c r="G1954" s="45">
        <v>642467.05000000005</v>
      </c>
      <c r="H1954" s="38">
        <f t="shared" si="30"/>
        <v>513998379.78000027</v>
      </c>
    </row>
    <row r="1955" spans="2:8" ht="30" customHeight="1" x14ac:dyDescent="0.2">
      <c r="B1955" s="42">
        <v>1940</v>
      </c>
      <c r="C1955" s="44">
        <v>44726</v>
      </c>
      <c r="D1955" s="43">
        <v>63960</v>
      </c>
      <c r="E1955" s="43" t="s">
        <v>19</v>
      </c>
      <c r="F1955" s="49">
        <v>0</v>
      </c>
      <c r="G1955" s="45">
        <v>1881743.49</v>
      </c>
      <c r="H1955" s="38">
        <f t="shared" si="30"/>
        <v>512116636.29000026</v>
      </c>
    </row>
    <row r="1956" spans="2:8" ht="30" customHeight="1" x14ac:dyDescent="0.2">
      <c r="B1956" s="42">
        <v>1941</v>
      </c>
      <c r="C1956" s="44">
        <v>44726</v>
      </c>
      <c r="D1956" s="43">
        <v>63961</v>
      </c>
      <c r="E1956" s="43" t="s">
        <v>19</v>
      </c>
      <c r="F1956" s="49">
        <v>0</v>
      </c>
      <c r="G1956" s="45">
        <v>51718.8</v>
      </c>
      <c r="H1956" s="38">
        <f t="shared" si="30"/>
        <v>512064917.49000025</v>
      </c>
    </row>
    <row r="1957" spans="2:8" ht="30" customHeight="1" x14ac:dyDescent="0.2">
      <c r="B1957" s="42">
        <v>1942</v>
      </c>
      <c r="C1957" s="44">
        <v>44726</v>
      </c>
      <c r="D1957" s="43">
        <v>63961</v>
      </c>
      <c r="E1957" s="43" t="s">
        <v>19</v>
      </c>
      <c r="F1957" s="49">
        <v>0</v>
      </c>
      <c r="G1957" s="45">
        <v>853493.75</v>
      </c>
      <c r="H1957" s="38">
        <f t="shared" si="30"/>
        <v>511211423.74000025</v>
      </c>
    </row>
    <row r="1958" spans="2:8" ht="30" customHeight="1" x14ac:dyDescent="0.2">
      <c r="B1958" s="42">
        <v>1943</v>
      </c>
      <c r="C1958" s="44">
        <v>44726</v>
      </c>
      <c r="D1958" s="43">
        <v>63962</v>
      </c>
      <c r="E1958" s="43" t="s">
        <v>19</v>
      </c>
      <c r="F1958" s="49">
        <v>0</v>
      </c>
      <c r="G1958" s="45">
        <v>67394.600000000006</v>
      </c>
      <c r="H1958" s="38">
        <f t="shared" si="30"/>
        <v>511144029.14000022</v>
      </c>
    </row>
    <row r="1959" spans="2:8" ht="30" customHeight="1" x14ac:dyDescent="0.2">
      <c r="B1959" s="42">
        <v>1944</v>
      </c>
      <c r="C1959" s="44">
        <v>44726</v>
      </c>
      <c r="D1959" s="43">
        <v>63962</v>
      </c>
      <c r="E1959" s="43" t="s">
        <v>19</v>
      </c>
      <c r="F1959" s="49">
        <v>0</v>
      </c>
      <c r="G1959" s="45">
        <v>185489.13</v>
      </c>
      <c r="H1959" s="38">
        <f t="shared" si="30"/>
        <v>510958540.01000023</v>
      </c>
    </row>
    <row r="1960" spans="2:8" ht="30" customHeight="1" x14ac:dyDescent="0.2">
      <c r="B1960" s="42">
        <v>1945</v>
      </c>
      <c r="C1960" s="44">
        <v>44726</v>
      </c>
      <c r="D1960" s="43">
        <v>63964</v>
      </c>
      <c r="E1960" s="43" t="s">
        <v>19</v>
      </c>
      <c r="F1960" s="49">
        <v>0</v>
      </c>
      <c r="G1960" s="45">
        <v>124577.2</v>
      </c>
      <c r="H1960" s="38">
        <f t="shared" si="30"/>
        <v>510833962.81000024</v>
      </c>
    </row>
    <row r="1961" spans="2:8" ht="30" customHeight="1" x14ac:dyDescent="0.2">
      <c r="B1961" s="42">
        <v>1946</v>
      </c>
      <c r="C1961" s="44">
        <v>44726</v>
      </c>
      <c r="D1961" s="43">
        <v>63964</v>
      </c>
      <c r="E1961" s="43" t="s">
        <v>19</v>
      </c>
      <c r="F1961" s="49">
        <v>0</v>
      </c>
      <c r="G1961" s="45">
        <v>326725.99</v>
      </c>
      <c r="H1961" s="38">
        <f t="shared" si="30"/>
        <v>510507236.82000023</v>
      </c>
    </row>
    <row r="1962" spans="2:8" ht="30" customHeight="1" x14ac:dyDescent="0.2">
      <c r="B1962" s="42">
        <v>1947</v>
      </c>
      <c r="C1962" s="44">
        <v>44726</v>
      </c>
      <c r="D1962" s="43">
        <v>63963</v>
      </c>
      <c r="E1962" s="43" t="s">
        <v>19</v>
      </c>
      <c r="F1962" s="49">
        <v>0</v>
      </c>
      <c r="G1962" s="45">
        <v>28975.5</v>
      </c>
      <c r="H1962" s="38">
        <f t="shared" si="30"/>
        <v>510478261.32000023</v>
      </c>
    </row>
    <row r="1963" spans="2:8" ht="30" customHeight="1" x14ac:dyDescent="0.2">
      <c r="B1963" s="42">
        <v>1948</v>
      </c>
      <c r="C1963" s="44">
        <v>44726</v>
      </c>
      <c r="D1963" s="43">
        <v>63963</v>
      </c>
      <c r="E1963" s="43" t="s">
        <v>19</v>
      </c>
      <c r="F1963" s="49">
        <v>0</v>
      </c>
      <c r="G1963" s="45">
        <v>469387.54</v>
      </c>
      <c r="H1963" s="38">
        <f t="shared" si="30"/>
        <v>510008873.78000021</v>
      </c>
    </row>
    <row r="1964" spans="2:8" ht="30" customHeight="1" x14ac:dyDescent="0.2">
      <c r="B1964" s="42">
        <v>1949</v>
      </c>
      <c r="C1964" s="44">
        <v>44726</v>
      </c>
      <c r="D1964" s="43">
        <v>63965</v>
      </c>
      <c r="E1964" s="43" t="s">
        <v>19</v>
      </c>
      <c r="F1964" s="49">
        <v>0</v>
      </c>
      <c r="G1964" s="45">
        <v>13747.9</v>
      </c>
      <c r="H1964" s="38">
        <f t="shared" si="30"/>
        <v>509995125.88000023</v>
      </c>
    </row>
    <row r="1965" spans="2:8" ht="30" customHeight="1" x14ac:dyDescent="0.2">
      <c r="B1965" s="42">
        <v>1950</v>
      </c>
      <c r="C1965" s="44">
        <v>44726</v>
      </c>
      <c r="D1965" s="43">
        <v>63965</v>
      </c>
      <c r="E1965" s="43" t="s">
        <v>19</v>
      </c>
      <c r="F1965" s="49">
        <v>0</v>
      </c>
      <c r="G1965" s="45">
        <v>220135.82</v>
      </c>
      <c r="H1965" s="38">
        <f t="shared" si="30"/>
        <v>509774990.06000024</v>
      </c>
    </row>
    <row r="1966" spans="2:8" ht="30" customHeight="1" x14ac:dyDescent="0.2">
      <c r="B1966" s="42">
        <v>1951</v>
      </c>
      <c r="C1966" s="44">
        <v>44726</v>
      </c>
      <c r="D1966" s="43">
        <v>63967</v>
      </c>
      <c r="E1966" s="43" t="s">
        <v>19</v>
      </c>
      <c r="F1966" s="49">
        <v>0</v>
      </c>
      <c r="G1966" s="45">
        <v>17355.8</v>
      </c>
      <c r="H1966" s="38">
        <f t="shared" si="30"/>
        <v>509757634.26000023</v>
      </c>
    </row>
    <row r="1967" spans="2:8" ht="30" customHeight="1" x14ac:dyDescent="0.2">
      <c r="B1967" s="42">
        <v>1952</v>
      </c>
      <c r="C1967" s="44">
        <v>44726</v>
      </c>
      <c r="D1967" s="43">
        <v>63967</v>
      </c>
      <c r="E1967" s="43" t="s">
        <v>19</v>
      </c>
      <c r="F1967" s="49">
        <v>0</v>
      </c>
      <c r="G1967" s="45">
        <v>16331.84</v>
      </c>
      <c r="H1967" s="38">
        <f t="shared" si="30"/>
        <v>509741302.42000026</v>
      </c>
    </row>
    <row r="1968" spans="2:8" ht="30" customHeight="1" x14ac:dyDescent="0.2">
      <c r="B1968" s="42">
        <v>1953</v>
      </c>
      <c r="C1968" s="44">
        <v>44726</v>
      </c>
      <c r="D1968" s="43">
        <v>63966</v>
      </c>
      <c r="E1968" s="43" t="s">
        <v>19</v>
      </c>
      <c r="F1968" s="49">
        <v>0</v>
      </c>
      <c r="G1968" s="45">
        <v>52557.8</v>
      </c>
      <c r="H1968" s="38">
        <f t="shared" si="30"/>
        <v>509688744.62000024</v>
      </c>
    </row>
    <row r="1969" spans="2:8" ht="30" customHeight="1" x14ac:dyDescent="0.2">
      <c r="B1969" s="42">
        <v>1954</v>
      </c>
      <c r="C1969" s="44">
        <v>44726</v>
      </c>
      <c r="D1969" s="43">
        <v>63966</v>
      </c>
      <c r="E1969" s="43" t="s">
        <v>19</v>
      </c>
      <c r="F1969" s="49">
        <v>0</v>
      </c>
      <c r="G1969" s="45">
        <v>961055.16</v>
      </c>
      <c r="H1969" s="38">
        <f t="shared" si="30"/>
        <v>508727689.46000022</v>
      </c>
    </row>
    <row r="1970" spans="2:8" ht="30" customHeight="1" x14ac:dyDescent="0.2">
      <c r="B1970" s="42">
        <v>1955</v>
      </c>
      <c r="C1970" s="44">
        <v>44726</v>
      </c>
      <c r="D1970" s="43">
        <v>63968</v>
      </c>
      <c r="E1970" s="43" t="s">
        <v>19</v>
      </c>
      <c r="F1970" s="49">
        <v>0</v>
      </c>
      <c r="G1970" s="45">
        <v>123016.65</v>
      </c>
      <c r="H1970" s="38">
        <f t="shared" si="30"/>
        <v>508604672.81000024</v>
      </c>
    </row>
    <row r="1971" spans="2:8" ht="30" customHeight="1" x14ac:dyDescent="0.2">
      <c r="B1971" s="42">
        <v>1956</v>
      </c>
      <c r="C1971" s="44">
        <v>44726</v>
      </c>
      <c r="D1971" s="43">
        <v>63968</v>
      </c>
      <c r="E1971" s="43" t="s">
        <v>19</v>
      </c>
      <c r="F1971" s="49">
        <v>0</v>
      </c>
      <c r="G1971" s="45">
        <v>327745.14</v>
      </c>
      <c r="H1971" s="38">
        <f t="shared" si="30"/>
        <v>508276927.67000026</v>
      </c>
    </row>
    <row r="1972" spans="2:8" ht="30" customHeight="1" x14ac:dyDescent="0.2">
      <c r="B1972" s="42">
        <v>1957</v>
      </c>
      <c r="C1972" s="44">
        <v>44726</v>
      </c>
      <c r="D1972" s="43">
        <v>63974</v>
      </c>
      <c r="E1972" s="43" t="s">
        <v>19</v>
      </c>
      <c r="F1972" s="49">
        <v>0</v>
      </c>
      <c r="G1972" s="45">
        <v>37910.67</v>
      </c>
      <c r="H1972" s="38">
        <f t="shared" si="30"/>
        <v>508239017.00000024</v>
      </c>
    </row>
    <row r="1973" spans="2:8" ht="30" customHeight="1" x14ac:dyDescent="0.2">
      <c r="B1973" s="42">
        <v>1958</v>
      </c>
      <c r="C1973" s="44">
        <v>44726</v>
      </c>
      <c r="D1973" s="43">
        <v>63974</v>
      </c>
      <c r="E1973" s="43" t="s">
        <v>19</v>
      </c>
      <c r="F1973" s="49">
        <v>0</v>
      </c>
      <c r="G1973" s="45">
        <v>102426.15</v>
      </c>
      <c r="H1973" s="38">
        <f t="shared" si="30"/>
        <v>508136590.85000026</v>
      </c>
    </row>
    <row r="1974" spans="2:8" ht="30" customHeight="1" x14ac:dyDescent="0.2">
      <c r="B1974" s="42">
        <v>1959</v>
      </c>
      <c r="C1974" s="44">
        <v>44726</v>
      </c>
      <c r="D1974" s="43">
        <v>63973</v>
      </c>
      <c r="E1974" s="43" t="s">
        <v>19</v>
      </c>
      <c r="F1974" s="49">
        <v>0</v>
      </c>
      <c r="G1974" s="45">
        <v>172960</v>
      </c>
      <c r="H1974" s="38">
        <f t="shared" si="30"/>
        <v>507963630.85000026</v>
      </c>
    </row>
    <row r="1975" spans="2:8" ht="30" customHeight="1" x14ac:dyDescent="0.2">
      <c r="B1975" s="42">
        <v>1960</v>
      </c>
      <c r="C1975" s="44">
        <v>44726</v>
      </c>
      <c r="D1975" s="43">
        <v>63973</v>
      </c>
      <c r="E1975" s="43" t="s">
        <v>19</v>
      </c>
      <c r="F1975" s="49">
        <v>0</v>
      </c>
      <c r="G1975" s="45">
        <v>434103.22</v>
      </c>
      <c r="H1975" s="38">
        <f t="shared" si="30"/>
        <v>507529527.63000023</v>
      </c>
    </row>
    <row r="1976" spans="2:8" ht="30" customHeight="1" x14ac:dyDescent="0.2">
      <c r="B1976" s="42">
        <v>1961</v>
      </c>
      <c r="C1976" s="44">
        <v>44726</v>
      </c>
      <c r="D1976" s="43">
        <v>63972</v>
      </c>
      <c r="E1976" s="43" t="s">
        <v>19</v>
      </c>
      <c r="F1976" s="49">
        <v>0</v>
      </c>
      <c r="G1976" s="45">
        <v>1254091.02</v>
      </c>
      <c r="H1976" s="38">
        <f t="shared" si="30"/>
        <v>506275436.61000025</v>
      </c>
    </row>
    <row r="1977" spans="2:8" ht="30" customHeight="1" x14ac:dyDescent="0.2">
      <c r="B1977" s="42">
        <v>1962</v>
      </c>
      <c r="C1977" s="44">
        <v>44726</v>
      </c>
      <c r="D1977" s="43">
        <v>63971</v>
      </c>
      <c r="E1977" s="43" t="s">
        <v>19</v>
      </c>
      <c r="F1977" s="49">
        <v>0</v>
      </c>
      <c r="G1977" s="45">
        <v>173420</v>
      </c>
      <c r="H1977" s="38">
        <f t="shared" si="30"/>
        <v>506102016.61000025</v>
      </c>
    </row>
    <row r="1978" spans="2:8" ht="30" customHeight="1" x14ac:dyDescent="0.2">
      <c r="B1978" s="42">
        <v>1963</v>
      </c>
      <c r="C1978" s="44">
        <v>44726</v>
      </c>
      <c r="D1978" s="43">
        <v>63971</v>
      </c>
      <c r="E1978" s="43" t="s">
        <v>19</v>
      </c>
      <c r="F1978" s="49">
        <v>0</v>
      </c>
      <c r="G1978" s="45">
        <v>445938.02</v>
      </c>
      <c r="H1978" s="38">
        <f t="shared" si="30"/>
        <v>505656078.59000027</v>
      </c>
    </row>
    <row r="1979" spans="2:8" ht="30" customHeight="1" x14ac:dyDescent="0.2">
      <c r="B1979" s="42">
        <v>1964</v>
      </c>
      <c r="C1979" s="44">
        <v>44726</v>
      </c>
      <c r="D1979" s="43">
        <v>63970</v>
      </c>
      <c r="E1979" s="43" t="s">
        <v>19</v>
      </c>
      <c r="F1979" s="49">
        <v>0</v>
      </c>
      <c r="G1979" s="45">
        <v>52331.21</v>
      </c>
      <c r="H1979" s="38">
        <f t="shared" si="30"/>
        <v>505603747.38000029</v>
      </c>
    </row>
    <row r="1980" spans="2:8" ht="30" customHeight="1" x14ac:dyDescent="0.2">
      <c r="B1980" s="42">
        <v>1965</v>
      </c>
      <c r="C1980" s="44">
        <v>44726</v>
      </c>
      <c r="D1980" s="43">
        <v>63970</v>
      </c>
      <c r="E1980" s="43" t="s">
        <v>19</v>
      </c>
      <c r="F1980" s="49">
        <v>0</v>
      </c>
      <c r="G1980" s="45">
        <v>28150.65</v>
      </c>
      <c r="H1980" s="38">
        <f t="shared" si="30"/>
        <v>505575596.73000032</v>
      </c>
    </row>
    <row r="1981" spans="2:8" ht="30" customHeight="1" x14ac:dyDescent="0.2">
      <c r="B1981" s="42">
        <v>1966</v>
      </c>
      <c r="C1981" s="44">
        <v>44726</v>
      </c>
      <c r="D1981" s="43">
        <v>63969</v>
      </c>
      <c r="E1981" s="43" t="s">
        <v>19</v>
      </c>
      <c r="F1981" s="49">
        <v>0</v>
      </c>
      <c r="G1981" s="45">
        <v>100300.35</v>
      </c>
      <c r="H1981" s="38">
        <f t="shared" si="30"/>
        <v>505475296.38000029</v>
      </c>
    </row>
    <row r="1982" spans="2:8" ht="30" customHeight="1" x14ac:dyDescent="0.2">
      <c r="B1982" s="42">
        <v>1967</v>
      </c>
      <c r="C1982" s="44">
        <v>44726</v>
      </c>
      <c r="D1982" s="43">
        <v>63969</v>
      </c>
      <c r="E1982" s="43" t="s">
        <v>19</v>
      </c>
      <c r="F1982" s="49">
        <v>0</v>
      </c>
      <c r="G1982" s="45">
        <v>1659475.77</v>
      </c>
      <c r="H1982" s="38">
        <f t="shared" si="30"/>
        <v>503815820.61000031</v>
      </c>
    </row>
    <row r="1983" spans="2:8" ht="30" customHeight="1" x14ac:dyDescent="0.2">
      <c r="B1983" s="42">
        <v>1968</v>
      </c>
      <c r="C1983" s="44">
        <v>44726</v>
      </c>
      <c r="D1983" s="43">
        <v>63951</v>
      </c>
      <c r="E1983" s="43" t="s">
        <v>19</v>
      </c>
      <c r="F1983" s="49">
        <v>0</v>
      </c>
      <c r="G1983" s="45">
        <v>161990.35</v>
      </c>
      <c r="H1983" s="38">
        <f t="shared" si="30"/>
        <v>503653830.26000029</v>
      </c>
    </row>
    <row r="1984" spans="2:8" ht="30" customHeight="1" x14ac:dyDescent="0.2">
      <c r="B1984" s="42">
        <v>1969</v>
      </c>
      <c r="C1984" s="44">
        <v>44726</v>
      </c>
      <c r="D1984" s="43">
        <v>63951</v>
      </c>
      <c r="E1984" s="43" t="s">
        <v>19</v>
      </c>
      <c r="F1984" s="49">
        <v>0</v>
      </c>
      <c r="G1984" s="45">
        <v>2602496.14</v>
      </c>
      <c r="H1984" s="38">
        <f t="shared" si="30"/>
        <v>501051334.1200003</v>
      </c>
    </row>
    <row r="1985" spans="2:8" ht="30" customHeight="1" x14ac:dyDescent="0.2">
      <c r="B1985" s="42">
        <v>1970</v>
      </c>
      <c r="C1985" s="44">
        <v>44726</v>
      </c>
      <c r="D1985" s="43">
        <v>63975</v>
      </c>
      <c r="E1985" s="43" t="s">
        <v>19</v>
      </c>
      <c r="F1985" s="49">
        <v>0</v>
      </c>
      <c r="G1985" s="45">
        <v>50528.08</v>
      </c>
      <c r="H1985" s="38">
        <f t="shared" si="30"/>
        <v>501000806.04000032</v>
      </c>
    </row>
    <row r="1986" spans="2:8" ht="30" customHeight="1" x14ac:dyDescent="0.2">
      <c r="B1986" s="42">
        <v>1971</v>
      </c>
      <c r="C1986" s="44">
        <v>44726</v>
      </c>
      <c r="D1986" s="43">
        <v>63975</v>
      </c>
      <c r="E1986" s="43" t="s">
        <v>19</v>
      </c>
      <c r="F1986" s="49">
        <v>0</v>
      </c>
      <c r="G1986" s="45">
        <v>257603.37</v>
      </c>
      <c r="H1986" s="38">
        <f t="shared" si="30"/>
        <v>500743202.67000031</v>
      </c>
    </row>
    <row r="1987" spans="2:8" ht="30" customHeight="1" x14ac:dyDescent="0.2">
      <c r="B1987" s="42">
        <v>1972</v>
      </c>
      <c r="C1987" s="44">
        <v>44727</v>
      </c>
      <c r="D1987" s="43">
        <v>37329</v>
      </c>
      <c r="E1987" s="43" t="s">
        <v>21</v>
      </c>
      <c r="F1987" s="49">
        <v>229732967.25</v>
      </c>
      <c r="G1987" s="45">
        <v>0</v>
      </c>
      <c r="H1987" s="38">
        <f t="shared" si="30"/>
        <v>730476169.92000031</v>
      </c>
    </row>
    <row r="1988" spans="2:8" ht="30" customHeight="1" x14ac:dyDescent="0.2">
      <c r="B1988" s="42">
        <v>1973</v>
      </c>
      <c r="C1988" s="44">
        <v>44727</v>
      </c>
      <c r="D1988" s="43">
        <v>64318</v>
      </c>
      <c r="E1988" s="43" t="s">
        <v>19</v>
      </c>
      <c r="F1988" s="49">
        <v>0</v>
      </c>
      <c r="G1988" s="45">
        <v>29219.46</v>
      </c>
      <c r="H1988" s="38">
        <f t="shared" si="30"/>
        <v>730446950.46000028</v>
      </c>
    </row>
    <row r="1989" spans="2:8" ht="30" customHeight="1" x14ac:dyDescent="0.2">
      <c r="B1989" s="42">
        <v>1974</v>
      </c>
      <c r="C1989" s="44">
        <v>44727</v>
      </c>
      <c r="D1989" s="43">
        <v>64317</v>
      </c>
      <c r="E1989" s="43" t="s">
        <v>19</v>
      </c>
      <c r="F1989" s="49">
        <v>0</v>
      </c>
      <c r="G1989" s="45">
        <v>27465.4</v>
      </c>
      <c r="H1989" s="38">
        <f t="shared" si="30"/>
        <v>730419485.0600003</v>
      </c>
    </row>
    <row r="1990" spans="2:8" ht="30" customHeight="1" x14ac:dyDescent="0.2">
      <c r="B1990" s="42">
        <v>1975</v>
      </c>
      <c r="C1990" s="44">
        <v>44727</v>
      </c>
      <c r="D1990" s="43">
        <v>64317</v>
      </c>
      <c r="E1990" s="43" t="s">
        <v>19</v>
      </c>
      <c r="F1990" s="49">
        <v>0</v>
      </c>
      <c r="G1990" s="45">
        <v>123669.64</v>
      </c>
      <c r="H1990" s="38">
        <f t="shared" si="30"/>
        <v>730295815.42000031</v>
      </c>
    </row>
    <row r="1991" spans="2:8" ht="30" customHeight="1" x14ac:dyDescent="0.2">
      <c r="B1991" s="42">
        <v>1976</v>
      </c>
      <c r="C1991" s="44">
        <v>44727</v>
      </c>
      <c r="D1991" s="43">
        <v>64316</v>
      </c>
      <c r="E1991" s="43" t="s">
        <v>19</v>
      </c>
      <c r="F1991" s="49">
        <v>0</v>
      </c>
      <c r="G1991" s="45">
        <v>13221.8</v>
      </c>
      <c r="H1991" s="38">
        <f t="shared" si="30"/>
        <v>730282593.62000036</v>
      </c>
    </row>
    <row r="1992" spans="2:8" ht="30" customHeight="1" x14ac:dyDescent="0.2">
      <c r="B1992" s="42">
        <v>1977</v>
      </c>
      <c r="C1992" s="44">
        <v>44727</v>
      </c>
      <c r="D1992" s="43">
        <v>64316</v>
      </c>
      <c r="E1992" s="43" t="s">
        <v>19</v>
      </c>
      <c r="F1992" s="49">
        <v>0</v>
      </c>
      <c r="G1992" s="45">
        <v>540437.69999999995</v>
      </c>
      <c r="H1992" s="38">
        <f t="shared" si="30"/>
        <v>729742155.92000031</v>
      </c>
    </row>
    <row r="1993" spans="2:8" ht="30" customHeight="1" x14ac:dyDescent="0.2">
      <c r="B1993" s="42">
        <v>1978</v>
      </c>
      <c r="C1993" s="44">
        <v>44727</v>
      </c>
      <c r="D1993" s="43">
        <v>64315</v>
      </c>
      <c r="E1993" s="43" t="s">
        <v>19</v>
      </c>
      <c r="F1993" s="49">
        <v>0</v>
      </c>
      <c r="G1993" s="45">
        <v>2361142.4</v>
      </c>
      <c r="H1993" s="38">
        <f t="shared" si="30"/>
        <v>727381013.52000034</v>
      </c>
    </row>
    <row r="1994" spans="2:8" ht="30" customHeight="1" x14ac:dyDescent="0.2">
      <c r="B1994" s="42">
        <v>1979</v>
      </c>
      <c r="C1994" s="44">
        <v>44727</v>
      </c>
      <c r="D1994" s="43">
        <v>64365</v>
      </c>
      <c r="E1994" s="43" t="s">
        <v>19</v>
      </c>
      <c r="F1994" s="49">
        <v>0</v>
      </c>
      <c r="G1994" s="45">
        <v>53065.599999999999</v>
      </c>
      <c r="H1994" s="38">
        <f t="shared" si="30"/>
        <v>727327947.92000031</v>
      </c>
    </row>
    <row r="1995" spans="2:8" ht="30" customHeight="1" x14ac:dyDescent="0.2">
      <c r="B1995" s="42">
        <v>1980</v>
      </c>
      <c r="C1995" s="44">
        <v>44727</v>
      </c>
      <c r="D1995" s="43">
        <v>64365</v>
      </c>
      <c r="E1995" s="43" t="s">
        <v>19</v>
      </c>
      <c r="F1995" s="49">
        <v>0</v>
      </c>
      <c r="G1995" s="45">
        <v>219184</v>
      </c>
      <c r="H1995" s="38">
        <f t="shared" si="30"/>
        <v>727108763.92000031</v>
      </c>
    </row>
    <row r="1996" spans="2:8" ht="30" customHeight="1" x14ac:dyDescent="0.2">
      <c r="B1996" s="42">
        <v>1981</v>
      </c>
      <c r="C1996" s="44">
        <v>44727</v>
      </c>
      <c r="D1996" s="43">
        <v>64404</v>
      </c>
      <c r="E1996" s="43" t="s">
        <v>19</v>
      </c>
      <c r="F1996" s="49">
        <v>0</v>
      </c>
      <c r="G1996" s="45">
        <v>81162.080000000002</v>
      </c>
      <c r="H1996" s="38">
        <f t="shared" si="30"/>
        <v>727027601.84000027</v>
      </c>
    </row>
    <row r="1997" spans="2:8" ht="30" customHeight="1" x14ac:dyDescent="0.2">
      <c r="B1997" s="42">
        <v>1982</v>
      </c>
      <c r="C1997" s="44">
        <v>44727</v>
      </c>
      <c r="D1997" s="43">
        <v>64404</v>
      </c>
      <c r="E1997" s="43" t="s">
        <v>19</v>
      </c>
      <c r="F1997" s="49">
        <v>0</v>
      </c>
      <c r="G1997" s="45">
        <v>413782.3</v>
      </c>
      <c r="H1997" s="38">
        <f t="shared" si="30"/>
        <v>726613819.54000032</v>
      </c>
    </row>
    <row r="1998" spans="2:8" ht="30" customHeight="1" x14ac:dyDescent="0.2">
      <c r="B1998" s="42">
        <v>1983</v>
      </c>
      <c r="C1998" s="44">
        <v>44727</v>
      </c>
      <c r="D1998" s="43">
        <v>64367</v>
      </c>
      <c r="E1998" s="43" t="s">
        <v>19</v>
      </c>
      <c r="F1998" s="49">
        <v>0</v>
      </c>
      <c r="G1998" s="45">
        <v>153114.22</v>
      </c>
      <c r="H1998" s="38">
        <f t="shared" si="30"/>
        <v>726460705.32000029</v>
      </c>
    </row>
    <row r="1999" spans="2:8" ht="30" customHeight="1" x14ac:dyDescent="0.2">
      <c r="B1999" s="42">
        <v>1984</v>
      </c>
      <c r="C1999" s="44">
        <v>44727</v>
      </c>
      <c r="D1999" s="43">
        <v>64367</v>
      </c>
      <c r="E1999" s="43" t="s">
        <v>19</v>
      </c>
      <c r="F1999" s="49">
        <v>0</v>
      </c>
      <c r="G1999" s="45">
        <v>367518.77</v>
      </c>
      <c r="H1999" s="38">
        <f t="shared" si="30"/>
        <v>726093186.55000031</v>
      </c>
    </row>
    <row r="2000" spans="2:8" ht="30" customHeight="1" x14ac:dyDescent="0.2">
      <c r="B2000" s="42">
        <v>1985</v>
      </c>
      <c r="C2000" s="44">
        <v>44727</v>
      </c>
      <c r="D2000" s="43">
        <v>64368</v>
      </c>
      <c r="E2000" s="43" t="s">
        <v>19</v>
      </c>
      <c r="F2000" s="49">
        <v>0</v>
      </c>
      <c r="G2000" s="45">
        <v>91239.94</v>
      </c>
      <c r="H2000" s="38">
        <f t="shared" si="30"/>
        <v>726001946.61000025</v>
      </c>
    </row>
    <row r="2001" spans="2:8" ht="30" customHeight="1" x14ac:dyDescent="0.2">
      <c r="B2001" s="42">
        <v>1986</v>
      </c>
      <c r="C2001" s="44">
        <v>44727</v>
      </c>
      <c r="D2001" s="43">
        <v>64368</v>
      </c>
      <c r="E2001" s="43" t="s">
        <v>19</v>
      </c>
      <c r="F2001" s="49">
        <v>0</v>
      </c>
      <c r="G2001" s="45">
        <v>690846.9</v>
      </c>
      <c r="H2001" s="38">
        <f t="shared" si="30"/>
        <v>725311099.71000028</v>
      </c>
    </row>
    <row r="2002" spans="2:8" ht="30" customHeight="1" x14ac:dyDescent="0.2">
      <c r="B2002" s="42">
        <v>1987</v>
      </c>
      <c r="C2002" s="44">
        <v>44727</v>
      </c>
      <c r="D2002" s="43">
        <v>64369</v>
      </c>
      <c r="E2002" s="43" t="s">
        <v>19</v>
      </c>
      <c r="F2002" s="49">
        <v>0</v>
      </c>
      <c r="G2002" s="45">
        <v>426885.06</v>
      </c>
      <c r="H2002" s="38">
        <f t="shared" ref="H2002:H2206" si="31">H2001+F2002-G2002</f>
        <v>724884214.65000033</v>
      </c>
    </row>
    <row r="2003" spans="2:8" ht="30" customHeight="1" x14ac:dyDescent="0.2">
      <c r="B2003" s="42">
        <v>1988</v>
      </c>
      <c r="C2003" s="44">
        <v>44727</v>
      </c>
      <c r="D2003" s="43">
        <v>64369</v>
      </c>
      <c r="E2003" s="43" t="s">
        <v>19</v>
      </c>
      <c r="F2003" s="49">
        <v>0</v>
      </c>
      <c r="G2003" s="45">
        <v>1104343.3500000001</v>
      </c>
      <c r="H2003" s="38">
        <f t="shared" si="31"/>
        <v>723779871.30000031</v>
      </c>
    </row>
    <row r="2004" spans="2:8" ht="30" customHeight="1" x14ac:dyDescent="0.2">
      <c r="B2004" s="42">
        <v>1989</v>
      </c>
      <c r="C2004" s="44">
        <v>44727</v>
      </c>
      <c r="D2004" s="43">
        <v>64370</v>
      </c>
      <c r="E2004" s="43" t="s">
        <v>19</v>
      </c>
      <c r="F2004" s="49">
        <v>0</v>
      </c>
      <c r="G2004" s="45">
        <v>160261.24</v>
      </c>
      <c r="H2004" s="38">
        <f t="shared" si="31"/>
        <v>723619610.0600003</v>
      </c>
    </row>
    <row r="2005" spans="2:8" ht="30" customHeight="1" x14ac:dyDescent="0.2">
      <c r="B2005" s="42">
        <v>1990</v>
      </c>
      <c r="C2005" s="44">
        <v>44727</v>
      </c>
      <c r="D2005" s="43">
        <v>64370</v>
      </c>
      <c r="E2005" s="43" t="s">
        <v>19</v>
      </c>
      <c r="F2005" s="49">
        <v>0</v>
      </c>
      <c r="G2005" s="45">
        <v>452046.32</v>
      </c>
      <c r="H2005" s="38">
        <f t="shared" si="31"/>
        <v>723167563.74000025</v>
      </c>
    </row>
    <row r="2006" spans="2:8" ht="30" customHeight="1" x14ac:dyDescent="0.2">
      <c r="B2006" s="42">
        <v>1991</v>
      </c>
      <c r="C2006" s="44">
        <v>44727</v>
      </c>
      <c r="D2006" s="43">
        <v>64371</v>
      </c>
      <c r="E2006" s="43" t="s">
        <v>19</v>
      </c>
      <c r="F2006" s="49">
        <v>0</v>
      </c>
      <c r="G2006" s="45">
        <v>286895</v>
      </c>
      <c r="H2006" s="38">
        <f t="shared" si="31"/>
        <v>722880668.74000025</v>
      </c>
    </row>
    <row r="2007" spans="2:8" ht="30" customHeight="1" x14ac:dyDescent="0.2">
      <c r="B2007" s="42">
        <v>1992</v>
      </c>
      <c r="C2007" s="44">
        <v>44727</v>
      </c>
      <c r="D2007" s="43">
        <v>64371</v>
      </c>
      <c r="E2007" s="43" t="s">
        <v>19</v>
      </c>
      <c r="F2007" s="49">
        <v>0</v>
      </c>
      <c r="G2007" s="45">
        <v>773846.7</v>
      </c>
      <c r="H2007" s="38">
        <f t="shared" si="31"/>
        <v>722106822.0400002</v>
      </c>
    </row>
    <row r="2008" spans="2:8" ht="30" customHeight="1" x14ac:dyDescent="0.2">
      <c r="B2008" s="42">
        <v>1993</v>
      </c>
      <c r="C2008" s="44">
        <v>44727</v>
      </c>
      <c r="D2008" s="43">
        <v>64372</v>
      </c>
      <c r="E2008" s="43" t="s">
        <v>19</v>
      </c>
      <c r="F2008" s="49">
        <v>0</v>
      </c>
      <c r="G2008" s="45">
        <v>88985</v>
      </c>
      <c r="H2008" s="38">
        <f t="shared" si="31"/>
        <v>722017837.0400002</v>
      </c>
    </row>
    <row r="2009" spans="2:8" ht="30" customHeight="1" x14ac:dyDescent="0.2">
      <c r="B2009" s="42">
        <v>1994</v>
      </c>
      <c r="C2009" s="44">
        <v>44727</v>
      </c>
      <c r="D2009" s="43">
        <v>64372</v>
      </c>
      <c r="E2009" s="43" t="s">
        <v>19</v>
      </c>
      <c r="F2009" s="49">
        <v>0</v>
      </c>
      <c r="G2009" s="45">
        <v>1440109.27</v>
      </c>
      <c r="H2009" s="38">
        <f t="shared" si="31"/>
        <v>720577727.77000022</v>
      </c>
    </row>
    <row r="2010" spans="2:8" ht="30" customHeight="1" x14ac:dyDescent="0.2">
      <c r="B2010" s="42">
        <v>1995</v>
      </c>
      <c r="C2010" s="44">
        <v>44727</v>
      </c>
      <c r="D2010" s="43">
        <v>64373</v>
      </c>
      <c r="E2010" s="43" t="s">
        <v>19</v>
      </c>
      <c r="F2010" s="49">
        <v>0</v>
      </c>
      <c r="G2010" s="45">
        <v>176251.53</v>
      </c>
      <c r="H2010" s="38">
        <f t="shared" si="31"/>
        <v>720401476.24000025</v>
      </c>
    </row>
    <row r="2011" spans="2:8" ht="30" customHeight="1" x14ac:dyDescent="0.2">
      <c r="B2011" s="42">
        <v>1996</v>
      </c>
      <c r="C2011" s="44">
        <v>44727</v>
      </c>
      <c r="D2011" s="43">
        <v>64373</v>
      </c>
      <c r="E2011" s="43" t="s">
        <v>19</v>
      </c>
      <c r="F2011" s="49">
        <v>0</v>
      </c>
      <c r="G2011" s="45">
        <v>399405.74</v>
      </c>
      <c r="H2011" s="38">
        <f t="shared" si="31"/>
        <v>720002070.50000024</v>
      </c>
    </row>
    <row r="2012" spans="2:8" ht="30" customHeight="1" x14ac:dyDescent="0.2">
      <c r="B2012" s="42">
        <v>1997</v>
      </c>
      <c r="C2012" s="44">
        <v>44727</v>
      </c>
      <c r="D2012" s="43">
        <v>64374</v>
      </c>
      <c r="E2012" s="43" t="s">
        <v>19</v>
      </c>
      <c r="F2012" s="49">
        <v>0</v>
      </c>
      <c r="G2012" s="45">
        <v>114558.39999999999</v>
      </c>
      <c r="H2012" s="38">
        <f t="shared" si="31"/>
        <v>719887512.10000026</v>
      </c>
    </row>
    <row r="2013" spans="2:8" ht="30" customHeight="1" x14ac:dyDescent="0.2">
      <c r="B2013" s="42">
        <v>1998</v>
      </c>
      <c r="C2013" s="44">
        <v>44727</v>
      </c>
      <c r="D2013" s="43">
        <v>64374</v>
      </c>
      <c r="E2013" s="43" t="s">
        <v>19</v>
      </c>
      <c r="F2013" s="49">
        <v>0</v>
      </c>
      <c r="G2013" s="45">
        <v>321510.19</v>
      </c>
      <c r="H2013" s="38">
        <f t="shared" si="31"/>
        <v>719566001.91000021</v>
      </c>
    </row>
    <row r="2014" spans="2:8" ht="30" customHeight="1" x14ac:dyDescent="0.2">
      <c r="B2014" s="42">
        <v>1999</v>
      </c>
      <c r="C2014" s="44">
        <v>44727</v>
      </c>
      <c r="D2014" s="43">
        <v>64375</v>
      </c>
      <c r="E2014" s="43" t="s">
        <v>19</v>
      </c>
      <c r="F2014" s="49">
        <v>0</v>
      </c>
      <c r="G2014" s="45">
        <v>168184.35</v>
      </c>
      <c r="H2014" s="38">
        <f t="shared" si="31"/>
        <v>719397817.56000018</v>
      </c>
    </row>
    <row r="2015" spans="2:8" ht="30" customHeight="1" x14ac:dyDescent="0.2">
      <c r="B2015" s="42">
        <v>2000</v>
      </c>
      <c r="C2015" s="44">
        <v>44727</v>
      </c>
      <c r="D2015" s="43">
        <v>64375</v>
      </c>
      <c r="E2015" s="43" t="s">
        <v>19</v>
      </c>
      <c r="F2015" s="49">
        <v>0</v>
      </c>
      <c r="G2015" s="45">
        <v>2524713.5099999998</v>
      </c>
      <c r="H2015" s="38">
        <f t="shared" si="31"/>
        <v>716873104.05000019</v>
      </c>
    </row>
    <row r="2016" spans="2:8" ht="30" customHeight="1" x14ac:dyDescent="0.2">
      <c r="B2016" s="42">
        <v>2001</v>
      </c>
      <c r="C2016" s="44">
        <v>44727</v>
      </c>
      <c r="D2016" s="43">
        <v>64376</v>
      </c>
      <c r="E2016" s="43" t="s">
        <v>19</v>
      </c>
      <c r="F2016" s="49">
        <v>0</v>
      </c>
      <c r="G2016" s="45">
        <v>102486.6</v>
      </c>
      <c r="H2016" s="38">
        <f t="shared" si="31"/>
        <v>716770617.45000017</v>
      </c>
    </row>
    <row r="2017" spans="2:8" ht="30" customHeight="1" x14ac:dyDescent="0.2">
      <c r="B2017" s="42">
        <v>2002</v>
      </c>
      <c r="C2017" s="44">
        <v>44727</v>
      </c>
      <c r="D2017" s="43">
        <v>64376</v>
      </c>
      <c r="E2017" s="43" t="s">
        <v>19</v>
      </c>
      <c r="F2017" s="49">
        <v>0</v>
      </c>
      <c r="G2017" s="45">
        <v>1647743.77</v>
      </c>
      <c r="H2017" s="38">
        <f t="shared" si="31"/>
        <v>715122873.68000019</v>
      </c>
    </row>
    <row r="2018" spans="2:8" ht="30" customHeight="1" x14ac:dyDescent="0.2">
      <c r="B2018" s="42">
        <v>2003</v>
      </c>
      <c r="C2018" s="44">
        <v>44727</v>
      </c>
      <c r="D2018" s="43">
        <v>64377</v>
      </c>
      <c r="E2018" s="43" t="s">
        <v>19</v>
      </c>
      <c r="F2018" s="49">
        <v>0</v>
      </c>
      <c r="G2018" s="45">
        <v>54551</v>
      </c>
      <c r="H2018" s="38">
        <f t="shared" si="31"/>
        <v>715068322.68000019</v>
      </c>
    </row>
    <row r="2019" spans="2:8" ht="30" customHeight="1" x14ac:dyDescent="0.2">
      <c r="B2019" s="42">
        <v>2004</v>
      </c>
      <c r="C2019" s="44">
        <v>44727</v>
      </c>
      <c r="D2019" s="43">
        <v>64377</v>
      </c>
      <c r="E2019" s="43" t="s">
        <v>19</v>
      </c>
      <c r="F2019" s="49">
        <v>0</v>
      </c>
      <c r="G2019" s="45">
        <v>858389.7</v>
      </c>
      <c r="H2019" s="38">
        <f t="shared" si="31"/>
        <v>714209932.98000014</v>
      </c>
    </row>
    <row r="2020" spans="2:8" ht="30" customHeight="1" x14ac:dyDescent="0.2">
      <c r="B2020" s="42">
        <v>2005</v>
      </c>
      <c r="C2020" s="44">
        <v>44727</v>
      </c>
      <c r="D2020" s="43">
        <v>64378</v>
      </c>
      <c r="E2020" s="43" t="s">
        <v>19</v>
      </c>
      <c r="F2020" s="49">
        <v>0</v>
      </c>
      <c r="G2020" s="45">
        <v>83193.3</v>
      </c>
      <c r="H2020" s="38">
        <f t="shared" si="31"/>
        <v>714126739.68000019</v>
      </c>
    </row>
    <row r="2021" spans="2:8" ht="30" customHeight="1" x14ac:dyDescent="0.2">
      <c r="B2021" s="42">
        <v>2006</v>
      </c>
      <c r="C2021" s="44">
        <v>44727</v>
      </c>
      <c r="D2021" s="43">
        <v>64378</v>
      </c>
      <c r="E2021" s="43" t="s">
        <v>19</v>
      </c>
      <c r="F2021" s="49">
        <v>0</v>
      </c>
      <c r="G2021" s="45">
        <v>204790.44</v>
      </c>
      <c r="H2021" s="38">
        <f t="shared" si="31"/>
        <v>713921949.24000013</v>
      </c>
    </row>
    <row r="2022" spans="2:8" ht="30" customHeight="1" x14ac:dyDescent="0.2">
      <c r="B2022" s="42">
        <v>2007</v>
      </c>
      <c r="C2022" s="44">
        <v>44727</v>
      </c>
      <c r="D2022" s="43">
        <v>64383</v>
      </c>
      <c r="E2022" s="43" t="s">
        <v>19</v>
      </c>
      <c r="F2022" s="49">
        <v>0</v>
      </c>
      <c r="G2022" s="45">
        <v>175222.74</v>
      </c>
      <c r="H2022" s="38">
        <f t="shared" si="31"/>
        <v>713746726.50000012</v>
      </c>
    </row>
    <row r="2023" spans="2:8" ht="30" customHeight="1" x14ac:dyDescent="0.2">
      <c r="B2023" s="42">
        <v>2008</v>
      </c>
      <c r="C2023" s="44">
        <v>44727</v>
      </c>
      <c r="D2023" s="43">
        <v>64383</v>
      </c>
      <c r="E2023" s="43" t="s">
        <v>19</v>
      </c>
      <c r="F2023" s="49">
        <v>0</v>
      </c>
      <c r="G2023" s="45">
        <v>487704</v>
      </c>
      <c r="H2023" s="38">
        <f t="shared" si="31"/>
        <v>713259022.50000012</v>
      </c>
    </row>
    <row r="2024" spans="2:8" ht="30" customHeight="1" x14ac:dyDescent="0.2">
      <c r="B2024" s="42">
        <v>2009</v>
      </c>
      <c r="C2024" s="44">
        <v>44727</v>
      </c>
      <c r="D2024" s="43">
        <v>64382</v>
      </c>
      <c r="E2024" s="43" t="s">
        <v>19</v>
      </c>
      <c r="F2024" s="49">
        <v>0</v>
      </c>
      <c r="G2024" s="45">
        <v>192796.35</v>
      </c>
      <c r="H2024" s="38">
        <f t="shared" si="31"/>
        <v>713066226.1500001</v>
      </c>
    </row>
    <row r="2025" spans="2:8" ht="30" customHeight="1" x14ac:dyDescent="0.2">
      <c r="B2025" s="42">
        <v>2010</v>
      </c>
      <c r="C2025" s="44">
        <v>44727</v>
      </c>
      <c r="D2025" s="43">
        <v>64382</v>
      </c>
      <c r="E2025" s="43" t="s">
        <v>19</v>
      </c>
      <c r="F2025" s="49">
        <v>0</v>
      </c>
      <c r="G2025" s="45">
        <v>476751.54</v>
      </c>
      <c r="H2025" s="38">
        <f t="shared" si="31"/>
        <v>712589474.61000013</v>
      </c>
    </row>
    <row r="2026" spans="2:8" ht="30" customHeight="1" x14ac:dyDescent="0.2">
      <c r="B2026" s="42">
        <v>2011</v>
      </c>
      <c r="C2026" s="44">
        <v>44727</v>
      </c>
      <c r="D2026" s="43">
        <v>64381</v>
      </c>
      <c r="E2026" s="43" t="s">
        <v>19</v>
      </c>
      <c r="F2026" s="49">
        <v>0</v>
      </c>
      <c r="G2026" s="45">
        <v>20160.3</v>
      </c>
      <c r="H2026" s="38">
        <f t="shared" si="31"/>
        <v>712569314.31000018</v>
      </c>
    </row>
    <row r="2027" spans="2:8" ht="30" customHeight="1" x14ac:dyDescent="0.2">
      <c r="B2027" s="42">
        <v>2012</v>
      </c>
      <c r="C2027" s="44">
        <v>44727</v>
      </c>
      <c r="D2027" s="43">
        <v>64381</v>
      </c>
      <c r="E2027" s="43" t="s">
        <v>19</v>
      </c>
      <c r="F2027" s="49">
        <v>0</v>
      </c>
      <c r="G2027" s="45">
        <v>344844.36</v>
      </c>
      <c r="H2027" s="38">
        <f t="shared" si="31"/>
        <v>712224469.95000017</v>
      </c>
    </row>
    <row r="2028" spans="2:8" ht="30" customHeight="1" x14ac:dyDescent="0.2">
      <c r="B2028" s="42">
        <v>2013</v>
      </c>
      <c r="C2028" s="44">
        <v>44727</v>
      </c>
      <c r="D2028" s="43">
        <v>64380</v>
      </c>
      <c r="E2028" s="43" t="s">
        <v>19</v>
      </c>
      <c r="F2028" s="49">
        <v>0</v>
      </c>
      <c r="G2028" s="45">
        <v>294394.94</v>
      </c>
      <c r="H2028" s="38">
        <f t="shared" si="31"/>
        <v>711930075.01000011</v>
      </c>
    </row>
    <row r="2029" spans="2:8" ht="30" customHeight="1" x14ac:dyDescent="0.2">
      <c r="B2029" s="42">
        <v>2014</v>
      </c>
      <c r="C2029" s="44">
        <v>44727</v>
      </c>
      <c r="D2029" s="43">
        <v>64380</v>
      </c>
      <c r="E2029" s="43" t="s">
        <v>19</v>
      </c>
      <c r="F2029" s="49">
        <v>0</v>
      </c>
      <c r="G2029" s="45">
        <v>834275.42</v>
      </c>
      <c r="H2029" s="38">
        <f t="shared" si="31"/>
        <v>711095799.59000015</v>
      </c>
    </row>
    <row r="2030" spans="2:8" ht="30" customHeight="1" x14ac:dyDescent="0.2">
      <c r="B2030" s="42">
        <v>2015</v>
      </c>
      <c r="C2030" s="44">
        <v>44727</v>
      </c>
      <c r="D2030" s="43">
        <v>64379</v>
      </c>
      <c r="E2030" s="43" t="s">
        <v>19</v>
      </c>
      <c r="F2030" s="49">
        <v>0</v>
      </c>
      <c r="G2030" s="45">
        <v>165259.82999999999</v>
      </c>
      <c r="H2030" s="38">
        <f t="shared" si="31"/>
        <v>710930539.76000011</v>
      </c>
    </row>
    <row r="2031" spans="2:8" ht="30" customHeight="1" x14ac:dyDescent="0.2">
      <c r="B2031" s="42">
        <v>2016</v>
      </c>
      <c r="C2031" s="44">
        <v>44727</v>
      </c>
      <c r="D2031" s="43">
        <v>64379</v>
      </c>
      <c r="E2031" s="43" t="s">
        <v>19</v>
      </c>
      <c r="F2031" s="49">
        <v>0</v>
      </c>
      <c r="G2031" s="45">
        <v>682594.95</v>
      </c>
      <c r="H2031" s="38">
        <f t="shared" si="31"/>
        <v>710247944.81000006</v>
      </c>
    </row>
    <row r="2032" spans="2:8" ht="30" customHeight="1" x14ac:dyDescent="0.2">
      <c r="B2032" s="42">
        <v>2017</v>
      </c>
      <c r="C2032" s="44">
        <v>44727</v>
      </c>
      <c r="D2032" s="43">
        <v>64396</v>
      </c>
      <c r="E2032" s="43" t="s">
        <v>19</v>
      </c>
      <c r="F2032" s="49">
        <v>0</v>
      </c>
      <c r="G2032" s="45">
        <v>542537.80000000005</v>
      </c>
      <c r="H2032" s="38">
        <f t="shared" si="31"/>
        <v>709705407.01000011</v>
      </c>
    </row>
    <row r="2033" spans="2:8" ht="30" customHeight="1" x14ac:dyDescent="0.2">
      <c r="B2033" s="42">
        <v>2018</v>
      </c>
      <c r="C2033" s="44">
        <v>44727</v>
      </c>
      <c r="D2033" s="43">
        <v>64396</v>
      </c>
      <c r="E2033" s="43" t="s">
        <v>19</v>
      </c>
      <c r="F2033" s="49">
        <v>0</v>
      </c>
      <c r="G2033" s="45">
        <v>1518338.57</v>
      </c>
      <c r="H2033" s="38">
        <f t="shared" si="31"/>
        <v>708187068.44000006</v>
      </c>
    </row>
    <row r="2034" spans="2:8" ht="30" customHeight="1" x14ac:dyDescent="0.2">
      <c r="B2034" s="42">
        <v>2019</v>
      </c>
      <c r="C2034" s="44">
        <v>44727</v>
      </c>
      <c r="D2034" s="43">
        <v>64394</v>
      </c>
      <c r="E2034" s="43" t="s">
        <v>19</v>
      </c>
      <c r="F2034" s="49">
        <v>0</v>
      </c>
      <c r="G2034" s="45">
        <v>24155.45</v>
      </c>
      <c r="H2034" s="38">
        <f t="shared" si="31"/>
        <v>708162912.99000001</v>
      </c>
    </row>
    <row r="2035" spans="2:8" ht="30" customHeight="1" x14ac:dyDescent="0.2">
      <c r="B2035" s="42">
        <v>2020</v>
      </c>
      <c r="C2035" s="44">
        <v>44727</v>
      </c>
      <c r="D2035" s="43">
        <v>64394</v>
      </c>
      <c r="E2035" s="43" t="s">
        <v>19</v>
      </c>
      <c r="F2035" s="49">
        <v>0</v>
      </c>
      <c r="G2035" s="45">
        <v>392209.59</v>
      </c>
      <c r="H2035" s="38">
        <f t="shared" si="31"/>
        <v>707770703.39999998</v>
      </c>
    </row>
    <row r="2036" spans="2:8" ht="30" customHeight="1" x14ac:dyDescent="0.2">
      <c r="B2036" s="42">
        <v>2021</v>
      </c>
      <c r="C2036" s="44">
        <v>44727</v>
      </c>
      <c r="D2036" s="43">
        <v>64393</v>
      </c>
      <c r="E2036" s="43" t="s">
        <v>19</v>
      </c>
      <c r="F2036" s="49">
        <v>0</v>
      </c>
      <c r="G2036" s="45">
        <v>174299.98</v>
      </c>
      <c r="H2036" s="38">
        <f t="shared" si="31"/>
        <v>707596403.41999996</v>
      </c>
    </row>
    <row r="2037" spans="2:8" ht="30" customHeight="1" x14ac:dyDescent="0.2">
      <c r="B2037" s="42">
        <v>2022</v>
      </c>
      <c r="C2037" s="44">
        <v>44727</v>
      </c>
      <c r="D2037" s="43">
        <v>64393</v>
      </c>
      <c r="E2037" s="43" t="s">
        <v>19</v>
      </c>
      <c r="F2037" s="49">
        <v>0</v>
      </c>
      <c r="G2037" s="45">
        <v>455671.3</v>
      </c>
      <c r="H2037" s="38">
        <f t="shared" si="31"/>
        <v>707140732.12</v>
      </c>
    </row>
    <row r="2038" spans="2:8" ht="30" customHeight="1" x14ac:dyDescent="0.2">
      <c r="B2038" s="42">
        <v>2023</v>
      </c>
      <c r="C2038" s="44">
        <v>44727</v>
      </c>
      <c r="D2038" s="43">
        <v>64392</v>
      </c>
      <c r="E2038" s="43" t="s">
        <v>19</v>
      </c>
      <c r="F2038" s="49">
        <v>0</v>
      </c>
      <c r="G2038" s="45">
        <v>159402.88</v>
      </c>
      <c r="H2038" s="38">
        <f t="shared" si="31"/>
        <v>706981329.24000001</v>
      </c>
    </row>
    <row r="2039" spans="2:8" ht="30" customHeight="1" x14ac:dyDescent="0.2">
      <c r="B2039" s="42">
        <v>2024</v>
      </c>
      <c r="C2039" s="44">
        <v>44727</v>
      </c>
      <c r="D2039" s="43">
        <v>64392</v>
      </c>
      <c r="E2039" s="43" t="s">
        <v>19</v>
      </c>
      <c r="F2039" s="49">
        <v>0</v>
      </c>
      <c r="G2039" s="45">
        <v>448165.43</v>
      </c>
      <c r="H2039" s="38">
        <f t="shared" si="31"/>
        <v>706533163.81000006</v>
      </c>
    </row>
    <row r="2040" spans="2:8" ht="30" customHeight="1" x14ac:dyDescent="0.2">
      <c r="B2040" s="42">
        <v>2025</v>
      </c>
      <c r="C2040" s="44">
        <v>44727</v>
      </c>
      <c r="D2040" s="43">
        <v>64391</v>
      </c>
      <c r="E2040" s="43" t="s">
        <v>19</v>
      </c>
      <c r="F2040" s="49">
        <v>0</v>
      </c>
      <c r="G2040" s="45">
        <v>24100.9</v>
      </c>
      <c r="H2040" s="38">
        <f t="shared" si="31"/>
        <v>706509062.91000009</v>
      </c>
    </row>
    <row r="2041" spans="2:8" ht="30" customHeight="1" x14ac:dyDescent="0.2">
      <c r="B2041" s="42">
        <v>2026</v>
      </c>
      <c r="C2041" s="44">
        <v>44727</v>
      </c>
      <c r="D2041" s="43">
        <v>64391</v>
      </c>
      <c r="E2041" s="43" t="s">
        <v>19</v>
      </c>
      <c r="F2041" s="49">
        <v>0</v>
      </c>
      <c r="G2041" s="45">
        <v>352645.78</v>
      </c>
      <c r="H2041" s="38">
        <f t="shared" si="31"/>
        <v>706156417.13000011</v>
      </c>
    </row>
    <row r="2042" spans="2:8" ht="30" customHeight="1" x14ac:dyDescent="0.2">
      <c r="B2042" s="42">
        <v>2027</v>
      </c>
      <c r="C2042" s="44">
        <v>44727</v>
      </c>
      <c r="D2042" s="43">
        <v>64390</v>
      </c>
      <c r="E2042" s="43" t="s">
        <v>19</v>
      </c>
      <c r="F2042" s="49">
        <v>0</v>
      </c>
      <c r="G2042" s="45">
        <v>11690.4</v>
      </c>
      <c r="H2042" s="38">
        <f t="shared" si="31"/>
        <v>706144726.73000014</v>
      </c>
    </row>
    <row r="2043" spans="2:8" ht="30" customHeight="1" x14ac:dyDescent="0.2">
      <c r="B2043" s="42">
        <v>2028</v>
      </c>
      <c r="C2043" s="44">
        <v>44727</v>
      </c>
      <c r="D2043" s="43">
        <v>64390</v>
      </c>
      <c r="E2043" s="43" t="s">
        <v>19</v>
      </c>
      <c r="F2043" s="49">
        <v>0</v>
      </c>
      <c r="G2043" s="45">
        <v>183352.8</v>
      </c>
      <c r="H2043" s="38">
        <f t="shared" si="31"/>
        <v>705961373.93000019</v>
      </c>
    </row>
    <row r="2044" spans="2:8" ht="30" customHeight="1" x14ac:dyDescent="0.2">
      <c r="B2044" s="42">
        <v>2029</v>
      </c>
      <c r="C2044" s="44">
        <v>44727</v>
      </c>
      <c r="D2044" s="43">
        <v>64389</v>
      </c>
      <c r="E2044" s="43" t="s">
        <v>19</v>
      </c>
      <c r="F2044" s="49">
        <v>0</v>
      </c>
      <c r="G2044" s="45">
        <v>24274.6</v>
      </c>
      <c r="H2044" s="38">
        <f t="shared" si="31"/>
        <v>705937099.33000016</v>
      </c>
    </row>
    <row r="2045" spans="2:8" ht="30" customHeight="1" x14ac:dyDescent="0.2">
      <c r="B2045" s="42">
        <v>2030</v>
      </c>
      <c r="C2045" s="44">
        <v>44727</v>
      </c>
      <c r="D2045" s="43">
        <v>64389</v>
      </c>
      <c r="E2045" s="43" t="s">
        <v>19</v>
      </c>
      <c r="F2045" s="49">
        <v>0</v>
      </c>
      <c r="G2045" s="45">
        <v>451232.7</v>
      </c>
      <c r="H2045" s="38">
        <f t="shared" si="31"/>
        <v>705485866.63000011</v>
      </c>
    </row>
    <row r="2046" spans="2:8" ht="30" customHeight="1" x14ac:dyDescent="0.2">
      <c r="B2046" s="42">
        <v>2031</v>
      </c>
      <c r="C2046" s="44">
        <v>44727</v>
      </c>
      <c r="D2046" s="43">
        <v>64388</v>
      </c>
      <c r="E2046" s="43" t="s">
        <v>19</v>
      </c>
      <c r="F2046" s="49">
        <v>0</v>
      </c>
      <c r="G2046" s="45">
        <v>84898.52</v>
      </c>
      <c r="H2046" s="38">
        <f t="shared" si="31"/>
        <v>705400968.11000013</v>
      </c>
    </row>
    <row r="2047" spans="2:8" ht="30" customHeight="1" x14ac:dyDescent="0.2">
      <c r="B2047" s="42">
        <v>2032</v>
      </c>
      <c r="C2047" s="44">
        <v>44727</v>
      </c>
      <c r="D2047" s="43">
        <v>64388</v>
      </c>
      <c r="E2047" s="43" t="s">
        <v>19</v>
      </c>
      <c r="F2047" s="49">
        <v>0</v>
      </c>
      <c r="G2047" s="45">
        <v>221686.63</v>
      </c>
      <c r="H2047" s="38">
        <f t="shared" si="31"/>
        <v>705179281.48000014</v>
      </c>
    </row>
    <row r="2048" spans="2:8" ht="30" customHeight="1" x14ac:dyDescent="0.2">
      <c r="B2048" s="42">
        <v>2033</v>
      </c>
      <c r="C2048" s="44">
        <v>44727</v>
      </c>
      <c r="D2048" s="43">
        <v>64387</v>
      </c>
      <c r="E2048" s="43" t="s">
        <v>19</v>
      </c>
      <c r="F2048" s="49">
        <v>0</v>
      </c>
      <c r="G2048" s="45">
        <v>90238.399999999994</v>
      </c>
      <c r="H2048" s="38">
        <f t="shared" si="31"/>
        <v>705089043.08000016</v>
      </c>
    </row>
    <row r="2049" spans="2:8" ht="30" customHeight="1" x14ac:dyDescent="0.2">
      <c r="B2049" s="42">
        <v>2034</v>
      </c>
      <c r="C2049" s="44">
        <v>44727</v>
      </c>
      <c r="D2049" s="43">
        <v>64387</v>
      </c>
      <c r="E2049" s="43" t="s">
        <v>19</v>
      </c>
      <c r="F2049" s="49">
        <v>0</v>
      </c>
      <c r="G2049" s="45">
        <v>1613942.14</v>
      </c>
      <c r="H2049" s="38">
        <f t="shared" si="31"/>
        <v>703475100.94000018</v>
      </c>
    </row>
    <row r="2050" spans="2:8" ht="30" customHeight="1" x14ac:dyDescent="0.2">
      <c r="B2050" s="42">
        <v>2035</v>
      </c>
      <c r="C2050" s="44">
        <v>44727</v>
      </c>
      <c r="D2050" s="43">
        <v>64386</v>
      </c>
      <c r="E2050" s="43" t="s">
        <v>19</v>
      </c>
      <c r="F2050" s="49">
        <v>0</v>
      </c>
      <c r="G2050" s="45">
        <v>104316.1</v>
      </c>
      <c r="H2050" s="38">
        <f t="shared" si="31"/>
        <v>703370784.84000015</v>
      </c>
    </row>
    <row r="2051" spans="2:8" ht="30" customHeight="1" x14ac:dyDescent="0.2">
      <c r="B2051" s="42">
        <v>2036</v>
      </c>
      <c r="C2051" s="44">
        <v>44727</v>
      </c>
      <c r="D2051" s="43">
        <v>64386</v>
      </c>
      <c r="E2051" s="43" t="s">
        <v>19</v>
      </c>
      <c r="F2051" s="49">
        <v>0</v>
      </c>
      <c r="G2051" s="45">
        <v>1685992.4</v>
      </c>
      <c r="H2051" s="38">
        <f t="shared" si="31"/>
        <v>701684792.44000018</v>
      </c>
    </row>
    <row r="2052" spans="2:8" ht="30" customHeight="1" x14ac:dyDescent="0.2">
      <c r="B2052" s="42">
        <v>2037</v>
      </c>
      <c r="C2052" s="44">
        <v>44727</v>
      </c>
      <c r="D2052" s="43">
        <v>64385</v>
      </c>
      <c r="E2052" s="43" t="s">
        <v>19</v>
      </c>
      <c r="F2052" s="49">
        <v>0</v>
      </c>
      <c r="G2052" s="45">
        <v>131416.25</v>
      </c>
      <c r="H2052" s="38">
        <f t="shared" si="31"/>
        <v>701553376.19000018</v>
      </c>
    </row>
    <row r="2053" spans="2:8" ht="30" customHeight="1" x14ac:dyDescent="0.2">
      <c r="B2053" s="42">
        <v>2038</v>
      </c>
      <c r="C2053" s="44">
        <v>44727</v>
      </c>
      <c r="D2053" s="43">
        <v>64385</v>
      </c>
      <c r="E2053" s="43" t="s">
        <v>19</v>
      </c>
      <c r="F2053" s="49">
        <v>0</v>
      </c>
      <c r="G2053" s="45">
        <v>358711.52</v>
      </c>
      <c r="H2053" s="38">
        <f t="shared" si="31"/>
        <v>701194664.6700002</v>
      </c>
    </row>
    <row r="2054" spans="2:8" ht="30" customHeight="1" x14ac:dyDescent="0.2">
      <c r="B2054" s="42">
        <v>2039</v>
      </c>
      <c r="C2054" s="44">
        <v>44727</v>
      </c>
      <c r="D2054" s="43">
        <v>64384</v>
      </c>
      <c r="E2054" s="43" t="s">
        <v>19</v>
      </c>
      <c r="F2054" s="49">
        <v>0</v>
      </c>
      <c r="G2054" s="45">
        <v>32186.2</v>
      </c>
      <c r="H2054" s="38">
        <f t="shared" si="31"/>
        <v>701162478.47000015</v>
      </c>
    </row>
    <row r="2055" spans="2:8" ht="30" customHeight="1" x14ac:dyDescent="0.2">
      <c r="B2055" s="42">
        <v>2040</v>
      </c>
      <c r="C2055" s="44">
        <v>44727</v>
      </c>
      <c r="D2055" s="43">
        <v>64384</v>
      </c>
      <c r="E2055" s="43" t="s">
        <v>19</v>
      </c>
      <c r="F2055" s="49">
        <v>0</v>
      </c>
      <c r="G2055" s="45">
        <v>27882.1</v>
      </c>
      <c r="H2055" s="38">
        <f t="shared" si="31"/>
        <v>701134596.37000012</v>
      </c>
    </row>
    <row r="2056" spans="2:8" ht="30" customHeight="1" x14ac:dyDescent="0.2">
      <c r="B2056" s="42">
        <v>2041</v>
      </c>
      <c r="C2056" s="44">
        <v>44727</v>
      </c>
      <c r="D2056" s="43">
        <v>64395</v>
      </c>
      <c r="E2056" s="43" t="s">
        <v>19</v>
      </c>
      <c r="F2056" s="49">
        <v>0</v>
      </c>
      <c r="G2056" s="45">
        <v>79800.039999999994</v>
      </c>
      <c r="H2056" s="38">
        <f t="shared" si="31"/>
        <v>701054796.33000016</v>
      </c>
    </row>
    <row r="2057" spans="2:8" ht="30" customHeight="1" x14ac:dyDescent="0.2">
      <c r="B2057" s="42">
        <v>2042</v>
      </c>
      <c r="C2057" s="44">
        <v>44727</v>
      </c>
      <c r="D2057" s="43">
        <v>64395</v>
      </c>
      <c r="E2057" s="43" t="s">
        <v>19</v>
      </c>
      <c r="F2057" s="49">
        <v>0</v>
      </c>
      <c r="G2057" s="45">
        <v>588232.06000000006</v>
      </c>
      <c r="H2057" s="38">
        <f t="shared" si="31"/>
        <v>700466564.27000022</v>
      </c>
    </row>
    <row r="2058" spans="2:8" ht="30" customHeight="1" x14ac:dyDescent="0.2">
      <c r="B2058" s="42">
        <v>2043</v>
      </c>
      <c r="C2058" s="44">
        <v>44727</v>
      </c>
      <c r="D2058" s="43">
        <v>64400</v>
      </c>
      <c r="E2058" s="43" t="s">
        <v>19</v>
      </c>
      <c r="F2058" s="49">
        <v>0</v>
      </c>
      <c r="G2058" s="45">
        <v>62864.75</v>
      </c>
      <c r="H2058" s="38">
        <f t="shared" si="31"/>
        <v>700403699.52000022</v>
      </c>
    </row>
    <row r="2059" spans="2:8" ht="30" customHeight="1" x14ac:dyDescent="0.2">
      <c r="B2059" s="42">
        <v>2044</v>
      </c>
      <c r="C2059" s="44">
        <v>44727</v>
      </c>
      <c r="D2059" s="43">
        <v>64400</v>
      </c>
      <c r="E2059" s="43" t="s">
        <v>19</v>
      </c>
      <c r="F2059" s="49">
        <v>0</v>
      </c>
      <c r="G2059" s="45">
        <v>1053687.3700000001</v>
      </c>
      <c r="H2059" s="38">
        <f t="shared" si="31"/>
        <v>699350012.15000021</v>
      </c>
    </row>
    <row r="2060" spans="2:8" ht="30" customHeight="1" x14ac:dyDescent="0.2">
      <c r="B2060" s="42">
        <v>2045</v>
      </c>
      <c r="C2060" s="44">
        <v>44727</v>
      </c>
      <c r="D2060" s="43">
        <v>64397</v>
      </c>
      <c r="E2060" s="43" t="s">
        <v>19</v>
      </c>
      <c r="F2060" s="49">
        <v>0</v>
      </c>
      <c r="G2060" s="45">
        <v>66779.38</v>
      </c>
      <c r="H2060" s="38">
        <f t="shared" si="31"/>
        <v>699283232.77000022</v>
      </c>
    </row>
    <row r="2061" spans="2:8" ht="30" customHeight="1" x14ac:dyDescent="0.2">
      <c r="B2061" s="42">
        <v>2046</v>
      </c>
      <c r="C2061" s="44">
        <v>44727</v>
      </c>
      <c r="D2061" s="43">
        <v>64397</v>
      </c>
      <c r="E2061" s="43" t="s">
        <v>19</v>
      </c>
      <c r="F2061" s="49">
        <v>0</v>
      </c>
      <c r="G2061" s="45">
        <v>505637.42</v>
      </c>
      <c r="H2061" s="38">
        <f t="shared" si="31"/>
        <v>698777595.35000026</v>
      </c>
    </row>
    <row r="2062" spans="2:8" ht="30" customHeight="1" x14ac:dyDescent="0.2">
      <c r="B2062" s="42">
        <v>2047</v>
      </c>
      <c r="C2062" s="44">
        <v>44727</v>
      </c>
      <c r="D2062" s="43">
        <v>64398</v>
      </c>
      <c r="E2062" s="43" t="s">
        <v>19</v>
      </c>
      <c r="F2062" s="49">
        <v>0</v>
      </c>
      <c r="G2062" s="45">
        <v>43800.73</v>
      </c>
      <c r="H2062" s="38">
        <f t="shared" si="31"/>
        <v>698733794.62000024</v>
      </c>
    </row>
    <row r="2063" spans="2:8" ht="30" customHeight="1" x14ac:dyDescent="0.2">
      <c r="B2063" s="42">
        <v>2048</v>
      </c>
      <c r="C2063" s="44">
        <v>44727</v>
      </c>
      <c r="D2063" s="43">
        <v>64398</v>
      </c>
      <c r="E2063" s="43" t="s">
        <v>19</v>
      </c>
      <c r="F2063" s="49">
        <v>0</v>
      </c>
      <c r="G2063" s="45">
        <v>327655.93</v>
      </c>
      <c r="H2063" s="38">
        <f t="shared" si="31"/>
        <v>698406138.6900003</v>
      </c>
    </row>
    <row r="2064" spans="2:8" ht="30" customHeight="1" x14ac:dyDescent="0.2">
      <c r="B2064" s="42">
        <v>2049</v>
      </c>
      <c r="C2064" s="44">
        <v>44727</v>
      </c>
      <c r="D2064" s="43">
        <v>64399</v>
      </c>
      <c r="E2064" s="43" t="s">
        <v>19</v>
      </c>
      <c r="F2064" s="49">
        <v>0</v>
      </c>
      <c r="G2064" s="45">
        <v>12418.4</v>
      </c>
      <c r="H2064" s="38">
        <f t="shared" si="31"/>
        <v>698393720.29000032</v>
      </c>
    </row>
    <row r="2065" spans="2:8" ht="30" customHeight="1" x14ac:dyDescent="0.2">
      <c r="B2065" s="42">
        <v>2050</v>
      </c>
      <c r="C2065" s="44">
        <v>44727</v>
      </c>
      <c r="D2065" s="43">
        <v>64399</v>
      </c>
      <c r="E2065" s="43" t="s">
        <v>19</v>
      </c>
      <c r="F2065" s="49">
        <v>0</v>
      </c>
      <c r="G2065" s="45">
        <v>204822.24</v>
      </c>
      <c r="H2065" s="38">
        <f t="shared" si="31"/>
        <v>698188898.05000031</v>
      </c>
    </row>
    <row r="2066" spans="2:8" ht="30" customHeight="1" x14ac:dyDescent="0.2">
      <c r="B2066" s="42">
        <v>2051</v>
      </c>
      <c r="C2066" s="44">
        <v>44727</v>
      </c>
      <c r="D2066" s="43">
        <v>64401</v>
      </c>
      <c r="E2066" s="43" t="s">
        <v>19</v>
      </c>
      <c r="F2066" s="49">
        <v>0</v>
      </c>
      <c r="G2066" s="45">
        <v>182502.24</v>
      </c>
      <c r="H2066" s="38">
        <f t="shared" si="31"/>
        <v>698006395.8100003</v>
      </c>
    </row>
    <row r="2067" spans="2:8" ht="30" customHeight="1" x14ac:dyDescent="0.2">
      <c r="B2067" s="42">
        <v>2052</v>
      </c>
      <c r="C2067" s="44">
        <v>44727</v>
      </c>
      <c r="D2067" s="43">
        <v>64401</v>
      </c>
      <c r="E2067" s="43" t="s">
        <v>19</v>
      </c>
      <c r="F2067" s="49">
        <v>0</v>
      </c>
      <c r="G2067" s="45">
        <v>474004.64</v>
      </c>
      <c r="H2067" s="38">
        <f t="shared" si="31"/>
        <v>697532391.17000031</v>
      </c>
    </row>
    <row r="2068" spans="2:8" ht="30" customHeight="1" x14ac:dyDescent="0.2">
      <c r="B2068" s="42">
        <v>2053</v>
      </c>
      <c r="C2068" s="44">
        <v>44727</v>
      </c>
      <c r="D2068" s="43">
        <v>64402</v>
      </c>
      <c r="E2068" s="43" t="s">
        <v>19</v>
      </c>
      <c r="F2068" s="49">
        <v>0</v>
      </c>
      <c r="G2068" s="45">
        <v>23179</v>
      </c>
      <c r="H2068" s="38">
        <f t="shared" si="31"/>
        <v>697509212.17000031</v>
      </c>
    </row>
    <row r="2069" spans="2:8" ht="30" customHeight="1" x14ac:dyDescent="0.2">
      <c r="B2069" s="42">
        <v>2054</v>
      </c>
      <c r="C2069" s="44">
        <v>44727</v>
      </c>
      <c r="D2069" s="43">
        <v>64402</v>
      </c>
      <c r="E2069" s="43" t="s">
        <v>19</v>
      </c>
      <c r="F2069" s="49">
        <v>0</v>
      </c>
      <c r="G2069" s="45">
        <v>357433.86</v>
      </c>
      <c r="H2069" s="38">
        <f t="shared" si="31"/>
        <v>697151778.3100003</v>
      </c>
    </row>
    <row r="2070" spans="2:8" ht="30" customHeight="1" x14ac:dyDescent="0.2">
      <c r="B2070" s="42">
        <v>2055</v>
      </c>
      <c r="C2070" s="44">
        <v>44727</v>
      </c>
      <c r="D2070" s="43">
        <v>64403</v>
      </c>
      <c r="E2070" s="43" t="s">
        <v>19</v>
      </c>
      <c r="F2070" s="49">
        <v>0</v>
      </c>
      <c r="G2070" s="45">
        <v>29054.65</v>
      </c>
      <c r="H2070" s="38">
        <f t="shared" si="31"/>
        <v>697122723.66000032</v>
      </c>
    </row>
    <row r="2071" spans="2:8" ht="30" customHeight="1" x14ac:dyDescent="0.2">
      <c r="B2071" s="42">
        <v>2056</v>
      </c>
      <c r="C2071" s="44">
        <v>44727</v>
      </c>
      <c r="D2071" s="43">
        <v>64403</v>
      </c>
      <c r="E2071" s="43" t="s">
        <v>19</v>
      </c>
      <c r="F2071" s="49">
        <v>0</v>
      </c>
      <c r="G2071" s="45">
        <v>473203.72</v>
      </c>
      <c r="H2071" s="38">
        <f t="shared" si="31"/>
        <v>696649519.9400003</v>
      </c>
    </row>
    <row r="2072" spans="2:8" ht="30" customHeight="1" x14ac:dyDescent="0.2">
      <c r="B2072" s="42">
        <v>2057</v>
      </c>
      <c r="C2072" s="44">
        <v>44727</v>
      </c>
      <c r="D2072" s="43">
        <v>64366</v>
      </c>
      <c r="E2072" s="43" t="s">
        <v>19</v>
      </c>
      <c r="F2072" s="49">
        <v>0</v>
      </c>
      <c r="G2072" s="45">
        <v>147899.20000000001</v>
      </c>
      <c r="H2072" s="38">
        <f t="shared" si="31"/>
        <v>696501620.74000025</v>
      </c>
    </row>
    <row r="2073" spans="2:8" ht="30" customHeight="1" x14ac:dyDescent="0.2">
      <c r="B2073" s="42">
        <v>2058</v>
      </c>
      <c r="C2073" s="44">
        <v>44727</v>
      </c>
      <c r="D2073" s="43">
        <v>64366</v>
      </c>
      <c r="E2073" s="43" t="s">
        <v>19</v>
      </c>
      <c r="F2073" s="49">
        <v>0</v>
      </c>
      <c r="G2073" s="45">
        <v>414886.98</v>
      </c>
      <c r="H2073" s="38">
        <f t="shared" si="31"/>
        <v>696086733.76000023</v>
      </c>
    </row>
    <row r="2074" spans="2:8" ht="30" customHeight="1" x14ac:dyDescent="0.2">
      <c r="B2074" s="42">
        <v>2059</v>
      </c>
      <c r="C2074" s="44">
        <v>44727</v>
      </c>
      <c r="D2074" s="43">
        <v>64488</v>
      </c>
      <c r="E2074" s="43" t="s">
        <v>19</v>
      </c>
      <c r="F2074" s="49">
        <v>0</v>
      </c>
      <c r="G2074" s="45">
        <v>382909.06</v>
      </c>
      <c r="H2074" s="38">
        <f t="shared" si="31"/>
        <v>695703824.70000029</v>
      </c>
    </row>
    <row r="2075" spans="2:8" ht="30" customHeight="1" x14ac:dyDescent="0.2">
      <c r="B2075" s="42">
        <v>2060</v>
      </c>
      <c r="C2075" s="44">
        <v>44727</v>
      </c>
      <c r="D2075" s="43">
        <v>64488</v>
      </c>
      <c r="E2075" s="43" t="s">
        <v>19</v>
      </c>
      <c r="F2075" s="49">
        <v>0</v>
      </c>
      <c r="G2075" s="45">
        <v>918186.03</v>
      </c>
      <c r="H2075" s="38">
        <f t="shared" si="31"/>
        <v>694785638.67000031</v>
      </c>
    </row>
    <row r="2076" spans="2:8" ht="30" customHeight="1" x14ac:dyDescent="0.2">
      <c r="B2076" s="42">
        <v>2061</v>
      </c>
      <c r="C2076" s="44">
        <v>44727</v>
      </c>
      <c r="D2076" s="43">
        <v>64490</v>
      </c>
      <c r="E2076" s="43" t="s">
        <v>19</v>
      </c>
      <c r="F2076" s="49">
        <v>0</v>
      </c>
      <c r="G2076" s="45">
        <v>611327.81000000006</v>
      </c>
      <c r="H2076" s="38">
        <f t="shared" si="31"/>
        <v>694174310.86000037</v>
      </c>
    </row>
    <row r="2077" spans="2:8" ht="30" customHeight="1" x14ac:dyDescent="0.2">
      <c r="B2077" s="42">
        <v>2062</v>
      </c>
      <c r="C2077" s="44">
        <v>44727</v>
      </c>
      <c r="D2077" s="43">
        <v>64490</v>
      </c>
      <c r="E2077" s="43" t="s">
        <v>19</v>
      </c>
      <c r="F2077" s="49">
        <v>0</v>
      </c>
      <c r="G2077" s="45">
        <v>1231502.47</v>
      </c>
      <c r="H2077" s="38">
        <f t="shared" si="31"/>
        <v>692942808.39000034</v>
      </c>
    </row>
    <row r="2078" spans="2:8" ht="30" customHeight="1" x14ac:dyDescent="0.2">
      <c r="B2078" s="42">
        <v>2063</v>
      </c>
      <c r="C2078" s="44">
        <v>44727</v>
      </c>
      <c r="D2078" s="43">
        <v>64506</v>
      </c>
      <c r="E2078" s="43" t="s">
        <v>19</v>
      </c>
      <c r="F2078" s="49">
        <v>0</v>
      </c>
      <c r="G2078" s="45">
        <v>40804</v>
      </c>
      <c r="H2078" s="38">
        <f t="shared" si="31"/>
        <v>692902004.39000034</v>
      </c>
    </row>
    <row r="2079" spans="2:8" ht="30" customHeight="1" x14ac:dyDescent="0.2">
      <c r="B2079" s="42">
        <v>2064</v>
      </c>
      <c r="C2079" s="44">
        <v>44727</v>
      </c>
      <c r="D2079" s="43">
        <v>64506</v>
      </c>
      <c r="E2079" s="43" t="s">
        <v>19</v>
      </c>
      <c r="F2079" s="49">
        <v>0</v>
      </c>
      <c r="G2079" s="45">
        <v>677203.64</v>
      </c>
      <c r="H2079" s="38">
        <f t="shared" si="31"/>
        <v>692224800.75000036</v>
      </c>
    </row>
    <row r="2080" spans="2:8" ht="30" customHeight="1" x14ac:dyDescent="0.2">
      <c r="B2080" s="42">
        <v>2065</v>
      </c>
      <c r="C2080" s="44">
        <v>44727</v>
      </c>
      <c r="D2080" s="43">
        <v>64491</v>
      </c>
      <c r="E2080" s="43" t="s">
        <v>19</v>
      </c>
      <c r="F2080" s="49">
        <v>0</v>
      </c>
      <c r="G2080" s="45">
        <v>143335.04999999999</v>
      </c>
      <c r="H2080" s="38">
        <f t="shared" si="31"/>
        <v>692081465.70000041</v>
      </c>
    </row>
    <row r="2081" spans="2:8" ht="30" customHeight="1" x14ac:dyDescent="0.2">
      <c r="B2081" s="42">
        <v>2066</v>
      </c>
      <c r="C2081" s="44">
        <v>44727</v>
      </c>
      <c r="D2081" s="43">
        <v>64491</v>
      </c>
      <c r="E2081" s="43" t="s">
        <v>19</v>
      </c>
      <c r="F2081" s="49">
        <v>0</v>
      </c>
      <c r="G2081" s="45">
        <v>2351907.7200000002</v>
      </c>
      <c r="H2081" s="38">
        <f t="shared" si="31"/>
        <v>689729557.98000038</v>
      </c>
    </row>
    <row r="2082" spans="2:8" ht="30" customHeight="1" x14ac:dyDescent="0.2">
      <c r="B2082" s="42">
        <v>2067</v>
      </c>
      <c r="C2082" s="44">
        <v>44727</v>
      </c>
      <c r="D2082" s="43">
        <v>64495</v>
      </c>
      <c r="E2082" s="43" t="s">
        <v>19</v>
      </c>
      <c r="F2082" s="49">
        <v>0</v>
      </c>
      <c r="G2082" s="45">
        <v>104003.01</v>
      </c>
      <c r="H2082" s="38">
        <f t="shared" si="31"/>
        <v>689625554.97000039</v>
      </c>
    </row>
    <row r="2083" spans="2:8" ht="30" customHeight="1" x14ac:dyDescent="0.2">
      <c r="B2083" s="42">
        <v>2068</v>
      </c>
      <c r="C2083" s="44">
        <v>44727</v>
      </c>
      <c r="D2083" s="43">
        <v>64495</v>
      </c>
      <c r="E2083" s="43" t="s">
        <v>19</v>
      </c>
      <c r="F2083" s="49">
        <v>0</v>
      </c>
      <c r="G2083" s="45">
        <v>250055.47</v>
      </c>
      <c r="H2083" s="38">
        <f t="shared" si="31"/>
        <v>689375499.50000036</v>
      </c>
    </row>
    <row r="2084" spans="2:8" ht="30" customHeight="1" x14ac:dyDescent="0.2">
      <c r="B2084" s="42">
        <v>2069</v>
      </c>
      <c r="C2084" s="44">
        <v>44727</v>
      </c>
      <c r="D2084" s="43">
        <v>64493</v>
      </c>
      <c r="E2084" s="43" t="s">
        <v>19</v>
      </c>
      <c r="F2084" s="49">
        <v>0</v>
      </c>
      <c r="G2084" s="45">
        <v>145934.25</v>
      </c>
      <c r="H2084" s="38">
        <f t="shared" si="31"/>
        <v>689229565.25000036</v>
      </c>
    </row>
    <row r="2085" spans="2:8" ht="30" customHeight="1" x14ac:dyDescent="0.2">
      <c r="B2085" s="42">
        <v>2070</v>
      </c>
      <c r="C2085" s="44">
        <v>44727</v>
      </c>
      <c r="D2085" s="43">
        <v>64493</v>
      </c>
      <c r="E2085" s="43" t="s">
        <v>19</v>
      </c>
      <c r="F2085" s="49">
        <v>0</v>
      </c>
      <c r="G2085" s="45">
        <v>2386918.0499999998</v>
      </c>
      <c r="H2085" s="38">
        <f t="shared" si="31"/>
        <v>686842647.20000041</v>
      </c>
    </row>
    <row r="2086" spans="2:8" ht="30" customHeight="1" x14ac:dyDescent="0.2">
      <c r="B2086" s="42">
        <v>2071</v>
      </c>
      <c r="C2086" s="44">
        <v>44727</v>
      </c>
      <c r="D2086" s="43">
        <v>64492</v>
      </c>
      <c r="E2086" s="43" t="s">
        <v>19</v>
      </c>
      <c r="F2086" s="49">
        <v>0</v>
      </c>
      <c r="G2086" s="45">
        <v>21471.1</v>
      </c>
      <c r="H2086" s="38">
        <f t="shared" si="31"/>
        <v>686821176.10000038</v>
      </c>
    </row>
    <row r="2087" spans="2:8" ht="30" customHeight="1" x14ac:dyDescent="0.2">
      <c r="B2087" s="42">
        <v>2072</v>
      </c>
      <c r="C2087" s="44">
        <v>44727</v>
      </c>
      <c r="D2087" s="43">
        <v>64492</v>
      </c>
      <c r="E2087" s="43" t="s">
        <v>19</v>
      </c>
      <c r="F2087" s="49">
        <v>0</v>
      </c>
      <c r="G2087" s="45">
        <v>348679.29</v>
      </c>
      <c r="H2087" s="38">
        <f t="shared" si="31"/>
        <v>686472496.81000042</v>
      </c>
    </row>
    <row r="2088" spans="2:8" ht="30" customHeight="1" x14ac:dyDescent="0.2">
      <c r="B2088" s="42">
        <v>2073</v>
      </c>
      <c r="C2088" s="44">
        <v>44727</v>
      </c>
      <c r="D2088" s="43">
        <v>64494</v>
      </c>
      <c r="E2088" s="43" t="s">
        <v>19</v>
      </c>
      <c r="F2088" s="49">
        <v>0</v>
      </c>
      <c r="G2088" s="45">
        <v>78520.05</v>
      </c>
      <c r="H2088" s="38">
        <f t="shared" si="31"/>
        <v>686393976.76000047</v>
      </c>
    </row>
    <row r="2089" spans="2:8" ht="30" customHeight="1" x14ac:dyDescent="0.2">
      <c r="B2089" s="42">
        <v>2074</v>
      </c>
      <c r="C2089" s="44">
        <v>44727</v>
      </c>
      <c r="D2089" s="43">
        <v>64494</v>
      </c>
      <c r="E2089" s="43" t="s">
        <v>19</v>
      </c>
      <c r="F2089" s="49">
        <v>0</v>
      </c>
      <c r="G2089" s="45">
        <v>1174157.8</v>
      </c>
      <c r="H2089" s="38">
        <f t="shared" si="31"/>
        <v>685219818.96000051</v>
      </c>
    </row>
    <row r="2090" spans="2:8" ht="30" customHeight="1" x14ac:dyDescent="0.2">
      <c r="B2090" s="42">
        <v>2075</v>
      </c>
      <c r="C2090" s="44">
        <v>44727</v>
      </c>
      <c r="D2090" s="43">
        <v>64496</v>
      </c>
      <c r="E2090" s="43" t="s">
        <v>19</v>
      </c>
      <c r="F2090" s="49">
        <v>0</v>
      </c>
      <c r="G2090" s="45">
        <v>303884.28000000003</v>
      </c>
      <c r="H2090" s="38">
        <f t="shared" si="31"/>
        <v>684915934.68000054</v>
      </c>
    </row>
    <row r="2091" spans="2:8" ht="30" customHeight="1" x14ac:dyDescent="0.2">
      <c r="B2091" s="42">
        <v>2076</v>
      </c>
      <c r="C2091" s="44">
        <v>44727</v>
      </c>
      <c r="D2091" s="43">
        <v>64496</v>
      </c>
      <c r="E2091" s="43" t="s">
        <v>19</v>
      </c>
      <c r="F2091" s="49">
        <v>0</v>
      </c>
      <c r="G2091" s="45">
        <v>1255174.2</v>
      </c>
      <c r="H2091" s="38">
        <f t="shared" si="31"/>
        <v>683660760.4800005</v>
      </c>
    </row>
    <row r="2092" spans="2:8" ht="30" customHeight="1" x14ac:dyDescent="0.2">
      <c r="B2092" s="42">
        <v>2077</v>
      </c>
      <c r="C2092" s="44">
        <v>44727</v>
      </c>
      <c r="D2092" s="43">
        <v>64497</v>
      </c>
      <c r="E2092" s="43" t="s">
        <v>19</v>
      </c>
      <c r="F2092" s="49">
        <v>0</v>
      </c>
      <c r="G2092" s="45">
        <v>114917.2</v>
      </c>
      <c r="H2092" s="38">
        <f t="shared" si="31"/>
        <v>683545843.28000045</v>
      </c>
    </row>
    <row r="2093" spans="2:8" ht="30" customHeight="1" x14ac:dyDescent="0.2">
      <c r="B2093" s="42">
        <v>2078</v>
      </c>
      <c r="C2093" s="44">
        <v>44727</v>
      </c>
      <c r="D2093" s="43">
        <v>64497</v>
      </c>
      <c r="E2093" s="43" t="s">
        <v>19</v>
      </c>
      <c r="F2093" s="49">
        <v>0</v>
      </c>
      <c r="G2093" s="45">
        <v>322198.34000000003</v>
      </c>
      <c r="H2093" s="38">
        <f t="shared" si="31"/>
        <v>683223644.94000041</v>
      </c>
    </row>
    <row r="2094" spans="2:8" ht="30" customHeight="1" x14ac:dyDescent="0.2">
      <c r="B2094" s="42">
        <v>2079</v>
      </c>
      <c r="C2094" s="44">
        <v>44727</v>
      </c>
      <c r="D2094" s="43">
        <v>64503</v>
      </c>
      <c r="E2094" s="43" t="s">
        <v>19</v>
      </c>
      <c r="F2094" s="49">
        <v>0</v>
      </c>
      <c r="G2094" s="45">
        <v>27312.04</v>
      </c>
      <c r="H2094" s="38">
        <f t="shared" si="31"/>
        <v>683196332.90000045</v>
      </c>
    </row>
    <row r="2095" spans="2:8" ht="30" customHeight="1" x14ac:dyDescent="0.2">
      <c r="B2095" s="42">
        <v>2080</v>
      </c>
      <c r="C2095" s="44">
        <v>44727</v>
      </c>
      <c r="D2095" s="43">
        <v>64503</v>
      </c>
      <c r="E2095" s="43" t="s">
        <v>19</v>
      </c>
      <c r="F2095" s="49">
        <v>0</v>
      </c>
      <c r="G2095" s="45">
        <v>88637.21</v>
      </c>
      <c r="H2095" s="38">
        <f t="shared" si="31"/>
        <v>683107695.69000041</v>
      </c>
    </row>
    <row r="2096" spans="2:8" ht="30" customHeight="1" x14ac:dyDescent="0.2">
      <c r="B2096" s="42">
        <v>2081</v>
      </c>
      <c r="C2096" s="44">
        <v>44727</v>
      </c>
      <c r="D2096" s="43">
        <v>64502</v>
      </c>
      <c r="E2096" s="43" t="s">
        <v>19</v>
      </c>
      <c r="F2096" s="49">
        <v>0</v>
      </c>
      <c r="G2096" s="45">
        <v>53410.14</v>
      </c>
      <c r="H2096" s="38">
        <f t="shared" si="31"/>
        <v>683054285.55000043</v>
      </c>
    </row>
    <row r="2097" spans="2:8" ht="30" customHeight="1" x14ac:dyDescent="0.2">
      <c r="B2097" s="42">
        <v>2082</v>
      </c>
      <c r="C2097" s="44">
        <v>44727</v>
      </c>
      <c r="D2097" s="43">
        <v>64502</v>
      </c>
      <c r="E2097" s="43" t="s">
        <v>19</v>
      </c>
      <c r="F2097" s="49">
        <v>0</v>
      </c>
      <c r="G2097" s="45">
        <v>131263.87</v>
      </c>
      <c r="H2097" s="38">
        <f t="shared" si="31"/>
        <v>682923021.68000042</v>
      </c>
    </row>
    <row r="2098" spans="2:8" ht="30" customHeight="1" x14ac:dyDescent="0.2">
      <c r="B2098" s="42">
        <v>2083</v>
      </c>
      <c r="C2098" s="44">
        <v>44727</v>
      </c>
      <c r="D2098" s="43">
        <v>64501</v>
      </c>
      <c r="E2098" s="43" t="s">
        <v>19</v>
      </c>
      <c r="F2098" s="49">
        <v>0</v>
      </c>
      <c r="G2098" s="45">
        <v>255060.8</v>
      </c>
      <c r="H2098" s="38">
        <f t="shared" si="31"/>
        <v>682667960.88000047</v>
      </c>
    </row>
    <row r="2099" spans="2:8" ht="30" customHeight="1" x14ac:dyDescent="0.2">
      <c r="B2099" s="42">
        <v>2084</v>
      </c>
      <c r="C2099" s="44">
        <v>44727</v>
      </c>
      <c r="D2099" s="43">
        <v>64501</v>
      </c>
      <c r="E2099" s="43" t="s">
        <v>19</v>
      </c>
      <c r="F2099" s="49">
        <v>0</v>
      </c>
      <c r="G2099" s="45">
        <v>698296.51</v>
      </c>
      <c r="H2099" s="38">
        <f t="shared" si="31"/>
        <v>681969664.37000048</v>
      </c>
    </row>
    <row r="2100" spans="2:8" ht="30" customHeight="1" x14ac:dyDescent="0.2">
      <c r="B2100" s="42">
        <v>2085</v>
      </c>
      <c r="C2100" s="44">
        <v>44727</v>
      </c>
      <c r="D2100" s="43">
        <v>64500</v>
      </c>
      <c r="E2100" s="43" t="s">
        <v>19</v>
      </c>
      <c r="F2100" s="49">
        <v>0</v>
      </c>
      <c r="G2100" s="45">
        <v>57697.75</v>
      </c>
      <c r="H2100" s="38">
        <f t="shared" si="31"/>
        <v>681911966.62000048</v>
      </c>
    </row>
    <row r="2101" spans="2:8" ht="30" customHeight="1" x14ac:dyDescent="0.2">
      <c r="B2101" s="42">
        <v>2086</v>
      </c>
      <c r="C2101" s="44">
        <v>44727</v>
      </c>
      <c r="D2101" s="43">
        <v>64500</v>
      </c>
      <c r="E2101" s="43" t="s">
        <v>19</v>
      </c>
      <c r="F2101" s="49">
        <v>0</v>
      </c>
      <c r="G2101" s="45">
        <v>928272.92</v>
      </c>
      <c r="H2101" s="38">
        <f t="shared" si="31"/>
        <v>680983693.70000052</v>
      </c>
    </row>
    <row r="2102" spans="2:8" ht="30" customHeight="1" x14ac:dyDescent="0.2">
      <c r="B2102" s="42">
        <v>2087</v>
      </c>
      <c r="C2102" s="44">
        <v>44727</v>
      </c>
      <c r="D2102" s="43">
        <v>64499</v>
      </c>
      <c r="E2102" s="43" t="s">
        <v>19</v>
      </c>
      <c r="F2102" s="49">
        <v>0</v>
      </c>
      <c r="G2102" s="45">
        <v>44059.1</v>
      </c>
      <c r="H2102" s="38">
        <f t="shared" si="31"/>
        <v>680939634.6000005</v>
      </c>
    </row>
    <row r="2103" spans="2:8" ht="30" customHeight="1" x14ac:dyDescent="0.2">
      <c r="B2103" s="42">
        <v>2088</v>
      </c>
      <c r="C2103" s="44">
        <v>44727</v>
      </c>
      <c r="D2103" s="43">
        <v>64499</v>
      </c>
      <c r="E2103" s="43" t="s">
        <v>19</v>
      </c>
      <c r="F2103" s="49">
        <v>0</v>
      </c>
      <c r="G2103" s="45">
        <v>699659.09</v>
      </c>
      <c r="H2103" s="38">
        <f t="shared" si="31"/>
        <v>680239975.51000047</v>
      </c>
    </row>
    <row r="2104" spans="2:8" ht="30" customHeight="1" x14ac:dyDescent="0.2">
      <c r="B2104" s="42">
        <v>2089</v>
      </c>
      <c r="C2104" s="44">
        <v>44727</v>
      </c>
      <c r="D2104" s="43">
        <v>64498</v>
      </c>
      <c r="E2104" s="43" t="s">
        <v>19</v>
      </c>
      <c r="F2104" s="49">
        <v>0</v>
      </c>
      <c r="G2104" s="45">
        <v>34971.300000000003</v>
      </c>
      <c r="H2104" s="38">
        <f t="shared" si="31"/>
        <v>680205004.21000051</v>
      </c>
    </row>
    <row r="2105" spans="2:8" ht="30" customHeight="1" x14ac:dyDescent="0.2">
      <c r="B2105" s="42">
        <v>2090</v>
      </c>
      <c r="C2105" s="44">
        <v>44727</v>
      </c>
      <c r="D2105" s="43">
        <v>64498</v>
      </c>
      <c r="E2105" s="43" t="s">
        <v>19</v>
      </c>
      <c r="F2105" s="49">
        <v>0</v>
      </c>
      <c r="G2105" s="45">
        <v>400504.45</v>
      </c>
      <c r="H2105" s="38">
        <f t="shared" si="31"/>
        <v>679804499.76000047</v>
      </c>
    </row>
    <row r="2106" spans="2:8" ht="30" customHeight="1" x14ac:dyDescent="0.2">
      <c r="B2106" s="42">
        <v>2091</v>
      </c>
      <c r="C2106" s="44">
        <v>44727</v>
      </c>
      <c r="D2106" s="43">
        <v>64489</v>
      </c>
      <c r="E2106" s="43" t="s">
        <v>19</v>
      </c>
      <c r="F2106" s="49">
        <v>0</v>
      </c>
      <c r="G2106" s="45">
        <v>342586.84</v>
      </c>
      <c r="H2106" s="38">
        <f t="shared" si="31"/>
        <v>679461912.92000043</v>
      </c>
    </row>
    <row r="2107" spans="2:8" ht="30" customHeight="1" x14ac:dyDescent="0.2">
      <c r="B2107" s="42">
        <v>2092</v>
      </c>
      <c r="C2107" s="44">
        <v>44727</v>
      </c>
      <c r="D2107" s="43">
        <v>64489</v>
      </c>
      <c r="E2107" s="43" t="s">
        <v>19</v>
      </c>
      <c r="F2107" s="49">
        <v>0</v>
      </c>
      <c r="G2107" s="45">
        <v>1038272.38</v>
      </c>
      <c r="H2107" s="38">
        <f t="shared" si="31"/>
        <v>678423640.54000044</v>
      </c>
    </row>
    <row r="2108" spans="2:8" ht="30" customHeight="1" x14ac:dyDescent="0.2">
      <c r="B2108" s="42">
        <v>2093</v>
      </c>
      <c r="C2108" s="44">
        <v>44727</v>
      </c>
      <c r="D2108" s="43">
        <v>64504</v>
      </c>
      <c r="E2108" s="43" t="s">
        <v>19</v>
      </c>
      <c r="F2108" s="49">
        <v>0</v>
      </c>
      <c r="G2108" s="45">
        <v>384472.6</v>
      </c>
      <c r="H2108" s="38">
        <f t="shared" si="31"/>
        <v>678039167.94000041</v>
      </c>
    </row>
    <row r="2109" spans="2:8" ht="30" customHeight="1" x14ac:dyDescent="0.2">
      <c r="B2109" s="42">
        <v>2094</v>
      </c>
      <c r="C2109" s="44">
        <v>44727</v>
      </c>
      <c r="D2109" s="43">
        <v>64504</v>
      </c>
      <c r="E2109" s="43" t="s">
        <v>19</v>
      </c>
      <c r="F2109" s="49">
        <v>0</v>
      </c>
      <c r="G2109" s="45">
        <v>1088983.3899999999</v>
      </c>
      <c r="H2109" s="38">
        <f t="shared" si="31"/>
        <v>676950184.55000043</v>
      </c>
    </row>
    <row r="2110" spans="2:8" ht="30" customHeight="1" x14ac:dyDescent="0.2">
      <c r="B2110" s="42">
        <v>2095</v>
      </c>
      <c r="C2110" s="44">
        <v>44727</v>
      </c>
      <c r="D2110" s="43">
        <v>64505</v>
      </c>
      <c r="E2110" s="43" t="s">
        <v>19</v>
      </c>
      <c r="F2110" s="49">
        <v>0</v>
      </c>
      <c r="G2110" s="45">
        <v>111492.96</v>
      </c>
      <c r="H2110" s="38">
        <f t="shared" si="31"/>
        <v>676838691.59000039</v>
      </c>
    </row>
    <row r="2111" spans="2:8" ht="30" customHeight="1" x14ac:dyDescent="0.2">
      <c r="B2111" s="42">
        <v>2096</v>
      </c>
      <c r="C2111" s="44">
        <v>44727</v>
      </c>
      <c r="D2111" s="43">
        <v>64505</v>
      </c>
      <c r="E2111" s="43" t="s">
        <v>19</v>
      </c>
      <c r="F2111" s="49">
        <v>0</v>
      </c>
      <c r="G2111" s="45">
        <v>31516.53</v>
      </c>
      <c r="H2111" s="38">
        <f t="shared" si="31"/>
        <v>676807175.06000042</v>
      </c>
    </row>
    <row r="2112" spans="2:8" ht="30" customHeight="1" x14ac:dyDescent="0.2">
      <c r="B2112" s="42">
        <v>2097</v>
      </c>
      <c r="C2112" s="44">
        <v>44727</v>
      </c>
      <c r="D2112" s="43">
        <v>64729</v>
      </c>
      <c r="E2112" s="43" t="s">
        <v>19</v>
      </c>
      <c r="F2112" s="49">
        <v>0</v>
      </c>
      <c r="G2112" s="45">
        <v>10806.6</v>
      </c>
      <c r="H2112" s="38">
        <f t="shared" si="31"/>
        <v>676796368.4600004</v>
      </c>
    </row>
    <row r="2113" spans="2:8" ht="30" customHeight="1" x14ac:dyDescent="0.2">
      <c r="B2113" s="42">
        <v>2098</v>
      </c>
      <c r="C2113" s="44">
        <v>44727</v>
      </c>
      <c r="D2113" s="43">
        <v>64729</v>
      </c>
      <c r="E2113" s="43" t="s">
        <v>19</v>
      </c>
      <c r="F2113" s="49">
        <v>0</v>
      </c>
      <c r="G2113" s="45">
        <v>902375.42</v>
      </c>
      <c r="H2113" s="38">
        <f t="shared" si="31"/>
        <v>675893993.04000044</v>
      </c>
    </row>
    <row r="2114" spans="2:8" ht="30" customHeight="1" x14ac:dyDescent="0.2">
      <c r="B2114" s="42">
        <v>2099</v>
      </c>
      <c r="C2114" s="44">
        <v>44727</v>
      </c>
      <c r="D2114" s="43">
        <v>64760</v>
      </c>
      <c r="E2114" s="43" t="s">
        <v>19</v>
      </c>
      <c r="F2114" s="49">
        <v>0</v>
      </c>
      <c r="G2114" s="45">
        <v>565404.86</v>
      </c>
      <c r="H2114" s="38">
        <f t="shared" si="31"/>
        <v>675328588.18000042</v>
      </c>
    </row>
    <row r="2115" spans="2:8" ht="30" customHeight="1" x14ac:dyDescent="0.2">
      <c r="B2115" s="42">
        <v>2100</v>
      </c>
      <c r="C2115" s="44">
        <v>44727</v>
      </c>
      <c r="D2115" s="43">
        <v>64760</v>
      </c>
      <c r="E2115" s="43" t="s">
        <v>19</v>
      </c>
      <c r="F2115" s="49">
        <v>0</v>
      </c>
      <c r="G2115" s="45">
        <v>1569771.82</v>
      </c>
      <c r="H2115" s="38">
        <f t="shared" si="31"/>
        <v>673758816.36000037</v>
      </c>
    </row>
    <row r="2116" spans="2:8" ht="30" customHeight="1" x14ac:dyDescent="0.2">
      <c r="B2116" s="42">
        <v>2101</v>
      </c>
      <c r="C2116" s="44">
        <v>44727</v>
      </c>
      <c r="D2116" s="43">
        <v>64731</v>
      </c>
      <c r="E2116" s="43" t="s">
        <v>19</v>
      </c>
      <c r="F2116" s="49">
        <v>0</v>
      </c>
      <c r="G2116" s="45">
        <v>44483.4</v>
      </c>
      <c r="H2116" s="38">
        <f t="shared" si="31"/>
        <v>673714332.9600004</v>
      </c>
    </row>
    <row r="2117" spans="2:8" ht="30" customHeight="1" x14ac:dyDescent="0.2">
      <c r="B2117" s="42">
        <v>2102</v>
      </c>
      <c r="C2117" s="44">
        <v>44727</v>
      </c>
      <c r="D2117" s="43">
        <v>64731</v>
      </c>
      <c r="E2117" s="43" t="s">
        <v>19</v>
      </c>
      <c r="F2117" s="49">
        <v>0</v>
      </c>
      <c r="G2117" s="45">
        <v>309677.28000000003</v>
      </c>
      <c r="H2117" s="38">
        <f t="shared" si="31"/>
        <v>673404655.68000042</v>
      </c>
    </row>
    <row r="2118" spans="2:8" ht="30" customHeight="1" x14ac:dyDescent="0.2">
      <c r="B2118" s="42">
        <v>2103</v>
      </c>
      <c r="C2118" s="44">
        <v>44727</v>
      </c>
      <c r="D2118" s="43">
        <v>64732</v>
      </c>
      <c r="E2118" s="43" t="s">
        <v>19</v>
      </c>
      <c r="F2118" s="49">
        <v>0</v>
      </c>
      <c r="G2118" s="45">
        <v>176694.05</v>
      </c>
      <c r="H2118" s="38">
        <f t="shared" si="31"/>
        <v>673227961.63000047</v>
      </c>
    </row>
    <row r="2119" spans="2:8" ht="30" customHeight="1" x14ac:dyDescent="0.2">
      <c r="B2119" s="42">
        <v>2104</v>
      </c>
      <c r="C2119" s="44">
        <v>44727</v>
      </c>
      <c r="D2119" s="43">
        <v>64732</v>
      </c>
      <c r="E2119" s="43" t="s">
        <v>19</v>
      </c>
      <c r="F2119" s="49">
        <v>0</v>
      </c>
      <c r="G2119" s="45">
        <v>566565.92000000004</v>
      </c>
      <c r="H2119" s="38">
        <f t="shared" si="31"/>
        <v>672661395.71000051</v>
      </c>
    </row>
    <row r="2120" spans="2:8" ht="30" customHeight="1" x14ac:dyDescent="0.2">
      <c r="B2120" s="42">
        <v>2105</v>
      </c>
      <c r="C2120" s="44">
        <v>44727</v>
      </c>
      <c r="D2120" s="43">
        <v>64733</v>
      </c>
      <c r="E2120" s="43" t="s">
        <v>19</v>
      </c>
      <c r="F2120" s="49">
        <v>0</v>
      </c>
      <c r="G2120" s="45">
        <v>8040.5</v>
      </c>
      <c r="H2120" s="38">
        <f t="shared" si="31"/>
        <v>672653355.21000051</v>
      </c>
    </row>
    <row r="2121" spans="2:8" ht="30" customHeight="1" x14ac:dyDescent="0.2">
      <c r="B2121" s="42">
        <v>2106</v>
      </c>
      <c r="C2121" s="44">
        <v>44727</v>
      </c>
      <c r="D2121" s="43">
        <v>64733</v>
      </c>
      <c r="E2121" s="43" t="s">
        <v>19</v>
      </c>
      <c r="F2121" s="49">
        <v>0</v>
      </c>
      <c r="G2121" s="45">
        <v>671628.9</v>
      </c>
      <c r="H2121" s="38">
        <f t="shared" si="31"/>
        <v>671981726.31000054</v>
      </c>
    </row>
    <row r="2122" spans="2:8" ht="30" customHeight="1" x14ac:dyDescent="0.2">
      <c r="B2122" s="42">
        <v>2107</v>
      </c>
      <c r="C2122" s="44">
        <v>44727</v>
      </c>
      <c r="D2122" s="43">
        <v>64734</v>
      </c>
      <c r="E2122" s="43" t="s">
        <v>19</v>
      </c>
      <c r="F2122" s="49">
        <v>0</v>
      </c>
      <c r="G2122" s="45">
        <v>4373.2</v>
      </c>
      <c r="H2122" s="38">
        <f t="shared" si="31"/>
        <v>671977353.11000049</v>
      </c>
    </row>
    <row r="2123" spans="2:8" ht="30" customHeight="1" x14ac:dyDescent="0.2">
      <c r="B2123" s="42">
        <v>2108</v>
      </c>
      <c r="C2123" s="44">
        <v>44727</v>
      </c>
      <c r="D2123" s="43">
        <v>64734</v>
      </c>
      <c r="E2123" s="43" t="s">
        <v>19</v>
      </c>
      <c r="F2123" s="49">
        <v>0</v>
      </c>
      <c r="G2123" s="45">
        <v>220272.89</v>
      </c>
      <c r="H2123" s="38">
        <f t="shared" si="31"/>
        <v>671757080.22000051</v>
      </c>
    </row>
    <row r="2124" spans="2:8" ht="30" customHeight="1" x14ac:dyDescent="0.2">
      <c r="B2124" s="42">
        <v>2109</v>
      </c>
      <c r="C2124" s="44">
        <v>44727</v>
      </c>
      <c r="D2124" s="43">
        <v>64735</v>
      </c>
      <c r="E2124" s="43" t="s">
        <v>19</v>
      </c>
      <c r="F2124" s="49">
        <v>0</v>
      </c>
      <c r="G2124" s="45">
        <v>44798.25</v>
      </c>
      <c r="H2124" s="38">
        <f t="shared" si="31"/>
        <v>671712281.97000051</v>
      </c>
    </row>
    <row r="2125" spans="2:8" ht="30" customHeight="1" x14ac:dyDescent="0.2">
      <c r="B2125" s="42">
        <v>2110</v>
      </c>
      <c r="C2125" s="44">
        <v>44727</v>
      </c>
      <c r="D2125" s="43">
        <v>64735</v>
      </c>
      <c r="E2125" s="43" t="s">
        <v>19</v>
      </c>
      <c r="F2125" s="49">
        <v>0</v>
      </c>
      <c r="G2125" s="45">
        <v>744528.12</v>
      </c>
      <c r="H2125" s="38">
        <f t="shared" si="31"/>
        <v>670967753.8500005</v>
      </c>
    </row>
    <row r="2126" spans="2:8" ht="30" customHeight="1" x14ac:dyDescent="0.2">
      <c r="B2126" s="42">
        <v>2111</v>
      </c>
      <c r="C2126" s="44">
        <v>44727</v>
      </c>
      <c r="D2126" s="43">
        <v>64736</v>
      </c>
      <c r="E2126" s="43" t="s">
        <v>19</v>
      </c>
      <c r="F2126" s="49">
        <v>0</v>
      </c>
      <c r="G2126" s="45">
        <v>405720</v>
      </c>
      <c r="H2126" s="38">
        <f t="shared" si="31"/>
        <v>670562033.8500005</v>
      </c>
    </row>
    <row r="2127" spans="2:8" ht="30" customHeight="1" x14ac:dyDescent="0.2">
      <c r="B2127" s="42">
        <v>2112</v>
      </c>
      <c r="C2127" s="44">
        <v>44727</v>
      </c>
      <c r="D2127" s="43">
        <v>64736</v>
      </c>
      <c r="E2127" s="43" t="s">
        <v>19</v>
      </c>
      <c r="F2127" s="49">
        <v>0</v>
      </c>
      <c r="G2127" s="45">
        <v>1026262.2</v>
      </c>
      <c r="H2127" s="38">
        <f t="shared" si="31"/>
        <v>669535771.65000045</v>
      </c>
    </row>
    <row r="2128" spans="2:8" ht="30" customHeight="1" x14ac:dyDescent="0.2">
      <c r="B2128" s="42">
        <v>2113</v>
      </c>
      <c r="C2128" s="44">
        <v>44727</v>
      </c>
      <c r="D2128" s="43">
        <v>64737</v>
      </c>
      <c r="E2128" s="43" t="s">
        <v>19</v>
      </c>
      <c r="F2128" s="49">
        <v>0</v>
      </c>
      <c r="G2128" s="45">
        <v>16724.5</v>
      </c>
      <c r="H2128" s="38">
        <f t="shared" si="31"/>
        <v>669519047.15000045</v>
      </c>
    </row>
    <row r="2129" spans="2:8" ht="30" customHeight="1" x14ac:dyDescent="0.2">
      <c r="B2129" s="42">
        <v>2114</v>
      </c>
      <c r="C2129" s="44">
        <v>44727</v>
      </c>
      <c r="D2129" s="43">
        <v>64737</v>
      </c>
      <c r="E2129" s="43" t="s">
        <v>19</v>
      </c>
      <c r="F2129" s="49">
        <v>0</v>
      </c>
      <c r="G2129" s="45">
        <v>1381258.08</v>
      </c>
      <c r="H2129" s="38">
        <f t="shared" si="31"/>
        <v>668137789.07000041</v>
      </c>
    </row>
    <row r="2130" spans="2:8" ht="30" customHeight="1" x14ac:dyDescent="0.2">
      <c r="B2130" s="42">
        <v>2115</v>
      </c>
      <c r="C2130" s="44">
        <v>44727</v>
      </c>
      <c r="D2130" s="43">
        <v>64741</v>
      </c>
      <c r="E2130" s="43" t="s">
        <v>19</v>
      </c>
      <c r="F2130" s="49">
        <v>0</v>
      </c>
      <c r="G2130" s="45">
        <v>7139.2</v>
      </c>
      <c r="H2130" s="38">
        <f t="shared" si="31"/>
        <v>668130649.87000036</v>
      </c>
    </row>
    <row r="2131" spans="2:8" ht="30" customHeight="1" x14ac:dyDescent="0.2">
      <c r="B2131" s="42">
        <v>2116</v>
      </c>
      <c r="C2131" s="44">
        <v>44727</v>
      </c>
      <c r="D2131" s="43">
        <v>64741</v>
      </c>
      <c r="E2131" s="43" t="s">
        <v>19</v>
      </c>
      <c r="F2131" s="49">
        <v>0</v>
      </c>
      <c r="G2131" s="45">
        <v>593324.49</v>
      </c>
      <c r="H2131" s="38">
        <f t="shared" si="31"/>
        <v>667537325.38000035</v>
      </c>
    </row>
    <row r="2132" spans="2:8" ht="30" customHeight="1" x14ac:dyDescent="0.2">
      <c r="B2132" s="42">
        <v>2117</v>
      </c>
      <c r="C2132" s="44">
        <v>44727</v>
      </c>
      <c r="D2132" s="43">
        <v>64740</v>
      </c>
      <c r="E2132" s="43" t="s">
        <v>19</v>
      </c>
      <c r="F2132" s="49">
        <v>0</v>
      </c>
      <c r="G2132" s="45">
        <v>29273.599999999999</v>
      </c>
      <c r="H2132" s="38">
        <f t="shared" si="31"/>
        <v>667508051.78000033</v>
      </c>
    </row>
    <row r="2133" spans="2:8" ht="30" customHeight="1" x14ac:dyDescent="0.2">
      <c r="B2133" s="42">
        <v>2118</v>
      </c>
      <c r="C2133" s="44">
        <v>44727</v>
      </c>
      <c r="D2133" s="43">
        <v>64740</v>
      </c>
      <c r="E2133" s="43" t="s">
        <v>19</v>
      </c>
      <c r="F2133" s="49">
        <v>0</v>
      </c>
      <c r="G2133" s="45">
        <v>464775.61</v>
      </c>
      <c r="H2133" s="38">
        <f t="shared" si="31"/>
        <v>667043276.17000031</v>
      </c>
    </row>
    <row r="2134" spans="2:8" ht="30" customHeight="1" x14ac:dyDescent="0.2">
      <c r="B2134" s="42">
        <v>2119</v>
      </c>
      <c r="C2134" s="44">
        <v>44727</v>
      </c>
      <c r="D2134" s="43">
        <v>64739</v>
      </c>
      <c r="E2134" s="43" t="s">
        <v>19</v>
      </c>
      <c r="F2134" s="49">
        <v>0</v>
      </c>
      <c r="G2134" s="45">
        <v>64911.98</v>
      </c>
      <c r="H2134" s="38">
        <f t="shared" si="31"/>
        <v>666978364.1900003</v>
      </c>
    </row>
    <row r="2135" spans="2:8" ht="30" customHeight="1" x14ac:dyDescent="0.2">
      <c r="B2135" s="42">
        <v>2120</v>
      </c>
      <c r="C2135" s="44">
        <v>44727</v>
      </c>
      <c r="D2135" s="43">
        <v>64739</v>
      </c>
      <c r="E2135" s="43" t="s">
        <v>19</v>
      </c>
      <c r="F2135" s="49">
        <v>0</v>
      </c>
      <c r="G2135" s="45">
        <v>194892.28</v>
      </c>
      <c r="H2135" s="38">
        <f t="shared" si="31"/>
        <v>666783471.91000032</v>
      </c>
    </row>
    <row r="2136" spans="2:8" ht="30" customHeight="1" x14ac:dyDescent="0.2">
      <c r="B2136" s="42">
        <v>2121</v>
      </c>
      <c r="C2136" s="44">
        <v>44727</v>
      </c>
      <c r="D2136" s="43">
        <v>64738</v>
      </c>
      <c r="E2136" s="43" t="s">
        <v>19</v>
      </c>
      <c r="F2136" s="49">
        <v>0</v>
      </c>
      <c r="G2136" s="45">
        <v>101623.16</v>
      </c>
      <c r="H2136" s="38">
        <f t="shared" si="31"/>
        <v>666681848.75000036</v>
      </c>
    </row>
    <row r="2137" spans="2:8" ht="30" customHeight="1" x14ac:dyDescent="0.2">
      <c r="B2137" s="42">
        <v>2122</v>
      </c>
      <c r="C2137" s="44">
        <v>44727</v>
      </c>
      <c r="D2137" s="43">
        <v>64738</v>
      </c>
      <c r="E2137" s="43" t="s">
        <v>19</v>
      </c>
      <c r="F2137" s="49">
        <v>0</v>
      </c>
      <c r="G2137" s="45">
        <v>773676.14</v>
      </c>
      <c r="H2137" s="38">
        <f t="shared" si="31"/>
        <v>665908172.61000037</v>
      </c>
    </row>
    <row r="2138" spans="2:8" ht="30" customHeight="1" x14ac:dyDescent="0.2">
      <c r="B2138" s="42">
        <v>2123</v>
      </c>
      <c r="C2138" s="44">
        <v>44727</v>
      </c>
      <c r="D2138" s="43">
        <v>64742</v>
      </c>
      <c r="E2138" s="43" t="s">
        <v>19</v>
      </c>
      <c r="F2138" s="49">
        <v>0</v>
      </c>
      <c r="G2138" s="45">
        <v>10184.049999999999</v>
      </c>
      <c r="H2138" s="38">
        <f t="shared" si="31"/>
        <v>665897988.56000042</v>
      </c>
    </row>
    <row r="2139" spans="2:8" ht="30" customHeight="1" x14ac:dyDescent="0.2">
      <c r="B2139" s="42">
        <v>2124</v>
      </c>
      <c r="C2139" s="44">
        <v>44727</v>
      </c>
      <c r="D2139" s="43">
        <v>64742</v>
      </c>
      <c r="E2139" s="43" t="s">
        <v>19</v>
      </c>
      <c r="F2139" s="49">
        <v>0</v>
      </c>
      <c r="G2139" s="45">
        <v>872241.25</v>
      </c>
      <c r="H2139" s="38">
        <f t="shared" si="31"/>
        <v>665025747.31000042</v>
      </c>
    </row>
    <row r="2140" spans="2:8" ht="30" customHeight="1" x14ac:dyDescent="0.2">
      <c r="B2140" s="42">
        <v>2125</v>
      </c>
      <c r="C2140" s="44">
        <v>44727</v>
      </c>
      <c r="D2140" s="43">
        <v>64746</v>
      </c>
      <c r="E2140" s="43" t="s">
        <v>19</v>
      </c>
      <c r="F2140" s="49">
        <v>0</v>
      </c>
      <c r="G2140" s="45">
        <v>1390.13</v>
      </c>
      <c r="H2140" s="38">
        <f t="shared" si="31"/>
        <v>665024357.18000042</v>
      </c>
    </row>
    <row r="2141" spans="2:8" ht="30" customHeight="1" x14ac:dyDescent="0.2">
      <c r="B2141" s="42">
        <v>2126</v>
      </c>
      <c r="C2141" s="44">
        <v>44727</v>
      </c>
      <c r="D2141" s="43">
        <v>64746</v>
      </c>
      <c r="E2141" s="43" t="s">
        <v>19</v>
      </c>
      <c r="F2141" s="49">
        <v>0</v>
      </c>
      <c r="G2141" s="45">
        <v>20010.37</v>
      </c>
      <c r="H2141" s="38">
        <f t="shared" si="31"/>
        <v>665004346.81000042</v>
      </c>
    </row>
    <row r="2142" spans="2:8" ht="30" customHeight="1" x14ac:dyDescent="0.2">
      <c r="B2142" s="42">
        <v>2127</v>
      </c>
      <c r="C2142" s="44">
        <v>44727</v>
      </c>
      <c r="D2142" s="43">
        <v>64745</v>
      </c>
      <c r="E2142" s="43" t="s">
        <v>19</v>
      </c>
      <c r="F2142" s="49">
        <v>0</v>
      </c>
      <c r="G2142" s="45">
        <v>83679.75</v>
      </c>
      <c r="H2142" s="38">
        <f t="shared" si="31"/>
        <v>664920667.06000042</v>
      </c>
    </row>
    <row r="2143" spans="2:8" ht="30" customHeight="1" x14ac:dyDescent="0.2">
      <c r="B2143" s="42">
        <v>2128</v>
      </c>
      <c r="C2143" s="44">
        <v>44727</v>
      </c>
      <c r="D2143" s="43">
        <v>64745</v>
      </c>
      <c r="E2143" s="43" t="s">
        <v>19</v>
      </c>
      <c r="F2143" s="49">
        <v>0</v>
      </c>
      <c r="G2143" s="45">
        <v>222622.29</v>
      </c>
      <c r="H2143" s="38">
        <f t="shared" si="31"/>
        <v>664698044.77000046</v>
      </c>
    </row>
    <row r="2144" spans="2:8" ht="30" customHeight="1" x14ac:dyDescent="0.2">
      <c r="B2144" s="42">
        <v>2129</v>
      </c>
      <c r="C2144" s="44">
        <v>44727</v>
      </c>
      <c r="D2144" s="43">
        <v>64744</v>
      </c>
      <c r="E2144" s="43" t="s">
        <v>19</v>
      </c>
      <c r="F2144" s="49">
        <v>0</v>
      </c>
      <c r="G2144" s="45">
        <v>38126.400000000001</v>
      </c>
      <c r="H2144" s="38">
        <f t="shared" si="31"/>
        <v>664659918.37000048</v>
      </c>
    </row>
    <row r="2145" spans="2:8" ht="30" customHeight="1" x14ac:dyDescent="0.2">
      <c r="B2145" s="42">
        <v>2130</v>
      </c>
      <c r="C2145" s="44">
        <v>44727</v>
      </c>
      <c r="D2145" s="43">
        <v>64744</v>
      </c>
      <c r="E2145" s="43" t="s">
        <v>19</v>
      </c>
      <c r="F2145" s="49">
        <v>0</v>
      </c>
      <c r="G2145" s="45">
        <v>658388.14</v>
      </c>
      <c r="H2145" s="38">
        <f t="shared" si="31"/>
        <v>664001530.2300005</v>
      </c>
    </row>
    <row r="2146" spans="2:8" ht="30" customHeight="1" x14ac:dyDescent="0.2">
      <c r="B2146" s="42">
        <v>2131</v>
      </c>
      <c r="C2146" s="44">
        <v>44727</v>
      </c>
      <c r="D2146" s="43">
        <v>64743</v>
      </c>
      <c r="E2146" s="43" t="s">
        <v>19</v>
      </c>
      <c r="F2146" s="49">
        <v>0</v>
      </c>
      <c r="G2146" s="45">
        <v>104748</v>
      </c>
      <c r="H2146" s="38">
        <f t="shared" si="31"/>
        <v>663896782.2300005</v>
      </c>
    </row>
    <row r="2147" spans="2:8" ht="30" customHeight="1" x14ac:dyDescent="0.2">
      <c r="B2147" s="42">
        <v>2132</v>
      </c>
      <c r="C2147" s="44">
        <v>44727</v>
      </c>
      <c r="D2147" s="43">
        <v>64743</v>
      </c>
      <c r="E2147" s="43" t="s">
        <v>19</v>
      </c>
      <c r="F2147" s="49">
        <v>0</v>
      </c>
      <c r="G2147" s="45">
        <v>1661409.54</v>
      </c>
      <c r="H2147" s="38">
        <f t="shared" si="31"/>
        <v>662235372.69000053</v>
      </c>
    </row>
    <row r="2148" spans="2:8" ht="30" customHeight="1" x14ac:dyDescent="0.2">
      <c r="B2148" s="42">
        <v>2133</v>
      </c>
      <c r="C2148" s="44">
        <v>44727</v>
      </c>
      <c r="D2148" s="43">
        <v>64747</v>
      </c>
      <c r="E2148" s="43" t="s">
        <v>19</v>
      </c>
      <c r="F2148" s="49">
        <v>0</v>
      </c>
      <c r="G2148" s="45">
        <v>54113.02</v>
      </c>
      <c r="H2148" s="38">
        <f t="shared" si="31"/>
        <v>662181259.67000055</v>
      </c>
    </row>
    <row r="2149" spans="2:8" ht="30" customHeight="1" x14ac:dyDescent="0.2">
      <c r="B2149" s="42">
        <v>2134</v>
      </c>
      <c r="C2149" s="44">
        <v>44727</v>
      </c>
      <c r="D2149" s="43">
        <v>64747</v>
      </c>
      <c r="E2149" s="43" t="s">
        <v>19</v>
      </c>
      <c r="F2149" s="49">
        <v>0</v>
      </c>
      <c r="G2149" s="45">
        <v>5173.47</v>
      </c>
      <c r="H2149" s="38">
        <f t="shared" si="31"/>
        <v>662176086.20000052</v>
      </c>
    </row>
    <row r="2150" spans="2:8" ht="30" customHeight="1" x14ac:dyDescent="0.2">
      <c r="B2150" s="42">
        <v>2135</v>
      </c>
      <c r="C2150" s="44">
        <v>44727</v>
      </c>
      <c r="D2150" s="43">
        <v>64753</v>
      </c>
      <c r="E2150" s="43" t="s">
        <v>19</v>
      </c>
      <c r="F2150" s="49">
        <v>0</v>
      </c>
      <c r="G2150" s="45">
        <v>433547.7</v>
      </c>
      <c r="H2150" s="38">
        <f t="shared" si="31"/>
        <v>661742538.50000048</v>
      </c>
    </row>
    <row r="2151" spans="2:8" ht="30" customHeight="1" x14ac:dyDescent="0.2">
      <c r="B2151" s="42">
        <v>2136</v>
      </c>
      <c r="C2151" s="44">
        <v>44727</v>
      </c>
      <c r="D2151" s="43">
        <v>64753</v>
      </c>
      <c r="E2151" s="43" t="s">
        <v>19</v>
      </c>
      <c r="F2151" s="49">
        <v>0</v>
      </c>
      <c r="G2151" s="45">
        <v>1207615.56</v>
      </c>
      <c r="H2151" s="38">
        <f t="shared" si="31"/>
        <v>660534922.94000053</v>
      </c>
    </row>
    <row r="2152" spans="2:8" ht="30" customHeight="1" x14ac:dyDescent="0.2">
      <c r="B2152" s="42">
        <v>2137</v>
      </c>
      <c r="C2152" s="44">
        <v>44727</v>
      </c>
      <c r="D2152" s="43">
        <v>64752</v>
      </c>
      <c r="E2152" s="43" t="s">
        <v>19</v>
      </c>
      <c r="F2152" s="49">
        <v>0</v>
      </c>
      <c r="G2152" s="45">
        <v>30604</v>
      </c>
      <c r="H2152" s="38">
        <f t="shared" si="31"/>
        <v>660504318.94000053</v>
      </c>
    </row>
    <row r="2153" spans="2:8" ht="30" customHeight="1" x14ac:dyDescent="0.2">
      <c r="B2153" s="42">
        <v>2138</v>
      </c>
      <c r="C2153" s="44">
        <v>44727</v>
      </c>
      <c r="D2153" s="43">
        <v>64752</v>
      </c>
      <c r="E2153" s="43" t="s">
        <v>19</v>
      </c>
      <c r="F2153" s="49">
        <v>0</v>
      </c>
      <c r="G2153" s="45">
        <v>691650.4</v>
      </c>
      <c r="H2153" s="38">
        <f t="shared" si="31"/>
        <v>659812668.54000056</v>
      </c>
    </row>
    <row r="2154" spans="2:8" ht="30" customHeight="1" x14ac:dyDescent="0.2">
      <c r="B2154" s="42">
        <v>2139</v>
      </c>
      <c r="C2154" s="44">
        <v>44727</v>
      </c>
      <c r="D2154" s="43">
        <v>64751</v>
      </c>
      <c r="E2154" s="43" t="s">
        <v>19</v>
      </c>
      <c r="F2154" s="49">
        <v>0</v>
      </c>
      <c r="G2154" s="45">
        <v>128308.95</v>
      </c>
      <c r="H2154" s="38">
        <f t="shared" si="31"/>
        <v>659684359.59000051</v>
      </c>
    </row>
    <row r="2155" spans="2:8" ht="30" customHeight="1" x14ac:dyDescent="0.2">
      <c r="B2155" s="42">
        <v>2140</v>
      </c>
      <c r="C2155" s="44">
        <v>44727</v>
      </c>
      <c r="D2155" s="43">
        <v>64751</v>
      </c>
      <c r="E2155" s="43" t="s">
        <v>19</v>
      </c>
      <c r="F2155" s="49">
        <v>0</v>
      </c>
      <c r="G2155" s="45">
        <v>346520.84</v>
      </c>
      <c r="H2155" s="38">
        <f t="shared" si="31"/>
        <v>659337838.75000048</v>
      </c>
    </row>
    <row r="2156" spans="2:8" ht="30" customHeight="1" x14ac:dyDescent="0.2">
      <c r="B2156" s="42">
        <v>2141</v>
      </c>
      <c r="C2156" s="44">
        <v>44727</v>
      </c>
      <c r="D2156" s="43">
        <v>64750</v>
      </c>
      <c r="E2156" s="43" t="s">
        <v>19</v>
      </c>
      <c r="F2156" s="49">
        <v>0</v>
      </c>
      <c r="G2156" s="45">
        <v>170211.96</v>
      </c>
      <c r="H2156" s="38">
        <f t="shared" si="31"/>
        <v>659167626.79000044</v>
      </c>
    </row>
    <row r="2157" spans="2:8" ht="30" customHeight="1" x14ac:dyDescent="0.2">
      <c r="B2157" s="42">
        <v>2142</v>
      </c>
      <c r="C2157" s="44">
        <v>44727</v>
      </c>
      <c r="D2157" s="43">
        <v>64750</v>
      </c>
      <c r="E2157" s="43" t="s">
        <v>19</v>
      </c>
      <c r="F2157" s="49">
        <v>0</v>
      </c>
      <c r="G2157" s="45">
        <v>406219.02</v>
      </c>
      <c r="H2157" s="38">
        <f t="shared" si="31"/>
        <v>658761407.77000046</v>
      </c>
    </row>
    <row r="2158" spans="2:8" ht="30" customHeight="1" x14ac:dyDescent="0.2">
      <c r="B2158" s="42">
        <v>2143</v>
      </c>
      <c r="C2158" s="44">
        <v>44727</v>
      </c>
      <c r="D2158" s="43">
        <v>64749</v>
      </c>
      <c r="E2158" s="43" t="s">
        <v>19</v>
      </c>
      <c r="F2158" s="49">
        <v>0</v>
      </c>
      <c r="G2158" s="45">
        <v>250829.72</v>
      </c>
      <c r="H2158" s="38">
        <f t="shared" si="31"/>
        <v>658510578.05000043</v>
      </c>
    </row>
    <row r="2159" spans="2:8" ht="30" customHeight="1" x14ac:dyDescent="0.2">
      <c r="B2159" s="42">
        <v>2144</v>
      </c>
      <c r="C2159" s="44">
        <v>44727</v>
      </c>
      <c r="D2159" s="43">
        <v>64749</v>
      </c>
      <c r="E2159" s="43" t="s">
        <v>19</v>
      </c>
      <c r="F2159" s="49">
        <v>0</v>
      </c>
      <c r="G2159" s="45">
        <v>677381.69</v>
      </c>
      <c r="H2159" s="38">
        <f t="shared" si="31"/>
        <v>657833196.36000037</v>
      </c>
    </row>
    <row r="2160" spans="2:8" ht="30" customHeight="1" x14ac:dyDescent="0.2">
      <c r="B2160" s="42">
        <v>2145</v>
      </c>
      <c r="C2160" s="44">
        <v>44727</v>
      </c>
      <c r="D2160" s="43">
        <v>64748</v>
      </c>
      <c r="E2160" s="43" t="s">
        <v>19</v>
      </c>
      <c r="F2160" s="49">
        <v>0</v>
      </c>
      <c r="G2160" s="45">
        <v>28856.1</v>
      </c>
      <c r="H2160" s="38">
        <f t="shared" si="31"/>
        <v>657804340.26000035</v>
      </c>
    </row>
    <row r="2161" spans="2:8" ht="30" customHeight="1" x14ac:dyDescent="0.2">
      <c r="B2161" s="42">
        <v>2146</v>
      </c>
      <c r="C2161" s="44">
        <v>44727</v>
      </c>
      <c r="D2161" s="43">
        <v>64748</v>
      </c>
      <c r="E2161" s="43" t="s">
        <v>19</v>
      </c>
      <c r="F2161" s="49">
        <v>0</v>
      </c>
      <c r="G2161" s="45">
        <v>490555.53</v>
      </c>
      <c r="H2161" s="38">
        <f t="shared" si="31"/>
        <v>657313784.73000038</v>
      </c>
    </row>
    <row r="2162" spans="2:8" ht="30" customHeight="1" x14ac:dyDescent="0.2">
      <c r="B2162" s="42">
        <v>2147</v>
      </c>
      <c r="C2162" s="44">
        <v>44727</v>
      </c>
      <c r="D2162" s="43">
        <v>64754</v>
      </c>
      <c r="E2162" s="43" t="s">
        <v>19</v>
      </c>
      <c r="F2162" s="49">
        <v>0</v>
      </c>
      <c r="G2162" s="45">
        <v>397775.57</v>
      </c>
      <c r="H2162" s="38">
        <f t="shared" si="31"/>
        <v>656916009.16000032</v>
      </c>
    </row>
    <row r="2163" spans="2:8" ht="30" customHeight="1" x14ac:dyDescent="0.2">
      <c r="B2163" s="42">
        <v>2148</v>
      </c>
      <c r="C2163" s="44">
        <v>44727</v>
      </c>
      <c r="D2163" s="43">
        <v>64754</v>
      </c>
      <c r="E2163" s="43" t="s">
        <v>19</v>
      </c>
      <c r="F2163" s="49">
        <v>0</v>
      </c>
      <c r="G2163" s="45">
        <v>961482.77</v>
      </c>
      <c r="H2163" s="38">
        <f t="shared" si="31"/>
        <v>655954526.39000034</v>
      </c>
    </row>
    <row r="2164" spans="2:8" ht="30" customHeight="1" x14ac:dyDescent="0.2">
      <c r="B2164" s="42">
        <v>2149</v>
      </c>
      <c r="C2164" s="44">
        <v>44727</v>
      </c>
      <c r="D2164" s="43">
        <v>64758</v>
      </c>
      <c r="E2164" s="43" t="s">
        <v>19</v>
      </c>
      <c r="F2164" s="49">
        <v>0</v>
      </c>
      <c r="G2164" s="45">
        <v>423514.18</v>
      </c>
      <c r="H2164" s="38">
        <f t="shared" si="31"/>
        <v>655531012.2100004</v>
      </c>
    </row>
    <row r="2165" spans="2:8" ht="30" customHeight="1" x14ac:dyDescent="0.2">
      <c r="B2165" s="42">
        <v>2150</v>
      </c>
      <c r="C2165" s="44">
        <v>44727</v>
      </c>
      <c r="D2165" s="43">
        <v>64758</v>
      </c>
      <c r="E2165" s="43" t="s">
        <v>19</v>
      </c>
      <c r="F2165" s="49">
        <v>0</v>
      </c>
      <c r="G2165" s="45">
        <v>1153629.54</v>
      </c>
      <c r="H2165" s="38">
        <f t="shared" si="31"/>
        <v>654377382.67000043</v>
      </c>
    </row>
    <row r="2166" spans="2:8" ht="30" customHeight="1" x14ac:dyDescent="0.2">
      <c r="B2166" s="42">
        <v>2151</v>
      </c>
      <c r="C2166" s="44">
        <v>44727</v>
      </c>
      <c r="D2166" s="43">
        <v>64757</v>
      </c>
      <c r="E2166" s="43" t="s">
        <v>19</v>
      </c>
      <c r="F2166" s="49">
        <v>0</v>
      </c>
      <c r="G2166" s="45">
        <v>74050</v>
      </c>
      <c r="H2166" s="38">
        <f t="shared" si="31"/>
        <v>654303332.67000043</v>
      </c>
    </row>
    <row r="2167" spans="2:8" ht="30" customHeight="1" x14ac:dyDescent="0.2">
      <c r="B2167" s="42">
        <v>2152</v>
      </c>
      <c r="C2167" s="44">
        <v>44727</v>
      </c>
      <c r="D2167" s="43">
        <v>64757</v>
      </c>
      <c r="E2167" s="43" t="s">
        <v>19</v>
      </c>
      <c r="F2167" s="49">
        <v>0</v>
      </c>
      <c r="G2167" s="45">
        <v>1101420.3999999999</v>
      </c>
      <c r="H2167" s="38">
        <f t="shared" si="31"/>
        <v>653201912.27000046</v>
      </c>
    </row>
    <row r="2168" spans="2:8" ht="30" customHeight="1" x14ac:dyDescent="0.2">
      <c r="B2168" s="42">
        <v>2153</v>
      </c>
      <c r="C2168" s="44">
        <v>44727</v>
      </c>
      <c r="D2168" s="43">
        <v>64756</v>
      </c>
      <c r="E2168" s="43" t="s">
        <v>19</v>
      </c>
      <c r="F2168" s="49">
        <v>0</v>
      </c>
      <c r="G2168" s="45">
        <v>18198.650000000001</v>
      </c>
      <c r="H2168" s="38">
        <f t="shared" si="31"/>
        <v>653183713.62000048</v>
      </c>
    </row>
    <row r="2169" spans="2:8" ht="30" customHeight="1" x14ac:dyDescent="0.2">
      <c r="B2169" s="42">
        <v>2154</v>
      </c>
      <c r="C2169" s="44">
        <v>44727</v>
      </c>
      <c r="D2169" s="43">
        <v>64756</v>
      </c>
      <c r="E2169" s="43" t="s">
        <v>19</v>
      </c>
      <c r="F2169" s="49">
        <v>0</v>
      </c>
      <c r="G2169" s="45">
        <v>222542.41</v>
      </c>
      <c r="H2169" s="38">
        <f t="shared" si="31"/>
        <v>652961171.21000051</v>
      </c>
    </row>
    <row r="2170" spans="2:8" ht="30" customHeight="1" x14ac:dyDescent="0.2">
      <c r="B2170" s="42">
        <v>2155</v>
      </c>
      <c r="C2170" s="44">
        <v>44727</v>
      </c>
      <c r="D2170" s="43">
        <v>64755</v>
      </c>
      <c r="E2170" s="43" t="s">
        <v>19</v>
      </c>
      <c r="F2170" s="49">
        <v>0</v>
      </c>
      <c r="G2170" s="45">
        <v>81825.899999999994</v>
      </c>
      <c r="H2170" s="38">
        <f t="shared" si="31"/>
        <v>652879345.31000054</v>
      </c>
    </row>
    <row r="2171" spans="2:8" ht="30" customHeight="1" x14ac:dyDescent="0.2">
      <c r="B2171" s="42">
        <v>2156</v>
      </c>
      <c r="C2171" s="44">
        <v>44727</v>
      </c>
      <c r="D2171" s="43">
        <v>64755</v>
      </c>
      <c r="E2171" s="43" t="s">
        <v>19</v>
      </c>
      <c r="F2171" s="49">
        <v>0</v>
      </c>
      <c r="G2171" s="45">
        <v>1354176.2</v>
      </c>
      <c r="H2171" s="38">
        <f t="shared" si="31"/>
        <v>651525169.11000049</v>
      </c>
    </row>
    <row r="2172" spans="2:8" ht="30" customHeight="1" x14ac:dyDescent="0.2">
      <c r="B2172" s="42">
        <v>2157</v>
      </c>
      <c r="C2172" s="44">
        <v>44727</v>
      </c>
      <c r="D2172" s="43">
        <v>64730</v>
      </c>
      <c r="E2172" s="43" t="s">
        <v>19</v>
      </c>
      <c r="F2172" s="49">
        <v>0</v>
      </c>
      <c r="G2172" s="45">
        <v>46956.7</v>
      </c>
      <c r="H2172" s="38">
        <f t="shared" si="31"/>
        <v>651478212.41000044</v>
      </c>
    </row>
    <row r="2173" spans="2:8" ht="30" customHeight="1" x14ac:dyDescent="0.2">
      <c r="B2173" s="42">
        <v>2158</v>
      </c>
      <c r="C2173" s="44">
        <v>44727</v>
      </c>
      <c r="D2173" s="43">
        <v>64730</v>
      </c>
      <c r="E2173" s="43" t="s">
        <v>19</v>
      </c>
      <c r="F2173" s="49">
        <v>0</v>
      </c>
      <c r="G2173" s="45">
        <v>1061221.42</v>
      </c>
      <c r="H2173" s="38">
        <f t="shared" si="31"/>
        <v>650416990.99000049</v>
      </c>
    </row>
    <row r="2174" spans="2:8" ht="30" customHeight="1" x14ac:dyDescent="0.2">
      <c r="B2174" s="42">
        <v>2159</v>
      </c>
      <c r="C2174" s="44">
        <v>44727</v>
      </c>
      <c r="D2174" s="43">
        <v>64759</v>
      </c>
      <c r="E2174" s="43" t="s">
        <v>19</v>
      </c>
      <c r="F2174" s="49">
        <v>0</v>
      </c>
      <c r="G2174" s="45">
        <v>58092.94</v>
      </c>
      <c r="H2174" s="38">
        <f t="shared" si="31"/>
        <v>650358898.05000043</v>
      </c>
    </row>
    <row r="2175" spans="2:8" ht="30" customHeight="1" x14ac:dyDescent="0.2">
      <c r="B2175" s="42">
        <v>2160</v>
      </c>
      <c r="C2175" s="44">
        <v>44727</v>
      </c>
      <c r="D2175" s="43">
        <v>64759</v>
      </c>
      <c r="E2175" s="43" t="s">
        <v>19</v>
      </c>
      <c r="F2175" s="49">
        <v>0</v>
      </c>
      <c r="G2175" s="45">
        <v>112352.21</v>
      </c>
      <c r="H2175" s="38">
        <f t="shared" si="31"/>
        <v>650246545.84000039</v>
      </c>
    </row>
    <row r="2176" spans="2:8" ht="30" customHeight="1" x14ac:dyDescent="0.2">
      <c r="B2176" s="42">
        <v>2161</v>
      </c>
      <c r="C2176" s="44">
        <v>44727</v>
      </c>
      <c r="D2176" s="43">
        <v>64780</v>
      </c>
      <c r="E2176" s="43" t="s">
        <v>19</v>
      </c>
      <c r="F2176" s="49">
        <v>0</v>
      </c>
      <c r="G2176" s="45">
        <v>75000</v>
      </c>
      <c r="H2176" s="38">
        <f t="shared" si="31"/>
        <v>650171545.84000039</v>
      </c>
    </row>
    <row r="2177" spans="2:8" ht="30" customHeight="1" x14ac:dyDescent="0.2">
      <c r="B2177" s="42">
        <v>2162</v>
      </c>
      <c r="C2177" s="44">
        <v>44727</v>
      </c>
      <c r="D2177" s="43">
        <v>64774</v>
      </c>
      <c r="E2177" s="43" t="s">
        <v>19</v>
      </c>
      <c r="F2177" s="49">
        <v>0</v>
      </c>
      <c r="G2177" s="45">
        <v>192600</v>
      </c>
      <c r="H2177" s="38">
        <f t="shared" si="31"/>
        <v>649978945.84000039</v>
      </c>
    </row>
    <row r="2178" spans="2:8" ht="30" customHeight="1" x14ac:dyDescent="0.2">
      <c r="B2178" s="42">
        <v>2163</v>
      </c>
      <c r="C2178" s="44">
        <v>44727</v>
      </c>
      <c r="D2178" s="43">
        <v>64812</v>
      </c>
      <c r="E2178" s="43" t="s">
        <v>19</v>
      </c>
      <c r="F2178" s="49">
        <v>0</v>
      </c>
      <c r="G2178" s="45">
        <v>1976719.44</v>
      </c>
      <c r="H2178" s="38">
        <f t="shared" si="31"/>
        <v>648002226.40000033</v>
      </c>
    </row>
    <row r="2179" spans="2:8" ht="30" customHeight="1" x14ac:dyDescent="0.2">
      <c r="B2179" s="42">
        <v>2164</v>
      </c>
      <c r="C2179" s="44">
        <v>44727</v>
      </c>
      <c r="D2179" s="43">
        <v>64836</v>
      </c>
      <c r="E2179" s="43" t="s">
        <v>19</v>
      </c>
      <c r="F2179" s="49">
        <v>0</v>
      </c>
      <c r="G2179" s="45">
        <v>85024</v>
      </c>
      <c r="H2179" s="38">
        <f t="shared" si="31"/>
        <v>647917202.40000033</v>
      </c>
    </row>
    <row r="2180" spans="2:8" ht="30" customHeight="1" x14ac:dyDescent="0.2">
      <c r="B2180" s="42">
        <v>2165</v>
      </c>
      <c r="C2180" s="44">
        <v>44727</v>
      </c>
      <c r="D2180" s="43">
        <v>64836</v>
      </c>
      <c r="E2180" s="43" t="s">
        <v>19</v>
      </c>
      <c r="F2180" s="49">
        <v>0</v>
      </c>
      <c r="G2180" s="45">
        <v>1437971.6</v>
      </c>
      <c r="H2180" s="38">
        <f t="shared" si="31"/>
        <v>646479230.80000031</v>
      </c>
    </row>
    <row r="2181" spans="2:8" ht="30" customHeight="1" x14ac:dyDescent="0.2">
      <c r="B2181" s="42">
        <v>2166</v>
      </c>
      <c r="C2181" s="44">
        <v>44727</v>
      </c>
      <c r="D2181" s="43">
        <v>64838</v>
      </c>
      <c r="E2181" s="43" t="s">
        <v>19</v>
      </c>
      <c r="F2181" s="49">
        <v>0</v>
      </c>
      <c r="G2181" s="45">
        <v>40592.25</v>
      </c>
      <c r="H2181" s="38">
        <f t="shared" si="31"/>
        <v>646438638.55000031</v>
      </c>
    </row>
    <row r="2182" spans="2:8" ht="30" customHeight="1" x14ac:dyDescent="0.2">
      <c r="B2182" s="42">
        <v>2167</v>
      </c>
      <c r="C2182" s="44">
        <v>44727</v>
      </c>
      <c r="D2182" s="43">
        <v>64838</v>
      </c>
      <c r="E2182" s="43" t="s">
        <v>19</v>
      </c>
      <c r="F2182" s="49">
        <v>0</v>
      </c>
      <c r="G2182" s="45">
        <v>616286.12</v>
      </c>
      <c r="H2182" s="38">
        <f t="shared" si="31"/>
        <v>645822352.43000031</v>
      </c>
    </row>
    <row r="2183" spans="2:8" ht="30" customHeight="1" x14ac:dyDescent="0.2">
      <c r="B2183" s="42">
        <v>2168</v>
      </c>
      <c r="C2183" s="44">
        <v>44727</v>
      </c>
      <c r="D2183" s="43">
        <v>64837</v>
      </c>
      <c r="E2183" s="43" t="s">
        <v>19</v>
      </c>
      <c r="F2183" s="49">
        <v>0</v>
      </c>
      <c r="G2183" s="45">
        <v>290369.02</v>
      </c>
      <c r="H2183" s="38">
        <f t="shared" si="31"/>
        <v>645531983.41000032</v>
      </c>
    </row>
    <row r="2184" spans="2:8" ht="30" customHeight="1" x14ac:dyDescent="0.2">
      <c r="B2184" s="42">
        <v>2169</v>
      </c>
      <c r="C2184" s="44">
        <v>44727</v>
      </c>
      <c r="D2184" s="43">
        <v>64837</v>
      </c>
      <c r="E2184" s="43" t="s">
        <v>19</v>
      </c>
      <c r="F2184" s="49">
        <v>0</v>
      </c>
      <c r="G2184" s="45">
        <v>766644.49</v>
      </c>
      <c r="H2184" s="38">
        <f t="shared" si="31"/>
        <v>644765338.92000031</v>
      </c>
    </row>
    <row r="2185" spans="2:8" ht="30" customHeight="1" x14ac:dyDescent="0.2">
      <c r="B2185" s="42">
        <v>2170</v>
      </c>
      <c r="C2185" s="44">
        <v>44729</v>
      </c>
      <c r="D2185" s="43">
        <v>37359</v>
      </c>
      <c r="E2185" s="43" t="s">
        <v>21</v>
      </c>
      <c r="F2185" s="49">
        <v>120716842.17</v>
      </c>
      <c r="G2185" s="45">
        <v>0</v>
      </c>
      <c r="H2185" s="38">
        <f t="shared" si="31"/>
        <v>765482181.09000027</v>
      </c>
    </row>
    <row r="2186" spans="2:8" ht="30" customHeight="1" x14ac:dyDescent="0.2">
      <c r="B2186" s="42">
        <v>2171</v>
      </c>
      <c r="C2186" s="44">
        <v>44729</v>
      </c>
      <c r="D2186" s="43">
        <v>65448</v>
      </c>
      <c r="E2186" s="43" t="s">
        <v>19</v>
      </c>
      <c r="F2186" s="49">
        <v>0</v>
      </c>
      <c r="G2186" s="45">
        <v>95128.6</v>
      </c>
      <c r="H2186" s="38">
        <f t="shared" si="31"/>
        <v>765387052.49000025</v>
      </c>
    </row>
    <row r="2187" spans="2:8" ht="30" customHeight="1" x14ac:dyDescent="0.2">
      <c r="B2187" s="42">
        <v>2172</v>
      </c>
      <c r="C2187" s="44">
        <v>44729</v>
      </c>
      <c r="D2187" s="43">
        <v>65448</v>
      </c>
      <c r="E2187" s="43" t="s">
        <v>19</v>
      </c>
      <c r="F2187" s="49">
        <v>0</v>
      </c>
      <c r="G2187" s="45">
        <v>2149906.2400000002</v>
      </c>
      <c r="H2187" s="38">
        <f t="shared" si="31"/>
        <v>763237146.25000024</v>
      </c>
    </row>
    <row r="2188" spans="2:8" ht="30" customHeight="1" x14ac:dyDescent="0.2">
      <c r="B2188" s="42">
        <v>2173</v>
      </c>
      <c r="C2188" s="44">
        <v>44729</v>
      </c>
      <c r="D2188" s="43">
        <v>65449</v>
      </c>
      <c r="E2188" s="43" t="s">
        <v>19</v>
      </c>
      <c r="F2188" s="49">
        <v>0</v>
      </c>
      <c r="G2188" s="45">
        <v>906202.5</v>
      </c>
      <c r="H2188" s="38">
        <f t="shared" si="31"/>
        <v>762330943.75000024</v>
      </c>
    </row>
    <row r="2189" spans="2:8" ht="30" customHeight="1" x14ac:dyDescent="0.2">
      <c r="B2189" s="42">
        <v>2174</v>
      </c>
      <c r="C2189" s="44">
        <v>44729</v>
      </c>
      <c r="D2189" s="43">
        <v>65449</v>
      </c>
      <c r="E2189" s="43" t="s">
        <v>19</v>
      </c>
      <c r="F2189" s="49">
        <v>0</v>
      </c>
      <c r="G2189" s="45">
        <v>20480176.5</v>
      </c>
      <c r="H2189" s="38">
        <f t="shared" si="31"/>
        <v>741850767.25000024</v>
      </c>
    </row>
    <row r="2190" spans="2:8" ht="30" customHeight="1" x14ac:dyDescent="0.2">
      <c r="B2190" s="42">
        <v>2175</v>
      </c>
      <c r="C2190" s="44">
        <v>44729</v>
      </c>
      <c r="D2190" s="43">
        <v>65450</v>
      </c>
      <c r="E2190" s="43" t="s">
        <v>19</v>
      </c>
      <c r="F2190" s="49">
        <v>0</v>
      </c>
      <c r="G2190" s="45">
        <v>7792.91</v>
      </c>
      <c r="H2190" s="38">
        <f t="shared" si="31"/>
        <v>741842974.34000027</v>
      </c>
    </row>
    <row r="2191" spans="2:8" ht="30" customHeight="1" x14ac:dyDescent="0.2">
      <c r="B2191" s="42">
        <v>2176</v>
      </c>
      <c r="C2191" s="44">
        <v>44729</v>
      </c>
      <c r="D2191" s="43">
        <v>65450</v>
      </c>
      <c r="E2191" s="43" t="s">
        <v>19</v>
      </c>
      <c r="F2191" s="49">
        <v>0</v>
      </c>
      <c r="G2191" s="45">
        <v>605304.31000000006</v>
      </c>
      <c r="H2191" s="38">
        <f t="shared" si="31"/>
        <v>741237670.03000033</v>
      </c>
    </row>
    <row r="2192" spans="2:8" ht="30" customHeight="1" x14ac:dyDescent="0.2">
      <c r="B2192" s="42">
        <v>2177</v>
      </c>
      <c r="C2192" s="44">
        <v>44729</v>
      </c>
      <c r="D2192" s="43">
        <v>65455</v>
      </c>
      <c r="E2192" s="43" t="s">
        <v>19</v>
      </c>
      <c r="F2192" s="49">
        <v>0</v>
      </c>
      <c r="G2192" s="45">
        <v>37633.699999999997</v>
      </c>
      <c r="H2192" s="38">
        <f t="shared" si="31"/>
        <v>741200036.33000028</v>
      </c>
    </row>
    <row r="2193" spans="2:8" ht="30" customHeight="1" x14ac:dyDescent="0.2">
      <c r="B2193" s="42">
        <v>2178</v>
      </c>
      <c r="C2193" s="44">
        <v>44729</v>
      </c>
      <c r="D2193" s="43">
        <v>65455</v>
      </c>
      <c r="E2193" s="43" t="s">
        <v>19</v>
      </c>
      <c r="F2193" s="49">
        <v>0</v>
      </c>
      <c r="G2193" s="45">
        <v>647272.18999999994</v>
      </c>
      <c r="H2193" s="38">
        <f t="shared" si="31"/>
        <v>740552764.14000022</v>
      </c>
    </row>
    <row r="2194" spans="2:8" ht="30" customHeight="1" x14ac:dyDescent="0.2">
      <c r="B2194" s="42">
        <v>2179</v>
      </c>
      <c r="C2194" s="44">
        <v>44729</v>
      </c>
      <c r="D2194" s="43">
        <v>65451</v>
      </c>
      <c r="E2194" s="43" t="s">
        <v>19</v>
      </c>
      <c r="F2194" s="49">
        <v>0</v>
      </c>
      <c r="G2194" s="45">
        <v>34768.5</v>
      </c>
      <c r="H2194" s="38">
        <f t="shared" si="31"/>
        <v>740517995.64000022</v>
      </c>
    </row>
    <row r="2195" spans="2:8" ht="30" customHeight="1" x14ac:dyDescent="0.2">
      <c r="B2195" s="42">
        <v>2180</v>
      </c>
      <c r="C2195" s="44">
        <v>44729</v>
      </c>
      <c r="D2195" s="43">
        <v>65451</v>
      </c>
      <c r="E2195" s="43" t="s">
        <v>19</v>
      </c>
      <c r="F2195" s="49">
        <v>0</v>
      </c>
      <c r="G2195" s="45">
        <v>550834.16</v>
      </c>
      <c r="H2195" s="38">
        <f t="shared" si="31"/>
        <v>739967161.48000026</v>
      </c>
    </row>
    <row r="2196" spans="2:8" ht="30" customHeight="1" x14ac:dyDescent="0.2">
      <c r="B2196" s="42">
        <v>2181</v>
      </c>
      <c r="C2196" s="44">
        <v>44729</v>
      </c>
      <c r="D2196" s="43">
        <v>65452</v>
      </c>
      <c r="E2196" s="43" t="s">
        <v>19</v>
      </c>
      <c r="F2196" s="49">
        <v>0</v>
      </c>
      <c r="G2196" s="45">
        <v>5879</v>
      </c>
      <c r="H2196" s="38">
        <f t="shared" si="31"/>
        <v>739961282.48000026</v>
      </c>
    </row>
    <row r="2197" spans="2:8" ht="30" customHeight="1" x14ac:dyDescent="0.2">
      <c r="B2197" s="42">
        <v>2182</v>
      </c>
      <c r="C2197" s="44">
        <v>44729</v>
      </c>
      <c r="D2197" s="43">
        <v>65452</v>
      </c>
      <c r="E2197" s="43" t="s">
        <v>19</v>
      </c>
      <c r="F2197" s="49">
        <v>0</v>
      </c>
      <c r="G2197" s="45">
        <v>538832.52</v>
      </c>
      <c r="H2197" s="38">
        <f t="shared" si="31"/>
        <v>739422449.96000028</v>
      </c>
    </row>
    <row r="2198" spans="2:8" ht="30" customHeight="1" x14ac:dyDescent="0.2">
      <c r="B2198" s="42">
        <v>2183</v>
      </c>
      <c r="C2198" s="44">
        <v>44729</v>
      </c>
      <c r="D2198" s="43">
        <v>65453</v>
      </c>
      <c r="E2198" s="43" t="s">
        <v>19</v>
      </c>
      <c r="F2198" s="49">
        <v>0</v>
      </c>
      <c r="G2198" s="45">
        <v>239456.91</v>
      </c>
      <c r="H2198" s="38">
        <f t="shared" si="31"/>
        <v>739182993.05000031</v>
      </c>
    </row>
    <row r="2199" spans="2:8" ht="30" customHeight="1" x14ac:dyDescent="0.2">
      <c r="B2199" s="42">
        <v>2184</v>
      </c>
      <c r="C2199" s="44">
        <v>44729</v>
      </c>
      <c r="D2199" s="43">
        <v>65453</v>
      </c>
      <c r="E2199" s="43" t="s">
        <v>19</v>
      </c>
      <c r="F2199" s="49">
        <v>0</v>
      </c>
      <c r="G2199" s="45">
        <v>649040.54</v>
      </c>
      <c r="H2199" s="38">
        <f t="shared" si="31"/>
        <v>738533952.51000035</v>
      </c>
    </row>
    <row r="2200" spans="2:8" ht="30" customHeight="1" x14ac:dyDescent="0.2">
      <c r="B2200" s="42">
        <v>2185</v>
      </c>
      <c r="C2200" s="44">
        <v>44729</v>
      </c>
      <c r="D2200" s="43">
        <v>65454</v>
      </c>
      <c r="E2200" s="43" t="s">
        <v>19</v>
      </c>
      <c r="F2200" s="49">
        <v>0</v>
      </c>
      <c r="G2200" s="45">
        <v>92779.05</v>
      </c>
      <c r="H2200" s="38">
        <f t="shared" si="31"/>
        <v>738441173.4600004</v>
      </c>
    </row>
    <row r="2201" spans="2:8" ht="30" customHeight="1" x14ac:dyDescent="0.2">
      <c r="B2201" s="42">
        <v>2186</v>
      </c>
      <c r="C2201" s="44">
        <v>44729</v>
      </c>
      <c r="D2201" s="43">
        <v>65454</v>
      </c>
      <c r="E2201" s="43" t="s">
        <v>19</v>
      </c>
      <c r="F2201" s="49">
        <v>0</v>
      </c>
      <c r="G2201" s="45">
        <v>1481169.37</v>
      </c>
      <c r="H2201" s="38">
        <f t="shared" si="31"/>
        <v>736960004.09000039</v>
      </c>
    </row>
    <row r="2202" spans="2:8" ht="30" customHeight="1" x14ac:dyDescent="0.2">
      <c r="B2202" s="42">
        <v>2187</v>
      </c>
      <c r="C2202" s="44">
        <v>44729</v>
      </c>
      <c r="D2202" s="43">
        <v>65631</v>
      </c>
      <c r="E2202" s="43" t="s">
        <v>19</v>
      </c>
      <c r="F2202" s="49">
        <v>0</v>
      </c>
      <c r="G2202" s="45">
        <v>33958.400000000001</v>
      </c>
      <c r="H2202" s="38">
        <f t="shared" si="31"/>
        <v>736926045.69000041</v>
      </c>
    </row>
    <row r="2203" spans="2:8" ht="30" customHeight="1" x14ac:dyDescent="0.2">
      <c r="B2203" s="42">
        <v>2188</v>
      </c>
      <c r="C2203" s="44">
        <v>44729</v>
      </c>
      <c r="D2203" s="43">
        <v>65631</v>
      </c>
      <c r="E2203" s="43" t="s">
        <v>19</v>
      </c>
      <c r="F2203" s="49">
        <v>0</v>
      </c>
      <c r="G2203" s="45">
        <v>767459.83999999997</v>
      </c>
      <c r="H2203" s="38">
        <f t="shared" si="31"/>
        <v>736158585.85000038</v>
      </c>
    </row>
    <row r="2204" spans="2:8" ht="30" customHeight="1" x14ac:dyDescent="0.2">
      <c r="B2204" s="42">
        <v>2189</v>
      </c>
      <c r="C2204" s="44">
        <v>44729</v>
      </c>
      <c r="D2204" s="43">
        <v>65686</v>
      </c>
      <c r="E2204" s="43" t="s">
        <v>19</v>
      </c>
      <c r="F2204" s="49">
        <v>0</v>
      </c>
      <c r="G2204" s="45">
        <v>5769.54</v>
      </c>
      <c r="H2204" s="38">
        <f t="shared" si="31"/>
        <v>736152816.31000042</v>
      </c>
    </row>
    <row r="2205" spans="2:8" ht="30" customHeight="1" x14ac:dyDescent="0.2">
      <c r="B2205" s="42">
        <v>2190</v>
      </c>
      <c r="C2205" s="44">
        <v>44729</v>
      </c>
      <c r="D2205" s="43">
        <v>65686</v>
      </c>
      <c r="E2205" s="43" t="s">
        <v>19</v>
      </c>
      <c r="F2205" s="49">
        <v>0</v>
      </c>
      <c r="G2205" s="45">
        <v>489145.34</v>
      </c>
      <c r="H2205" s="38">
        <f t="shared" si="31"/>
        <v>735663670.97000039</v>
      </c>
    </row>
    <row r="2206" spans="2:8" ht="30" customHeight="1" x14ac:dyDescent="0.2">
      <c r="B2206" s="42">
        <v>2191</v>
      </c>
      <c r="C2206" s="44">
        <v>44729</v>
      </c>
      <c r="D2206" s="43">
        <v>65633</v>
      </c>
      <c r="E2206" s="43" t="s">
        <v>19</v>
      </c>
      <c r="F2206" s="49">
        <v>0</v>
      </c>
      <c r="G2206" s="45">
        <v>749662.69</v>
      </c>
      <c r="H2206" s="38">
        <f t="shared" si="31"/>
        <v>734914008.28000033</v>
      </c>
    </row>
    <row r="2207" spans="2:8" ht="30" customHeight="1" x14ac:dyDescent="0.2">
      <c r="B2207" s="42">
        <v>2192</v>
      </c>
      <c r="C2207" s="44">
        <v>44729</v>
      </c>
      <c r="D2207" s="43">
        <v>65633</v>
      </c>
      <c r="E2207" s="43" t="s">
        <v>19</v>
      </c>
      <c r="F2207" s="49">
        <v>0</v>
      </c>
      <c r="G2207" s="45">
        <v>2124701.69</v>
      </c>
      <c r="H2207" s="38">
        <f t="shared" ref="H2207:H2270" si="32">H2206+F2207-G2207</f>
        <v>732789306.59000027</v>
      </c>
    </row>
    <row r="2208" spans="2:8" ht="30" customHeight="1" x14ac:dyDescent="0.2">
      <c r="B2208" s="42">
        <v>2193</v>
      </c>
      <c r="C2208" s="44">
        <v>44729</v>
      </c>
      <c r="D2208" s="43">
        <v>65634</v>
      </c>
      <c r="E2208" s="43" t="s">
        <v>19</v>
      </c>
      <c r="F2208" s="49">
        <v>0</v>
      </c>
      <c r="G2208" s="45">
        <v>57441.15</v>
      </c>
      <c r="H2208" s="38">
        <f t="shared" si="32"/>
        <v>732731865.4400003</v>
      </c>
    </row>
    <row r="2209" spans="2:8" ht="30" customHeight="1" x14ac:dyDescent="0.2">
      <c r="B2209" s="42">
        <v>2194</v>
      </c>
      <c r="C2209" s="44">
        <v>44729</v>
      </c>
      <c r="D2209" s="43">
        <v>65634</v>
      </c>
      <c r="E2209" s="43" t="s">
        <v>19</v>
      </c>
      <c r="F2209" s="49">
        <v>0</v>
      </c>
      <c r="G2209" s="45">
        <v>862280.05</v>
      </c>
      <c r="H2209" s="38">
        <f t="shared" si="32"/>
        <v>731869585.39000034</v>
      </c>
    </row>
    <row r="2210" spans="2:8" ht="30" customHeight="1" x14ac:dyDescent="0.2">
      <c r="B2210" s="42">
        <v>2195</v>
      </c>
      <c r="C2210" s="44">
        <v>44729</v>
      </c>
      <c r="D2210" s="43">
        <v>65635</v>
      </c>
      <c r="E2210" s="43" t="s">
        <v>19</v>
      </c>
      <c r="F2210" s="49">
        <v>0</v>
      </c>
      <c r="G2210" s="45">
        <v>101944.5</v>
      </c>
      <c r="H2210" s="38">
        <f t="shared" si="32"/>
        <v>731767640.89000034</v>
      </c>
    </row>
    <row r="2211" spans="2:8" ht="30" customHeight="1" x14ac:dyDescent="0.2">
      <c r="B2211" s="42">
        <v>2196</v>
      </c>
      <c r="C2211" s="44">
        <v>44729</v>
      </c>
      <c r="D2211" s="43">
        <v>65635</v>
      </c>
      <c r="E2211" s="43" t="s">
        <v>19</v>
      </c>
      <c r="F2211" s="49">
        <v>0</v>
      </c>
      <c r="G2211" s="45">
        <v>1610111.36</v>
      </c>
      <c r="H2211" s="38">
        <f t="shared" si="32"/>
        <v>730157529.53000033</v>
      </c>
    </row>
    <row r="2212" spans="2:8" ht="30" customHeight="1" x14ac:dyDescent="0.2">
      <c r="B2212" s="42">
        <v>2197</v>
      </c>
      <c r="C2212" s="44">
        <v>44729</v>
      </c>
      <c r="D2212" s="43">
        <v>65636</v>
      </c>
      <c r="E2212" s="43" t="s">
        <v>19</v>
      </c>
      <c r="F2212" s="49">
        <v>0</v>
      </c>
      <c r="G2212" s="45">
        <v>63200.66</v>
      </c>
      <c r="H2212" s="38">
        <f t="shared" si="32"/>
        <v>730094328.87000036</v>
      </c>
    </row>
    <row r="2213" spans="2:8" ht="30" customHeight="1" x14ac:dyDescent="0.2">
      <c r="B2213" s="42">
        <v>2198</v>
      </c>
      <c r="C2213" s="44">
        <v>44729</v>
      </c>
      <c r="D2213" s="43">
        <v>65636</v>
      </c>
      <c r="E2213" s="43" t="s">
        <v>19</v>
      </c>
      <c r="F2213" s="49">
        <v>0</v>
      </c>
      <c r="G2213" s="45">
        <v>449620.93</v>
      </c>
      <c r="H2213" s="38">
        <f t="shared" si="32"/>
        <v>729644707.94000041</v>
      </c>
    </row>
    <row r="2214" spans="2:8" ht="30" customHeight="1" x14ac:dyDescent="0.2">
      <c r="B2214" s="42">
        <v>2199</v>
      </c>
      <c r="C2214" s="44">
        <v>44729</v>
      </c>
      <c r="D2214" s="43">
        <v>65638</v>
      </c>
      <c r="E2214" s="43" t="s">
        <v>19</v>
      </c>
      <c r="F2214" s="49">
        <v>0</v>
      </c>
      <c r="G2214" s="45">
        <v>39237</v>
      </c>
      <c r="H2214" s="38">
        <f t="shared" si="32"/>
        <v>729605470.94000041</v>
      </c>
    </row>
    <row r="2215" spans="2:8" ht="30" customHeight="1" x14ac:dyDescent="0.2">
      <c r="B2215" s="42">
        <v>2200</v>
      </c>
      <c r="C2215" s="44">
        <v>44729</v>
      </c>
      <c r="D2215" s="43">
        <v>65638</v>
      </c>
      <c r="E2215" s="43" t="s">
        <v>19</v>
      </c>
      <c r="F2215" s="49">
        <v>0</v>
      </c>
      <c r="G2215" s="45">
        <v>628808.57999999996</v>
      </c>
      <c r="H2215" s="38">
        <f t="shared" si="32"/>
        <v>728976662.36000037</v>
      </c>
    </row>
    <row r="2216" spans="2:8" ht="30" customHeight="1" x14ac:dyDescent="0.2">
      <c r="B2216" s="42">
        <v>2201</v>
      </c>
      <c r="C2216" s="44">
        <v>44729</v>
      </c>
      <c r="D2216" s="43">
        <v>65637</v>
      </c>
      <c r="E2216" s="43" t="s">
        <v>19</v>
      </c>
      <c r="F2216" s="49">
        <v>0</v>
      </c>
      <c r="G2216" s="45">
        <v>537363.03</v>
      </c>
      <c r="H2216" s="38">
        <f t="shared" si="32"/>
        <v>728439299.3300004</v>
      </c>
    </row>
    <row r="2217" spans="2:8" ht="30" customHeight="1" x14ac:dyDescent="0.2">
      <c r="B2217" s="42">
        <v>2202</v>
      </c>
      <c r="C2217" s="44">
        <v>44729</v>
      </c>
      <c r="D2217" s="43">
        <v>65637</v>
      </c>
      <c r="E2217" s="43" t="s">
        <v>19</v>
      </c>
      <c r="F2217" s="49">
        <v>0</v>
      </c>
      <c r="G2217" s="45">
        <v>2219542.9500000002</v>
      </c>
      <c r="H2217" s="38">
        <f t="shared" si="32"/>
        <v>726219756.38000035</v>
      </c>
    </row>
    <row r="2218" spans="2:8" ht="30" customHeight="1" x14ac:dyDescent="0.2">
      <c r="B2218" s="42">
        <v>2203</v>
      </c>
      <c r="C2218" s="44">
        <v>44729</v>
      </c>
      <c r="D2218" s="43">
        <v>65639</v>
      </c>
      <c r="E2218" s="43" t="s">
        <v>19</v>
      </c>
      <c r="F2218" s="49">
        <v>0</v>
      </c>
      <c r="G2218" s="45">
        <v>73977.75</v>
      </c>
      <c r="H2218" s="38">
        <f t="shared" si="32"/>
        <v>726145778.63000035</v>
      </c>
    </row>
    <row r="2219" spans="2:8" ht="30" customHeight="1" x14ac:dyDescent="0.2">
      <c r="B2219" s="42">
        <v>2204</v>
      </c>
      <c r="C2219" s="44">
        <v>44729</v>
      </c>
      <c r="D2219" s="43">
        <v>65639</v>
      </c>
      <c r="E2219" s="43" t="s">
        <v>19</v>
      </c>
      <c r="F2219" s="49">
        <v>0</v>
      </c>
      <c r="G2219" s="45">
        <v>1217127.5</v>
      </c>
      <c r="H2219" s="38">
        <f t="shared" si="32"/>
        <v>724928651.13000035</v>
      </c>
    </row>
    <row r="2220" spans="2:8" ht="30" customHeight="1" x14ac:dyDescent="0.2">
      <c r="B2220" s="42">
        <v>2205</v>
      </c>
      <c r="C2220" s="44">
        <v>44729</v>
      </c>
      <c r="D2220" s="43">
        <v>65640</v>
      </c>
      <c r="E2220" s="43" t="s">
        <v>19</v>
      </c>
      <c r="F2220" s="49">
        <v>0</v>
      </c>
      <c r="G2220" s="45">
        <v>1471.28</v>
      </c>
      <c r="H2220" s="38">
        <f t="shared" si="32"/>
        <v>724927179.85000038</v>
      </c>
    </row>
    <row r="2221" spans="2:8" ht="30" customHeight="1" x14ac:dyDescent="0.2">
      <c r="B2221" s="42">
        <v>2206</v>
      </c>
      <c r="C2221" s="44">
        <v>44729</v>
      </c>
      <c r="D2221" s="43">
        <v>65640</v>
      </c>
      <c r="E2221" s="43" t="s">
        <v>19</v>
      </c>
      <c r="F2221" s="49">
        <v>0</v>
      </c>
      <c r="G2221" s="45">
        <v>70577.55</v>
      </c>
      <c r="H2221" s="38">
        <f t="shared" si="32"/>
        <v>724856602.30000043</v>
      </c>
    </row>
    <row r="2222" spans="2:8" ht="30" customHeight="1" x14ac:dyDescent="0.2">
      <c r="B2222" s="42">
        <v>2207</v>
      </c>
      <c r="C2222" s="44">
        <v>44729</v>
      </c>
      <c r="D2222" s="43">
        <v>65642</v>
      </c>
      <c r="E2222" s="43" t="s">
        <v>19</v>
      </c>
      <c r="F2222" s="49">
        <v>0</v>
      </c>
      <c r="G2222" s="45">
        <v>34650.5</v>
      </c>
      <c r="H2222" s="38">
        <f t="shared" si="32"/>
        <v>724821951.80000043</v>
      </c>
    </row>
    <row r="2223" spans="2:8" ht="30" customHeight="1" x14ac:dyDescent="0.2">
      <c r="B2223" s="42">
        <v>2208</v>
      </c>
      <c r="C2223" s="44">
        <v>44729</v>
      </c>
      <c r="D2223" s="43">
        <v>65642</v>
      </c>
      <c r="E2223" s="43" t="s">
        <v>19</v>
      </c>
      <c r="F2223" s="49">
        <v>0</v>
      </c>
      <c r="G2223" s="45">
        <v>272904.28000000003</v>
      </c>
      <c r="H2223" s="38">
        <f t="shared" si="32"/>
        <v>724549047.52000046</v>
      </c>
    </row>
    <row r="2224" spans="2:8" ht="30" customHeight="1" x14ac:dyDescent="0.2">
      <c r="B2224" s="42">
        <v>2209</v>
      </c>
      <c r="C2224" s="44">
        <v>44729</v>
      </c>
      <c r="D2224" s="43">
        <v>65641</v>
      </c>
      <c r="E2224" s="43" t="s">
        <v>19</v>
      </c>
      <c r="F2224" s="49">
        <v>0</v>
      </c>
      <c r="G2224" s="45">
        <v>8493.6</v>
      </c>
      <c r="H2224" s="38">
        <f t="shared" si="32"/>
        <v>724540553.92000043</v>
      </c>
    </row>
    <row r="2225" spans="2:8" ht="30" customHeight="1" x14ac:dyDescent="0.2">
      <c r="B2225" s="42">
        <v>2210</v>
      </c>
      <c r="C2225" s="44">
        <v>44729</v>
      </c>
      <c r="D2225" s="43">
        <v>65641</v>
      </c>
      <c r="E2225" s="43" t="s">
        <v>19</v>
      </c>
      <c r="F2225" s="49">
        <v>0</v>
      </c>
      <c r="G2225" s="45">
        <v>89814.43</v>
      </c>
      <c r="H2225" s="38">
        <f t="shared" si="32"/>
        <v>724450739.49000049</v>
      </c>
    </row>
    <row r="2226" spans="2:8" ht="30" customHeight="1" x14ac:dyDescent="0.2">
      <c r="B2226" s="42">
        <v>2211</v>
      </c>
      <c r="C2226" s="44">
        <v>44729</v>
      </c>
      <c r="D2226" s="43">
        <v>65643</v>
      </c>
      <c r="E2226" s="43" t="s">
        <v>19</v>
      </c>
      <c r="F2226" s="49">
        <v>0</v>
      </c>
      <c r="G2226" s="45">
        <v>731340.2</v>
      </c>
      <c r="H2226" s="38">
        <f t="shared" si="32"/>
        <v>723719399.29000044</v>
      </c>
    </row>
    <row r="2227" spans="2:8" ht="30" customHeight="1" x14ac:dyDescent="0.2">
      <c r="B2227" s="42">
        <v>2212</v>
      </c>
      <c r="C2227" s="44">
        <v>44729</v>
      </c>
      <c r="D2227" s="43">
        <v>65643</v>
      </c>
      <c r="E2227" s="43" t="s">
        <v>19</v>
      </c>
      <c r="F2227" s="49">
        <v>0</v>
      </c>
      <c r="G2227" s="45">
        <v>1899576.94</v>
      </c>
      <c r="H2227" s="38">
        <f t="shared" si="32"/>
        <v>721819822.35000038</v>
      </c>
    </row>
    <row r="2228" spans="2:8" ht="30" customHeight="1" x14ac:dyDescent="0.2">
      <c r="B2228" s="42">
        <v>2213</v>
      </c>
      <c r="C2228" s="44">
        <v>44729</v>
      </c>
      <c r="D2228" s="43">
        <v>65648</v>
      </c>
      <c r="E2228" s="43" t="s">
        <v>19</v>
      </c>
      <c r="F2228" s="49">
        <v>0</v>
      </c>
      <c r="G2228" s="45">
        <v>58044.800000000003</v>
      </c>
      <c r="H2228" s="38">
        <f t="shared" si="32"/>
        <v>721761777.55000043</v>
      </c>
    </row>
    <row r="2229" spans="2:8" ht="30" customHeight="1" x14ac:dyDescent="0.2">
      <c r="B2229" s="42">
        <v>2214</v>
      </c>
      <c r="C2229" s="44">
        <v>44729</v>
      </c>
      <c r="D2229" s="43">
        <v>65648</v>
      </c>
      <c r="E2229" s="43" t="s">
        <v>19</v>
      </c>
      <c r="F2229" s="49">
        <v>0</v>
      </c>
      <c r="G2229" s="45">
        <v>766155.18</v>
      </c>
      <c r="H2229" s="38">
        <f t="shared" si="32"/>
        <v>720995622.37000048</v>
      </c>
    </row>
    <row r="2230" spans="2:8" ht="30" customHeight="1" x14ac:dyDescent="0.2">
      <c r="B2230" s="42">
        <v>2215</v>
      </c>
      <c r="C2230" s="44">
        <v>44729</v>
      </c>
      <c r="D2230" s="43">
        <v>65647</v>
      </c>
      <c r="E2230" s="43" t="s">
        <v>19</v>
      </c>
      <c r="F2230" s="49">
        <v>0</v>
      </c>
      <c r="G2230" s="45">
        <v>76570</v>
      </c>
      <c r="H2230" s="38">
        <f t="shared" si="32"/>
        <v>720919052.37000048</v>
      </c>
    </row>
    <row r="2231" spans="2:8" ht="30" customHeight="1" x14ac:dyDescent="0.2">
      <c r="B2231" s="42">
        <v>2216</v>
      </c>
      <c r="C2231" s="44">
        <v>44729</v>
      </c>
      <c r="D2231" s="43">
        <v>65647</v>
      </c>
      <c r="E2231" s="43" t="s">
        <v>19</v>
      </c>
      <c r="F2231" s="49">
        <v>0</v>
      </c>
      <c r="G2231" s="45">
        <v>1290928.4099999999</v>
      </c>
      <c r="H2231" s="38">
        <f t="shared" si="32"/>
        <v>719628123.96000051</v>
      </c>
    </row>
    <row r="2232" spans="2:8" ht="30" customHeight="1" x14ac:dyDescent="0.2">
      <c r="B2232" s="42">
        <v>2217</v>
      </c>
      <c r="C2232" s="44">
        <v>44729</v>
      </c>
      <c r="D2232" s="43">
        <v>65646</v>
      </c>
      <c r="E2232" s="43" t="s">
        <v>19</v>
      </c>
      <c r="F2232" s="49">
        <v>0</v>
      </c>
      <c r="G2232" s="45">
        <v>339903.2</v>
      </c>
      <c r="H2232" s="38">
        <f t="shared" si="32"/>
        <v>719288220.76000047</v>
      </c>
    </row>
    <row r="2233" spans="2:8" ht="30" customHeight="1" x14ac:dyDescent="0.2">
      <c r="B2233" s="42">
        <v>2218</v>
      </c>
      <c r="C2233" s="44">
        <v>44729</v>
      </c>
      <c r="D2233" s="43">
        <v>65646</v>
      </c>
      <c r="E2233" s="43" t="s">
        <v>19</v>
      </c>
      <c r="F2233" s="49">
        <v>0</v>
      </c>
      <c r="G2233" s="45">
        <v>958856.37</v>
      </c>
      <c r="H2233" s="38">
        <f t="shared" si="32"/>
        <v>718329364.39000046</v>
      </c>
    </row>
    <row r="2234" spans="2:8" ht="30" customHeight="1" x14ac:dyDescent="0.2">
      <c r="B2234" s="42">
        <v>2219</v>
      </c>
      <c r="C2234" s="44">
        <v>44729</v>
      </c>
      <c r="D2234" s="43">
        <v>65645</v>
      </c>
      <c r="E2234" s="43" t="s">
        <v>19</v>
      </c>
      <c r="F2234" s="49">
        <v>0</v>
      </c>
      <c r="G2234" s="45">
        <v>42078.25</v>
      </c>
      <c r="H2234" s="38">
        <f t="shared" si="32"/>
        <v>718287286.14000046</v>
      </c>
    </row>
    <row r="2235" spans="2:8" ht="30" customHeight="1" x14ac:dyDescent="0.2">
      <c r="B2235" s="42">
        <v>2220</v>
      </c>
      <c r="C2235" s="44">
        <v>44729</v>
      </c>
      <c r="D2235" s="43">
        <v>65645</v>
      </c>
      <c r="E2235" s="43" t="s">
        <v>19</v>
      </c>
      <c r="F2235" s="49">
        <v>0</v>
      </c>
      <c r="G2235" s="45">
        <v>647631.76</v>
      </c>
      <c r="H2235" s="38">
        <f t="shared" si="32"/>
        <v>717639654.38000047</v>
      </c>
    </row>
    <row r="2236" spans="2:8" ht="30" customHeight="1" x14ac:dyDescent="0.2">
      <c r="B2236" s="42">
        <v>2221</v>
      </c>
      <c r="C2236" s="44">
        <v>44729</v>
      </c>
      <c r="D2236" s="43">
        <v>65644</v>
      </c>
      <c r="E2236" s="43" t="s">
        <v>19</v>
      </c>
      <c r="F2236" s="49">
        <v>0</v>
      </c>
      <c r="G2236" s="45">
        <v>198224.78</v>
      </c>
      <c r="H2236" s="38">
        <f t="shared" si="32"/>
        <v>717441429.6000005</v>
      </c>
    </row>
    <row r="2237" spans="2:8" ht="30" customHeight="1" x14ac:dyDescent="0.2">
      <c r="B2237" s="42">
        <v>2222</v>
      </c>
      <c r="C2237" s="44">
        <v>44729</v>
      </c>
      <c r="D2237" s="43">
        <v>65644</v>
      </c>
      <c r="E2237" s="43" t="s">
        <v>19</v>
      </c>
      <c r="F2237" s="49">
        <v>0</v>
      </c>
      <c r="G2237" s="45">
        <v>1418104.58</v>
      </c>
      <c r="H2237" s="38">
        <f t="shared" si="32"/>
        <v>716023325.02000046</v>
      </c>
    </row>
    <row r="2238" spans="2:8" ht="30" customHeight="1" x14ac:dyDescent="0.2">
      <c r="B2238" s="42">
        <v>2223</v>
      </c>
      <c r="C2238" s="44">
        <v>44729</v>
      </c>
      <c r="D2238" s="43">
        <v>65649</v>
      </c>
      <c r="E2238" s="43" t="s">
        <v>19</v>
      </c>
      <c r="F2238" s="49">
        <v>0</v>
      </c>
      <c r="G2238" s="45">
        <v>687869.74</v>
      </c>
      <c r="H2238" s="38">
        <f t="shared" si="32"/>
        <v>715335455.28000045</v>
      </c>
    </row>
    <row r="2239" spans="2:8" ht="30" customHeight="1" x14ac:dyDescent="0.2">
      <c r="B2239" s="42">
        <v>2224</v>
      </c>
      <c r="C2239" s="44">
        <v>44729</v>
      </c>
      <c r="D2239" s="43">
        <v>65649</v>
      </c>
      <c r="E2239" s="43" t="s">
        <v>19</v>
      </c>
      <c r="F2239" s="49">
        <v>0</v>
      </c>
      <c r="G2239" s="45">
        <v>1736527.81</v>
      </c>
      <c r="H2239" s="38">
        <f t="shared" si="32"/>
        <v>713598927.47000051</v>
      </c>
    </row>
    <row r="2240" spans="2:8" ht="30" customHeight="1" x14ac:dyDescent="0.2">
      <c r="B2240" s="42">
        <v>2225</v>
      </c>
      <c r="C2240" s="44">
        <v>44729</v>
      </c>
      <c r="D2240" s="43">
        <v>65653</v>
      </c>
      <c r="E2240" s="43" t="s">
        <v>19</v>
      </c>
      <c r="F2240" s="49">
        <v>0</v>
      </c>
      <c r="G2240" s="45">
        <v>9628.5</v>
      </c>
      <c r="H2240" s="38">
        <f t="shared" si="32"/>
        <v>713589298.97000051</v>
      </c>
    </row>
    <row r="2241" spans="2:8" ht="30" customHeight="1" x14ac:dyDescent="0.2">
      <c r="B2241" s="42">
        <v>2226</v>
      </c>
      <c r="C2241" s="44">
        <v>44729</v>
      </c>
      <c r="D2241" s="43">
        <v>65653</v>
      </c>
      <c r="E2241" s="43" t="s">
        <v>19</v>
      </c>
      <c r="F2241" s="49">
        <v>0</v>
      </c>
      <c r="G2241" s="45">
        <v>47604.1</v>
      </c>
      <c r="H2241" s="38">
        <f t="shared" si="32"/>
        <v>713541694.87000048</v>
      </c>
    </row>
    <row r="2242" spans="2:8" ht="30" customHeight="1" x14ac:dyDescent="0.2">
      <c r="B2242" s="42">
        <v>2227</v>
      </c>
      <c r="C2242" s="44">
        <v>44729</v>
      </c>
      <c r="D2242" s="43">
        <v>65652</v>
      </c>
      <c r="E2242" s="43" t="s">
        <v>19</v>
      </c>
      <c r="F2242" s="49">
        <v>0</v>
      </c>
      <c r="G2242" s="45">
        <v>219178.96</v>
      </c>
      <c r="H2242" s="38">
        <f t="shared" si="32"/>
        <v>713322515.91000044</v>
      </c>
    </row>
    <row r="2243" spans="2:8" ht="30" customHeight="1" x14ac:dyDescent="0.2">
      <c r="B2243" s="42">
        <v>2228</v>
      </c>
      <c r="C2243" s="44">
        <v>44729</v>
      </c>
      <c r="D2243" s="43">
        <v>65652</v>
      </c>
      <c r="E2243" s="43" t="s">
        <v>19</v>
      </c>
      <c r="F2243" s="49">
        <v>0</v>
      </c>
      <c r="G2243" s="45">
        <v>607467.56000000006</v>
      </c>
      <c r="H2243" s="38">
        <f t="shared" si="32"/>
        <v>712715048.3500005</v>
      </c>
    </row>
    <row r="2244" spans="2:8" ht="30" customHeight="1" x14ac:dyDescent="0.2">
      <c r="B2244" s="42">
        <v>2229</v>
      </c>
      <c r="C2244" s="44">
        <v>44729</v>
      </c>
      <c r="D2244" s="43">
        <v>65651</v>
      </c>
      <c r="E2244" s="43" t="s">
        <v>19</v>
      </c>
      <c r="F2244" s="49">
        <v>0</v>
      </c>
      <c r="G2244" s="45">
        <v>291088</v>
      </c>
      <c r="H2244" s="38">
        <f t="shared" si="32"/>
        <v>712423960.3500005</v>
      </c>
    </row>
    <row r="2245" spans="2:8" ht="30" customHeight="1" x14ac:dyDescent="0.2">
      <c r="B2245" s="42">
        <v>2230</v>
      </c>
      <c r="C2245" s="44">
        <v>44729</v>
      </c>
      <c r="D2245" s="43">
        <v>65651</v>
      </c>
      <c r="E2245" s="43" t="s">
        <v>19</v>
      </c>
      <c r="F2245" s="49">
        <v>0</v>
      </c>
      <c r="G2245" s="45">
        <v>748949.36</v>
      </c>
      <c r="H2245" s="38">
        <f t="shared" si="32"/>
        <v>711675010.99000049</v>
      </c>
    </row>
    <row r="2246" spans="2:8" ht="30" customHeight="1" x14ac:dyDescent="0.2">
      <c r="B2246" s="42">
        <v>2231</v>
      </c>
      <c r="C2246" s="44">
        <v>44729</v>
      </c>
      <c r="D2246" s="43">
        <v>65650</v>
      </c>
      <c r="E2246" s="43" t="s">
        <v>19</v>
      </c>
      <c r="F2246" s="49">
        <v>0</v>
      </c>
      <c r="G2246" s="45">
        <v>169661.57</v>
      </c>
      <c r="H2246" s="38">
        <f t="shared" si="32"/>
        <v>711505349.42000043</v>
      </c>
    </row>
    <row r="2247" spans="2:8" ht="30" customHeight="1" x14ac:dyDescent="0.2">
      <c r="B2247" s="42">
        <v>2232</v>
      </c>
      <c r="C2247" s="44">
        <v>44729</v>
      </c>
      <c r="D2247" s="43">
        <v>65650</v>
      </c>
      <c r="E2247" s="43" t="s">
        <v>19</v>
      </c>
      <c r="F2247" s="49">
        <v>0</v>
      </c>
      <c r="G2247" s="45">
        <v>452954.21</v>
      </c>
      <c r="H2247" s="38">
        <f t="shared" si="32"/>
        <v>711052395.2100004</v>
      </c>
    </row>
    <row r="2248" spans="2:8" ht="30" customHeight="1" x14ac:dyDescent="0.2">
      <c r="B2248" s="42">
        <v>2233</v>
      </c>
      <c r="C2248" s="44">
        <v>44729</v>
      </c>
      <c r="D2248" s="43">
        <v>65658</v>
      </c>
      <c r="E2248" s="43" t="s">
        <v>19</v>
      </c>
      <c r="F2248" s="49">
        <v>0</v>
      </c>
      <c r="G2248" s="45">
        <v>94782.080000000002</v>
      </c>
      <c r="H2248" s="38">
        <f t="shared" si="32"/>
        <v>710957613.13000035</v>
      </c>
    </row>
    <row r="2249" spans="2:8" ht="30" customHeight="1" x14ac:dyDescent="0.2">
      <c r="B2249" s="42">
        <v>2234</v>
      </c>
      <c r="C2249" s="44">
        <v>44729</v>
      </c>
      <c r="D2249" s="43">
        <v>65658</v>
      </c>
      <c r="E2249" s="43" t="s">
        <v>19</v>
      </c>
      <c r="F2249" s="49">
        <v>0</v>
      </c>
      <c r="G2249" s="45">
        <v>270854.37</v>
      </c>
      <c r="H2249" s="38">
        <f t="shared" si="32"/>
        <v>710686758.76000035</v>
      </c>
    </row>
    <row r="2250" spans="2:8" ht="30" customHeight="1" x14ac:dyDescent="0.2">
      <c r="B2250" s="42">
        <v>2235</v>
      </c>
      <c r="C2250" s="44">
        <v>44729</v>
      </c>
      <c r="D2250" s="43">
        <v>65657</v>
      </c>
      <c r="E2250" s="43" t="s">
        <v>19</v>
      </c>
      <c r="F2250" s="49">
        <v>0</v>
      </c>
      <c r="G2250" s="45">
        <v>11203.3</v>
      </c>
      <c r="H2250" s="38">
        <f t="shared" si="32"/>
        <v>710675555.4600004</v>
      </c>
    </row>
    <row r="2251" spans="2:8" ht="30" customHeight="1" x14ac:dyDescent="0.2">
      <c r="B2251" s="42">
        <v>2236</v>
      </c>
      <c r="C2251" s="44">
        <v>44729</v>
      </c>
      <c r="D2251" s="43">
        <v>65657</v>
      </c>
      <c r="E2251" s="43" t="s">
        <v>19</v>
      </c>
      <c r="F2251" s="49">
        <v>0</v>
      </c>
      <c r="G2251" s="45">
        <v>190091.96</v>
      </c>
      <c r="H2251" s="38">
        <f t="shared" si="32"/>
        <v>710485463.50000036</v>
      </c>
    </row>
    <row r="2252" spans="2:8" ht="30" customHeight="1" x14ac:dyDescent="0.2">
      <c r="B2252" s="42">
        <v>2237</v>
      </c>
      <c r="C2252" s="44">
        <v>44729</v>
      </c>
      <c r="D2252" s="43">
        <v>65656</v>
      </c>
      <c r="E2252" s="43" t="s">
        <v>19</v>
      </c>
      <c r="F2252" s="49">
        <v>0</v>
      </c>
      <c r="G2252" s="45">
        <v>67531.8</v>
      </c>
      <c r="H2252" s="38">
        <f t="shared" si="32"/>
        <v>710417931.70000041</v>
      </c>
    </row>
    <row r="2253" spans="2:8" ht="30" customHeight="1" x14ac:dyDescent="0.2">
      <c r="B2253" s="42">
        <v>2238</v>
      </c>
      <c r="C2253" s="44">
        <v>44729</v>
      </c>
      <c r="D2253" s="43">
        <v>65656</v>
      </c>
      <c r="E2253" s="43" t="s">
        <v>19</v>
      </c>
      <c r="F2253" s="49">
        <v>0</v>
      </c>
      <c r="G2253" s="45">
        <v>992257.82</v>
      </c>
      <c r="H2253" s="38">
        <f t="shared" si="32"/>
        <v>709425673.88000035</v>
      </c>
    </row>
    <row r="2254" spans="2:8" ht="30" customHeight="1" x14ac:dyDescent="0.2">
      <c r="B2254" s="42">
        <v>2239</v>
      </c>
      <c r="C2254" s="44">
        <v>44729</v>
      </c>
      <c r="D2254" s="43">
        <v>65655</v>
      </c>
      <c r="E2254" s="43" t="s">
        <v>19</v>
      </c>
      <c r="F2254" s="49">
        <v>0</v>
      </c>
      <c r="G2254" s="45">
        <v>9493.9</v>
      </c>
      <c r="H2254" s="38">
        <f t="shared" si="32"/>
        <v>709416179.98000038</v>
      </c>
    </row>
    <row r="2255" spans="2:8" ht="30" customHeight="1" x14ac:dyDescent="0.2">
      <c r="B2255" s="42">
        <v>2240</v>
      </c>
      <c r="C2255" s="44">
        <v>44729</v>
      </c>
      <c r="D2255" s="43">
        <v>65655</v>
      </c>
      <c r="E2255" s="43" t="s">
        <v>19</v>
      </c>
      <c r="F2255" s="49">
        <v>0</v>
      </c>
      <c r="G2255" s="45">
        <v>793032.48</v>
      </c>
      <c r="H2255" s="38">
        <f t="shared" si="32"/>
        <v>708623147.50000036</v>
      </c>
    </row>
    <row r="2256" spans="2:8" ht="30" customHeight="1" x14ac:dyDescent="0.2">
      <c r="B2256" s="42">
        <v>2241</v>
      </c>
      <c r="C2256" s="44">
        <v>44729</v>
      </c>
      <c r="D2256" s="43">
        <v>65654</v>
      </c>
      <c r="E2256" s="43" t="s">
        <v>19</v>
      </c>
      <c r="F2256" s="49">
        <v>0</v>
      </c>
      <c r="G2256" s="45">
        <v>36439.199999999997</v>
      </c>
      <c r="H2256" s="38">
        <f t="shared" si="32"/>
        <v>708586708.30000031</v>
      </c>
    </row>
    <row r="2257" spans="2:8" ht="30" customHeight="1" x14ac:dyDescent="0.2">
      <c r="B2257" s="42">
        <v>2242</v>
      </c>
      <c r="C2257" s="44">
        <v>44729</v>
      </c>
      <c r="D2257" s="43">
        <v>65654</v>
      </c>
      <c r="E2257" s="43" t="s">
        <v>19</v>
      </c>
      <c r="F2257" s="49">
        <v>0</v>
      </c>
      <c r="G2257" s="45">
        <v>591110.18999999994</v>
      </c>
      <c r="H2257" s="38">
        <f t="shared" si="32"/>
        <v>707995598.11000025</v>
      </c>
    </row>
    <row r="2258" spans="2:8" ht="30" customHeight="1" x14ac:dyDescent="0.2">
      <c r="B2258" s="42">
        <v>2243</v>
      </c>
      <c r="C2258" s="44">
        <v>44729</v>
      </c>
      <c r="D2258" s="43">
        <v>65659</v>
      </c>
      <c r="E2258" s="43" t="s">
        <v>19</v>
      </c>
      <c r="F2258" s="49">
        <v>0</v>
      </c>
      <c r="G2258" s="45">
        <v>75969.600000000006</v>
      </c>
      <c r="H2258" s="38">
        <f t="shared" si="32"/>
        <v>707919628.51000023</v>
      </c>
    </row>
    <row r="2259" spans="2:8" ht="30" customHeight="1" x14ac:dyDescent="0.2">
      <c r="B2259" s="42">
        <v>2244</v>
      </c>
      <c r="C2259" s="44">
        <v>44729</v>
      </c>
      <c r="D2259" s="43">
        <v>65659</v>
      </c>
      <c r="E2259" s="43" t="s">
        <v>19</v>
      </c>
      <c r="F2259" s="49">
        <v>0</v>
      </c>
      <c r="G2259" s="45">
        <v>1221222.3400000001</v>
      </c>
      <c r="H2259" s="38">
        <f t="shared" si="32"/>
        <v>706698406.1700002</v>
      </c>
    </row>
    <row r="2260" spans="2:8" ht="30" customHeight="1" x14ac:dyDescent="0.2">
      <c r="B2260" s="42">
        <v>2245</v>
      </c>
      <c r="C2260" s="44">
        <v>44729</v>
      </c>
      <c r="D2260" s="43">
        <v>65660</v>
      </c>
      <c r="E2260" s="43" t="s">
        <v>19</v>
      </c>
      <c r="F2260" s="49">
        <v>0</v>
      </c>
      <c r="G2260" s="45">
        <v>125756.87</v>
      </c>
      <c r="H2260" s="38">
        <f t="shared" si="32"/>
        <v>706572649.30000019</v>
      </c>
    </row>
    <row r="2261" spans="2:8" ht="30" customHeight="1" x14ac:dyDescent="0.2">
      <c r="B2261" s="42">
        <v>2246</v>
      </c>
      <c r="C2261" s="44">
        <v>44729</v>
      </c>
      <c r="D2261" s="43">
        <v>65660</v>
      </c>
      <c r="E2261" s="43" t="s">
        <v>19</v>
      </c>
      <c r="F2261" s="49">
        <v>0</v>
      </c>
      <c r="G2261" s="45">
        <v>242021.98</v>
      </c>
      <c r="H2261" s="38">
        <f t="shared" si="32"/>
        <v>706330627.32000017</v>
      </c>
    </row>
    <row r="2262" spans="2:8" ht="30" customHeight="1" x14ac:dyDescent="0.2">
      <c r="B2262" s="42">
        <v>2247</v>
      </c>
      <c r="C2262" s="44">
        <v>44729</v>
      </c>
      <c r="D2262" s="43">
        <v>65661</v>
      </c>
      <c r="E2262" s="43" t="s">
        <v>19</v>
      </c>
      <c r="F2262" s="49">
        <v>0</v>
      </c>
      <c r="G2262" s="45">
        <v>413225.82</v>
      </c>
      <c r="H2262" s="38">
        <f t="shared" si="32"/>
        <v>705917401.50000012</v>
      </c>
    </row>
    <row r="2263" spans="2:8" ht="30" customHeight="1" x14ac:dyDescent="0.2">
      <c r="B2263" s="42">
        <v>2248</v>
      </c>
      <c r="C2263" s="44">
        <v>44729</v>
      </c>
      <c r="D2263" s="43">
        <v>65661</v>
      </c>
      <c r="E2263" s="43" t="s">
        <v>19</v>
      </c>
      <c r="F2263" s="49">
        <v>0</v>
      </c>
      <c r="G2263" s="45">
        <v>1104915.9099999999</v>
      </c>
      <c r="H2263" s="38">
        <f t="shared" si="32"/>
        <v>704812485.59000015</v>
      </c>
    </row>
    <row r="2264" spans="2:8" ht="30" customHeight="1" x14ac:dyDescent="0.2">
      <c r="B2264" s="42">
        <v>2249</v>
      </c>
      <c r="C2264" s="44">
        <v>44729</v>
      </c>
      <c r="D2264" s="43">
        <v>65662</v>
      </c>
      <c r="E2264" s="43" t="s">
        <v>19</v>
      </c>
      <c r="F2264" s="49">
        <v>0</v>
      </c>
      <c r="G2264" s="45">
        <v>120923.65</v>
      </c>
      <c r="H2264" s="38">
        <f t="shared" si="32"/>
        <v>704691561.94000018</v>
      </c>
    </row>
    <row r="2265" spans="2:8" ht="30" customHeight="1" x14ac:dyDescent="0.2">
      <c r="B2265" s="42">
        <v>2250</v>
      </c>
      <c r="C2265" s="44">
        <v>44729</v>
      </c>
      <c r="D2265" s="43">
        <v>65662</v>
      </c>
      <c r="E2265" s="43" t="s">
        <v>19</v>
      </c>
      <c r="F2265" s="49">
        <v>0</v>
      </c>
      <c r="G2265" s="45">
        <v>59467.25</v>
      </c>
      <c r="H2265" s="38">
        <f t="shared" si="32"/>
        <v>704632094.69000018</v>
      </c>
    </row>
    <row r="2266" spans="2:8" ht="30" customHeight="1" x14ac:dyDescent="0.2">
      <c r="B2266" s="42">
        <v>2251</v>
      </c>
      <c r="C2266" s="44">
        <v>44729</v>
      </c>
      <c r="D2266" s="43">
        <v>65663</v>
      </c>
      <c r="E2266" s="43" t="s">
        <v>19</v>
      </c>
      <c r="F2266" s="49">
        <v>0</v>
      </c>
      <c r="G2266" s="45">
        <v>507098.48</v>
      </c>
      <c r="H2266" s="38">
        <f t="shared" si="32"/>
        <v>704124996.21000016</v>
      </c>
    </row>
    <row r="2267" spans="2:8" ht="30" customHeight="1" x14ac:dyDescent="0.2">
      <c r="B2267" s="42">
        <v>2252</v>
      </c>
      <c r="C2267" s="44">
        <v>44729</v>
      </c>
      <c r="D2267" s="43">
        <v>65663</v>
      </c>
      <c r="E2267" s="43" t="s">
        <v>19</v>
      </c>
      <c r="F2267" s="49">
        <v>0</v>
      </c>
      <c r="G2267" s="45">
        <v>1364304.73</v>
      </c>
      <c r="H2267" s="38">
        <f t="shared" si="32"/>
        <v>702760691.48000014</v>
      </c>
    </row>
    <row r="2268" spans="2:8" ht="30" customHeight="1" x14ac:dyDescent="0.2">
      <c r="B2268" s="42">
        <v>2253</v>
      </c>
      <c r="C2268" s="44">
        <v>44729</v>
      </c>
      <c r="D2268" s="43">
        <v>65664</v>
      </c>
      <c r="E2268" s="43" t="s">
        <v>19</v>
      </c>
      <c r="F2268" s="49">
        <v>0</v>
      </c>
      <c r="G2268" s="45">
        <v>82273.53</v>
      </c>
      <c r="H2268" s="38">
        <f t="shared" si="32"/>
        <v>702678417.95000017</v>
      </c>
    </row>
    <row r="2269" spans="2:8" ht="30" customHeight="1" x14ac:dyDescent="0.2">
      <c r="B2269" s="42">
        <v>2254</v>
      </c>
      <c r="C2269" s="44">
        <v>44729</v>
      </c>
      <c r="D2269" s="43">
        <v>65664</v>
      </c>
      <c r="E2269" s="43" t="s">
        <v>19</v>
      </c>
      <c r="F2269" s="49">
        <v>0</v>
      </c>
      <c r="G2269" s="45">
        <v>238686.84</v>
      </c>
      <c r="H2269" s="38">
        <f t="shared" si="32"/>
        <v>702439731.11000013</v>
      </c>
    </row>
    <row r="2270" spans="2:8" ht="30" customHeight="1" x14ac:dyDescent="0.2">
      <c r="B2270" s="42">
        <v>2255</v>
      </c>
      <c r="C2270" s="44">
        <v>44729</v>
      </c>
      <c r="D2270" s="43">
        <v>65665</v>
      </c>
      <c r="E2270" s="43" t="s">
        <v>19</v>
      </c>
      <c r="F2270" s="49">
        <v>0</v>
      </c>
      <c r="G2270" s="45">
        <v>102601.28</v>
      </c>
      <c r="H2270" s="38">
        <f t="shared" si="32"/>
        <v>702337129.83000016</v>
      </c>
    </row>
    <row r="2271" spans="2:8" ht="30" customHeight="1" x14ac:dyDescent="0.2">
      <c r="B2271" s="42">
        <v>2256</v>
      </c>
      <c r="C2271" s="44">
        <v>44729</v>
      </c>
      <c r="D2271" s="43">
        <v>65665</v>
      </c>
      <c r="E2271" s="43" t="s">
        <v>19</v>
      </c>
      <c r="F2271" s="49">
        <v>0</v>
      </c>
      <c r="G2271" s="45">
        <v>501585.06</v>
      </c>
      <c r="H2271" s="38">
        <f t="shared" ref="H2271:H2334" si="33">H2270+F2271-G2271</f>
        <v>701835544.77000022</v>
      </c>
    </row>
    <row r="2272" spans="2:8" ht="30" customHeight="1" x14ac:dyDescent="0.2">
      <c r="B2272" s="42">
        <v>2257</v>
      </c>
      <c r="C2272" s="44">
        <v>44729</v>
      </c>
      <c r="D2272" s="43">
        <v>65666</v>
      </c>
      <c r="E2272" s="43" t="s">
        <v>19</v>
      </c>
      <c r="F2272" s="49">
        <v>0</v>
      </c>
      <c r="G2272" s="45">
        <v>17851.45</v>
      </c>
      <c r="H2272" s="38">
        <f t="shared" si="33"/>
        <v>701817693.32000017</v>
      </c>
    </row>
    <row r="2273" spans="2:8" ht="30" customHeight="1" x14ac:dyDescent="0.2">
      <c r="B2273" s="42">
        <v>2258</v>
      </c>
      <c r="C2273" s="44">
        <v>44729</v>
      </c>
      <c r="D2273" s="43">
        <v>65666</v>
      </c>
      <c r="E2273" s="43" t="s">
        <v>19</v>
      </c>
      <c r="F2273" s="49">
        <v>0</v>
      </c>
      <c r="G2273" s="45">
        <v>296011.84000000003</v>
      </c>
      <c r="H2273" s="38">
        <f t="shared" si="33"/>
        <v>701521681.48000014</v>
      </c>
    </row>
    <row r="2274" spans="2:8" ht="30" customHeight="1" x14ac:dyDescent="0.2">
      <c r="B2274" s="42">
        <v>2259</v>
      </c>
      <c r="C2274" s="44">
        <v>44729</v>
      </c>
      <c r="D2274" s="43">
        <v>65667</v>
      </c>
      <c r="E2274" s="43" t="s">
        <v>19</v>
      </c>
      <c r="F2274" s="49">
        <v>0</v>
      </c>
      <c r="G2274" s="45">
        <v>63696.75</v>
      </c>
      <c r="H2274" s="38">
        <f t="shared" si="33"/>
        <v>701457984.73000014</v>
      </c>
    </row>
    <row r="2275" spans="2:8" ht="30" customHeight="1" x14ac:dyDescent="0.2">
      <c r="B2275" s="42">
        <v>2260</v>
      </c>
      <c r="C2275" s="44">
        <v>44729</v>
      </c>
      <c r="D2275" s="43">
        <v>65667</v>
      </c>
      <c r="E2275" s="43" t="s">
        <v>19</v>
      </c>
      <c r="F2275" s="49">
        <v>0</v>
      </c>
      <c r="G2275" s="45">
        <v>1084615</v>
      </c>
      <c r="H2275" s="38">
        <f t="shared" si="33"/>
        <v>700373369.73000014</v>
      </c>
    </row>
    <row r="2276" spans="2:8" ht="30" customHeight="1" x14ac:dyDescent="0.2">
      <c r="B2276" s="42">
        <v>2261</v>
      </c>
      <c r="C2276" s="44">
        <v>44729</v>
      </c>
      <c r="D2276" s="43">
        <v>65668</v>
      </c>
      <c r="E2276" s="43" t="s">
        <v>19</v>
      </c>
      <c r="F2276" s="49">
        <v>0</v>
      </c>
      <c r="G2276" s="45">
        <v>175534.74</v>
      </c>
      <c r="H2276" s="38">
        <f t="shared" si="33"/>
        <v>700197834.99000013</v>
      </c>
    </row>
    <row r="2277" spans="2:8" ht="30" customHeight="1" x14ac:dyDescent="0.2">
      <c r="B2277" s="42">
        <v>2262</v>
      </c>
      <c r="C2277" s="44">
        <v>44729</v>
      </c>
      <c r="D2277" s="43">
        <v>65668</v>
      </c>
      <c r="E2277" s="43" t="s">
        <v>19</v>
      </c>
      <c r="F2277" s="49">
        <v>0</v>
      </c>
      <c r="G2277" s="45">
        <v>829003.58</v>
      </c>
      <c r="H2277" s="38">
        <f t="shared" si="33"/>
        <v>699368831.41000009</v>
      </c>
    </row>
    <row r="2278" spans="2:8" ht="30" customHeight="1" x14ac:dyDescent="0.2">
      <c r="B2278" s="42">
        <v>2263</v>
      </c>
      <c r="C2278" s="44">
        <v>44729</v>
      </c>
      <c r="D2278" s="43">
        <v>65669</v>
      </c>
      <c r="E2278" s="43" t="s">
        <v>19</v>
      </c>
      <c r="F2278" s="49">
        <v>0</v>
      </c>
      <c r="G2278" s="45">
        <v>18628.8</v>
      </c>
      <c r="H2278" s="38">
        <f t="shared" si="33"/>
        <v>699350202.61000013</v>
      </c>
    </row>
    <row r="2279" spans="2:8" ht="30" customHeight="1" x14ac:dyDescent="0.2">
      <c r="B2279" s="42">
        <v>2264</v>
      </c>
      <c r="C2279" s="44">
        <v>44729</v>
      </c>
      <c r="D2279" s="43">
        <v>65669</v>
      </c>
      <c r="E2279" s="43" t="s">
        <v>19</v>
      </c>
      <c r="F2279" s="49">
        <v>0</v>
      </c>
      <c r="G2279" s="45">
        <v>270558.61</v>
      </c>
      <c r="H2279" s="38">
        <f t="shared" si="33"/>
        <v>699079644.00000012</v>
      </c>
    </row>
    <row r="2280" spans="2:8" ht="30" customHeight="1" x14ac:dyDescent="0.2">
      <c r="B2280" s="42">
        <v>2265</v>
      </c>
      <c r="C2280" s="44">
        <v>44729</v>
      </c>
      <c r="D2280" s="43">
        <v>65670</v>
      </c>
      <c r="E2280" s="43" t="s">
        <v>19</v>
      </c>
      <c r="F2280" s="49">
        <v>0</v>
      </c>
      <c r="G2280" s="45">
        <v>62233.86</v>
      </c>
      <c r="H2280" s="38">
        <f t="shared" si="33"/>
        <v>699017410.1400001</v>
      </c>
    </row>
    <row r="2281" spans="2:8" ht="30" customHeight="1" x14ac:dyDescent="0.2">
      <c r="B2281" s="42">
        <v>2266</v>
      </c>
      <c r="C2281" s="44">
        <v>44729</v>
      </c>
      <c r="D2281" s="43">
        <v>65670</v>
      </c>
      <c r="E2281" s="43" t="s">
        <v>19</v>
      </c>
      <c r="F2281" s="49">
        <v>0</v>
      </c>
      <c r="G2281" s="45">
        <v>180823.07</v>
      </c>
      <c r="H2281" s="38">
        <f t="shared" si="33"/>
        <v>698836587.07000005</v>
      </c>
    </row>
    <row r="2282" spans="2:8" ht="30" customHeight="1" x14ac:dyDescent="0.2">
      <c r="B2282" s="42">
        <v>2267</v>
      </c>
      <c r="C2282" s="44">
        <v>44729</v>
      </c>
      <c r="D2282" s="43">
        <v>65671</v>
      </c>
      <c r="E2282" s="43" t="s">
        <v>19</v>
      </c>
      <c r="F2282" s="49">
        <v>0</v>
      </c>
      <c r="G2282" s="45">
        <v>413708.82</v>
      </c>
      <c r="H2282" s="38">
        <f t="shared" si="33"/>
        <v>698422878.25</v>
      </c>
    </row>
    <row r="2283" spans="2:8" ht="30" customHeight="1" x14ac:dyDescent="0.2">
      <c r="B2283" s="42">
        <v>2268</v>
      </c>
      <c r="C2283" s="44">
        <v>44729</v>
      </c>
      <c r="D2283" s="43">
        <v>65671</v>
      </c>
      <c r="E2283" s="43" t="s">
        <v>19</v>
      </c>
      <c r="F2283" s="49">
        <v>0</v>
      </c>
      <c r="G2283" s="45">
        <v>1037383.45</v>
      </c>
      <c r="H2283" s="38">
        <f t="shared" si="33"/>
        <v>697385494.79999995</v>
      </c>
    </row>
    <row r="2284" spans="2:8" ht="30" customHeight="1" x14ac:dyDescent="0.2">
      <c r="B2284" s="42">
        <v>2269</v>
      </c>
      <c r="C2284" s="44">
        <v>44729</v>
      </c>
      <c r="D2284" s="43">
        <v>65672</v>
      </c>
      <c r="E2284" s="43" t="s">
        <v>19</v>
      </c>
      <c r="F2284" s="49">
        <v>0</v>
      </c>
      <c r="G2284" s="45">
        <v>2277.6</v>
      </c>
      <c r="H2284" s="38">
        <f t="shared" si="33"/>
        <v>697383217.19999993</v>
      </c>
    </row>
    <row r="2285" spans="2:8" ht="30" customHeight="1" x14ac:dyDescent="0.2">
      <c r="B2285" s="42">
        <v>2270</v>
      </c>
      <c r="C2285" s="44">
        <v>44729</v>
      </c>
      <c r="D2285" s="43">
        <v>65672</v>
      </c>
      <c r="E2285" s="43" t="s">
        <v>19</v>
      </c>
      <c r="F2285" s="49">
        <v>0</v>
      </c>
      <c r="G2285" s="45">
        <v>245665.44</v>
      </c>
      <c r="H2285" s="38">
        <f t="shared" si="33"/>
        <v>697137551.75999987</v>
      </c>
    </row>
    <row r="2286" spans="2:8" ht="30" customHeight="1" x14ac:dyDescent="0.2">
      <c r="B2286" s="42">
        <v>2271</v>
      </c>
      <c r="C2286" s="44">
        <v>44729</v>
      </c>
      <c r="D2286" s="43">
        <v>65673</v>
      </c>
      <c r="E2286" s="43" t="s">
        <v>19</v>
      </c>
      <c r="F2286" s="49">
        <v>0</v>
      </c>
      <c r="G2286" s="45">
        <v>12299.1</v>
      </c>
      <c r="H2286" s="38">
        <f t="shared" si="33"/>
        <v>697125252.65999985</v>
      </c>
    </row>
    <row r="2287" spans="2:8" ht="30" customHeight="1" x14ac:dyDescent="0.2">
      <c r="B2287" s="42">
        <v>2272</v>
      </c>
      <c r="C2287" s="44">
        <v>44729</v>
      </c>
      <c r="D2287" s="43">
        <v>65673</v>
      </c>
      <c r="E2287" s="43" t="s">
        <v>19</v>
      </c>
      <c r="F2287" s="49">
        <v>0</v>
      </c>
      <c r="G2287" s="45">
        <v>200946.11</v>
      </c>
      <c r="H2287" s="38">
        <f t="shared" si="33"/>
        <v>696924306.54999983</v>
      </c>
    </row>
    <row r="2288" spans="2:8" ht="30" customHeight="1" x14ac:dyDescent="0.2">
      <c r="B2288" s="42">
        <v>2273</v>
      </c>
      <c r="C2288" s="44">
        <v>44729</v>
      </c>
      <c r="D2288" s="43">
        <v>65674</v>
      </c>
      <c r="E2288" s="43" t="s">
        <v>19</v>
      </c>
      <c r="F2288" s="49">
        <v>0</v>
      </c>
      <c r="G2288" s="45">
        <v>89951.75</v>
      </c>
      <c r="H2288" s="38">
        <f t="shared" si="33"/>
        <v>696834354.79999983</v>
      </c>
    </row>
    <row r="2289" spans="2:8" ht="30" customHeight="1" x14ac:dyDescent="0.2">
      <c r="B2289" s="42">
        <v>2274</v>
      </c>
      <c r="C2289" s="44">
        <v>44729</v>
      </c>
      <c r="D2289" s="43">
        <v>65674</v>
      </c>
      <c r="E2289" s="43" t="s">
        <v>19</v>
      </c>
      <c r="F2289" s="49">
        <v>0</v>
      </c>
      <c r="G2289" s="45">
        <v>1471529.98</v>
      </c>
      <c r="H2289" s="38">
        <f t="shared" si="33"/>
        <v>695362824.81999981</v>
      </c>
    </row>
    <row r="2290" spans="2:8" ht="30" customHeight="1" x14ac:dyDescent="0.2">
      <c r="B2290" s="42">
        <v>2275</v>
      </c>
      <c r="C2290" s="44">
        <v>44729</v>
      </c>
      <c r="D2290" s="43">
        <v>65675</v>
      </c>
      <c r="E2290" s="43" t="s">
        <v>19</v>
      </c>
      <c r="F2290" s="49">
        <v>0</v>
      </c>
      <c r="G2290" s="45">
        <v>519029.5</v>
      </c>
      <c r="H2290" s="38">
        <f t="shared" si="33"/>
        <v>694843795.31999981</v>
      </c>
    </row>
    <row r="2291" spans="2:8" ht="30" customHeight="1" x14ac:dyDescent="0.2">
      <c r="B2291" s="42">
        <v>2276</v>
      </c>
      <c r="C2291" s="44">
        <v>44729</v>
      </c>
      <c r="D2291" s="43">
        <v>65675</v>
      </c>
      <c r="E2291" s="43" t="s">
        <v>19</v>
      </c>
      <c r="F2291" s="49">
        <v>0</v>
      </c>
      <c r="G2291" s="45">
        <v>1419254.69</v>
      </c>
      <c r="H2291" s="38">
        <f t="shared" si="33"/>
        <v>693424540.62999976</v>
      </c>
    </row>
    <row r="2292" spans="2:8" ht="30" customHeight="1" x14ac:dyDescent="0.2">
      <c r="B2292" s="42">
        <v>2277</v>
      </c>
      <c r="C2292" s="44">
        <v>44729</v>
      </c>
      <c r="D2292" s="43">
        <v>65676</v>
      </c>
      <c r="E2292" s="43" t="s">
        <v>19</v>
      </c>
      <c r="F2292" s="49">
        <v>0</v>
      </c>
      <c r="G2292" s="45">
        <v>69097.52</v>
      </c>
      <c r="H2292" s="38">
        <f t="shared" si="33"/>
        <v>693355443.10999978</v>
      </c>
    </row>
    <row r="2293" spans="2:8" ht="30" customHeight="1" x14ac:dyDescent="0.2">
      <c r="B2293" s="42">
        <v>2278</v>
      </c>
      <c r="C2293" s="44">
        <v>44729</v>
      </c>
      <c r="D2293" s="43">
        <v>65676</v>
      </c>
      <c r="E2293" s="43" t="s">
        <v>19</v>
      </c>
      <c r="F2293" s="49">
        <v>0</v>
      </c>
      <c r="G2293" s="45">
        <v>285402.8</v>
      </c>
      <c r="H2293" s="38">
        <f t="shared" si="33"/>
        <v>693070040.30999982</v>
      </c>
    </row>
    <row r="2294" spans="2:8" ht="30" customHeight="1" x14ac:dyDescent="0.2">
      <c r="B2294" s="42">
        <v>2279</v>
      </c>
      <c r="C2294" s="44">
        <v>44729</v>
      </c>
      <c r="D2294" s="43">
        <v>65677</v>
      </c>
      <c r="E2294" s="43" t="s">
        <v>19</v>
      </c>
      <c r="F2294" s="49">
        <v>0</v>
      </c>
      <c r="G2294" s="45">
        <v>40833.599999999999</v>
      </c>
      <c r="H2294" s="38">
        <f t="shared" si="33"/>
        <v>693029206.7099998</v>
      </c>
    </row>
    <row r="2295" spans="2:8" ht="30" customHeight="1" x14ac:dyDescent="0.2">
      <c r="B2295" s="42">
        <v>2280</v>
      </c>
      <c r="C2295" s="44">
        <v>44729</v>
      </c>
      <c r="D2295" s="43">
        <v>65677</v>
      </c>
      <c r="E2295" s="43" t="s">
        <v>19</v>
      </c>
      <c r="F2295" s="49">
        <v>0</v>
      </c>
      <c r="G2295" s="45">
        <v>677539.87</v>
      </c>
      <c r="H2295" s="38">
        <f t="shared" si="33"/>
        <v>692351666.83999979</v>
      </c>
    </row>
    <row r="2296" spans="2:8" ht="30" customHeight="1" x14ac:dyDescent="0.2">
      <c r="B2296" s="42">
        <v>2281</v>
      </c>
      <c r="C2296" s="44">
        <v>44729</v>
      </c>
      <c r="D2296" s="43">
        <v>65678</v>
      </c>
      <c r="E2296" s="43" t="s">
        <v>19</v>
      </c>
      <c r="F2296" s="49">
        <v>0</v>
      </c>
      <c r="G2296" s="45">
        <v>34562.629999999997</v>
      </c>
      <c r="H2296" s="38">
        <f t="shared" si="33"/>
        <v>692317104.2099998</v>
      </c>
    </row>
    <row r="2297" spans="2:8" ht="30" customHeight="1" x14ac:dyDescent="0.2">
      <c r="B2297" s="42">
        <v>2282</v>
      </c>
      <c r="C2297" s="44">
        <v>44729</v>
      </c>
      <c r="D2297" s="43">
        <v>65678</v>
      </c>
      <c r="E2297" s="43" t="s">
        <v>19</v>
      </c>
      <c r="F2297" s="49">
        <v>0</v>
      </c>
      <c r="G2297" s="45">
        <v>533901.51</v>
      </c>
      <c r="H2297" s="38">
        <f t="shared" si="33"/>
        <v>691783202.69999981</v>
      </c>
    </row>
    <row r="2298" spans="2:8" ht="30" customHeight="1" x14ac:dyDescent="0.2">
      <c r="B2298" s="42">
        <v>2283</v>
      </c>
      <c r="C2298" s="44">
        <v>44729</v>
      </c>
      <c r="D2298" s="43">
        <v>65679</v>
      </c>
      <c r="E2298" s="43" t="s">
        <v>19</v>
      </c>
      <c r="F2298" s="49">
        <v>0</v>
      </c>
      <c r="G2298" s="45">
        <v>227010</v>
      </c>
      <c r="H2298" s="38">
        <f t="shared" si="33"/>
        <v>691556192.69999981</v>
      </c>
    </row>
    <row r="2299" spans="2:8" ht="30" customHeight="1" x14ac:dyDescent="0.2">
      <c r="B2299" s="42">
        <v>2284</v>
      </c>
      <c r="C2299" s="44">
        <v>44729</v>
      </c>
      <c r="D2299" s="43">
        <v>65679</v>
      </c>
      <c r="E2299" s="43" t="s">
        <v>19</v>
      </c>
      <c r="F2299" s="49">
        <v>0</v>
      </c>
      <c r="G2299" s="45">
        <v>584205.81999999995</v>
      </c>
      <c r="H2299" s="38">
        <f t="shared" si="33"/>
        <v>690971986.87999976</v>
      </c>
    </row>
    <row r="2300" spans="2:8" ht="30" customHeight="1" x14ac:dyDescent="0.2">
      <c r="B2300" s="42">
        <v>2285</v>
      </c>
      <c r="C2300" s="44">
        <v>44729</v>
      </c>
      <c r="D2300" s="43">
        <v>65680</v>
      </c>
      <c r="E2300" s="43" t="s">
        <v>19</v>
      </c>
      <c r="F2300" s="49">
        <v>0</v>
      </c>
      <c r="G2300" s="45">
        <v>42777</v>
      </c>
      <c r="H2300" s="38">
        <f t="shared" si="33"/>
        <v>690929209.87999976</v>
      </c>
    </row>
    <row r="2301" spans="2:8" ht="30" customHeight="1" x14ac:dyDescent="0.2">
      <c r="B2301" s="42">
        <v>2286</v>
      </c>
      <c r="C2301" s="44">
        <v>44729</v>
      </c>
      <c r="D2301" s="43">
        <v>65680</v>
      </c>
      <c r="E2301" s="43" t="s">
        <v>19</v>
      </c>
      <c r="F2301" s="49">
        <v>0</v>
      </c>
      <c r="G2301" s="45">
        <v>689922.29</v>
      </c>
      <c r="H2301" s="38">
        <f t="shared" si="33"/>
        <v>690239287.58999979</v>
      </c>
    </row>
    <row r="2302" spans="2:8" ht="30" customHeight="1" x14ac:dyDescent="0.2">
      <c r="B2302" s="42">
        <v>2287</v>
      </c>
      <c r="C2302" s="44">
        <v>44729</v>
      </c>
      <c r="D2302" s="43">
        <v>65681</v>
      </c>
      <c r="E2302" s="43" t="s">
        <v>19</v>
      </c>
      <c r="F2302" s="49">
        <v>0</v>
      </c>
      <c r="G2302" s="45">
        <v>55596.75</v>
      </c>
      <c r="H2302" s="38">
        <f t="shared" si="33"/>
        <v>690183690.83999979</v>
      </c>
    </row>
    <row r="2303" spans="2:8" ht="30" customHeight="1" x14ac:dyDescent="0.2">
      <c r="B2303" s="42">
        <v>2288</v>
      </c>
      <c r="C2303" s="44">
        <v>44729</v>
      </c>
      <c r="D2303" s="43">
        <v>65681</v>
      </c>
      <c r="E2303" s="43" t="s">
        <v>19</v>
      </c>
      <c r="F2303" s="49">
        <v>0</v>
      </c>
      <c r="G2303" s="45">
        <v>905595.09</v>
      </c>
      <c r="H2303" s="38">
        <f t="shared" si="33"/>
        <v>689278095.74999976</v>
      </c>
    </row>
    <row r="2304" spans="2:8" ht="30" customHeight="1" x14ac:dyDescent="0.2">
      <c r="B2304" s="42">
        <v>2289</v>
      </c>
      <c r="C2304" s="44">
        <v>44729</v>
      </c>
      <c r="D2304" s="43">
        <v>65682</v>
      </c>
      <c r="E2304" s="43" t="s">
        <v>19</v>
      </c>
      <c r="F2304" s="49">
        <v>0</v>
      </c>
      <c r="G2304" s="45">
        <v>41325.050000000003</v>
      </c>
      <c r="H2304" s="38">
        <f t="shared" si="33"/>
        <v>689236770.69999981</v>
      </c>
    </row>
    <row r="2305" spans="2:8" ht="30" customHeight="1" x14ac:dyDescent="0.2">
      <c r="B2305" s="42">
        <v>2290</v>
      </c>
      <c r="C2305" s="44">
        <v>44729</v>
      </c>
      <c r="D2305" s="43">
        <v>65682</v>
      </c>
      <c r="E2305" s="43" t="s">
        <v>19</v>
      </c>
      <c r="F2305" s="49">
        <v>0</v>
      </c>
      <c r="G2305" s="45">
        <v>623292.73</v>
      </c>
      <c r="H2305" s="38">
        <f t="shared" si="33"/>
        <v>688613477.96999979</v>
      </c>
    </row>
    <row r="2306" spans="2:8" ht="30" customHeight="1" x14ac:dyDescent="0.2">
      <c r="B2306" s="42">
        <v>2291</v>
      </c>
      <c r="C2306" s="44">
        <v>44729</v>
      </c>
      <c r="D2306" s="43">
        <v>65683</v>
      </c>
      <c r="E2306" s="43" t="s">
        <v>19</v>
      </c>
      <c r="F2306" s="49">
        <v>0</v>
      </c>
      <c r="G2306" s="45">
        <v>69019.8</v>
      </c>
      <c r="H2306" s="38">
        <f t="shared" si="33"/>
        <v>688544458.16999984</v>
      </c>
    </row>
    <row r="2307" spans="2:8" ht="30" customHeight="1" x14ac:dyDescent="0.2">
      <c r="B2307" s="42">
        <v>2292</v>
      </c>
      <c r="C2307" s="44">
        <v>44729</v>
      </c>
      <c r="D2307" s="43">
        <v>65683</v>
      </c>
      <c r="E2307" s="43" t="s">
        <v>19</v>
      </c>
      <c r="F2307" s="49">
        <v>0</v>
      </c>
      <c r="G2307" s="45">
        <v>1103844.5</v>
      </c>
      <c r="H2307" s="38">
        <f t="shared" si="33"/>
        <v>687440613.66999984</v>
      </c>
    </row>
    <row r="2308" spans="2:8" ht="30" customHeight="1" x14ac:dyDescent="0.2">
      <c r="B2308" s="42">
        <v>2293</v>
      </c>
      <c r="C2308" s="44">
        <v>44729</v>
      </c>
      <c r="D2308" s="43">
        <v>65684</v>
      </c>
      <c r="E2308" s="43" t="s">
        <v>19</v>
      </c>
      <c r="F2308" s="49">
        <v>0</v>
      </c>
      <c r="G2308" s="45">
        <v>11452</v>
      </c>
      <c r="H2308" s="38">
        <f t="shared" si="33"/>
        <v>687429161.66999984</v>
      </c>
    </row>
    <row r="2309" spans="2:8" ht="30" customHeight="1" x14ac:dyDescent="0.2">
      <c r="B2309" s="42">
        <v>2294</v>
      </c>
      <c r="C2309" s="44">
        <v>44729</v>
      </c>
      <c r="D2309" s="43">
        <v>65684</v>
      </c>
      <c r="E2309" s="43" t="s">
        <v>19</v>
      </c>
      <c r="F2309" s="49">
        <v>0</v>
      </c>
      <c r="G2309" s="45">
        <v>189078.33</v>
      </c>
      <c r="H2309" s="38">
        <f t="shared" si="33"/>
        <v>687240083.33999979</v>
      </c>
    </row>
    <row r="2310" spans="2:8" ht="30" customHeight="1" x14ac:dyDescent="0.2">
      <c r="B2310" s="42">
        <v>2295</v>
      </c>
      <c r="C2310" s="44">
        <v>44729</v>
      </c>
      <c r="D2310" s="43">
        <v>65685</v>
      </c>
      <c r="E2310" s="43" t="s">
        <v>19</v>
      </c>
      <c r="F2310" s="49">
        <v>0</v>
      </c>
      <c r="G2310" s="45">
        <v>232781.85</v>
      </c>
      <c r="H2310" s="38">
        <f t="shared" si="33"/>
        <v>687007301.48999977</v>
      </c>
    </row>
    <row r="2311" spans="2:8" ht="30" customHeight="1" x14ac:dyDescent="0.2">
      <c r="B2311" s="42">
        <v>2296</v>
      </c>
      <c r="C2311" s="44">
        <v>44729</v>
      </c>
      <c r="D2311" s="43">
        <v>65685</v>
      </c>
      <c r="E2311" s="43" t="s">
        <v>19</v>
      </c>
      <c r="F2311" s="49">
        <v>0</v>
      </c>
      <c r="G2311" s="45">
        <v>605212.61</v>
      </c>
      <c r="H2311" s="38">
        <f t="shared" si="33"/>
        <v>686402088.87999976</v>
      </c>
    </row>
    <row r="2312" spans="2:8" ht="30" customHeight="1" x14ac:dyDescent="0.2">
      <c r="B2312" s="42">
        <v>2297</v>
      </c>
      <c r="C2312" s="44">
        <v>44729</v>
      </c>
      <c r="D2312" s="43">
        <v>65632</v>
      </c>
      <c r="E2312" s="43" t="s">
        <v>19</v>
      </c>
      <c r="F2312" s="49">
        <v>0</v>
      </c>
      <c r="G2312" s="45">
        <v>24428.25</v>
      </c>
      <c r="H2312" s="38">
        <f t="shared" si="33"/>
        <v>686377660.62999976</v>
      </c>
    </row>
    <row r="2313" spans="2:8" ht="30" customHeight="1" x14ac:dyDescent="0.2">
      <c r="B2313" s="42">
        <v>2298</v>
      </c>
      <c r="C2313" s="44">
        <v>44729</v>
      </c>
      <c r="D2313" s="43">
        <v>65632</v>
      </c>
      <c r="E2313" s="43" t="s">
        <v>19</v>
      </c>
      <c r="F2313" s="49">
        <v>0</v>
      </c>
      <c r="G2313" s="45">
        <v>391276.29</v>
      </c>
      <c r="H2313" s="38">
        <f t="shared" si="33"/>
        <v>685986384.33999979</v>
      </c>
    </row>
    <row r="2314" spans="2:8" ht="30" customHeight="1" x14ac:dyDescent="0.2">
      <c r="B2314" s="42">
        <v>2299</v>
      </c>
      <c r="C2314" s="44">
        <v>44732</v>
      </c>
      <c r="D2314" s="43">
        <v>65983</v>
      </c>
      <c r="E2314" s="43" t="s">
        <v>19</v>
      </c>
      <c r="F2314" s="49">
        <v>0</v>
      </c>
      <c r="G2314" s="45">
        <v>237761.12</v>
      </c>
      <c r="H2314" s="38">
        <f t="shared" si="33"/>
        <v>685748623.21999979</v>
      </c>
    </row>
    <row r="2315" spans="2:8" ht="30" customHeight="1" x14ac:dyDescent="0.2">
      <c r="B2315" s="42">
        <v>2300</v>
      </c>
      <c r="C2315" s="44">
        <v>44732</v>
      </c>
      <c r="D2315" s="43">
        <v>65983</v>
      </c>
      <c r="E2315" s="43" t="s">
        <v>19</v>
      </c>
      <c r="F2315" s="49">
        <v>0</v>
      </c>
      <c r="G2315" s="45">
        <v>672213.81</v>
      </c>
      <c r="H2315" s="38">
        <f t="shared" si="33"/>
        <v>685076409.40999985</v>
      </c>
    </row>
    <row r="2316" spans="2:8" ht="30" customHeight="1" x14ac:dyDescent="0.2">
      <c r="B2316" s="42">
        <v>2301</v>
      </c>
      <c r="C2316" s="44">
        <v>44732</v>
      </c>
      <c r="D2316" s="43">
        <v>66044</v>
      </c>
      <c r="E2316" s="43" t="s">
        <v>19</v>
      </c>
      <c r="F2316" s="49">
        <v>0</v>
      </c>
      <c r="G2316" s="45">
        <v>119315.74</v>
      </c>
      <c r="H2316" s="38">
        <f t="shared" si="33"/>
        <v>684957093.66999984</v>
      </c>
    </row>
    <row r="2317" spans="2:8" ht="30" customHeight="1" x14ac:dyDescent="0.2">
      <c r="B2317" s="42">
        <v>2302</v>
      </c>
      <c r="C2317" s="44">
        <v>44732</v>
      </c>
      <c r="D2317" s="43">
        <v>66044</v>
      </c>
      <c r="E2317" s="43" t="s">
        <v>19</v>
      </c>
      <c r="F2317" s="49">
        <v>0</v>
      </c>
      <c r="G2317" s="45">
        <v>903430.12</v>
      </c>
      <c r="H2317" s="38">
        <f t="shared" si="33"/>
        <v>684053663.54999983</v>
      </c>
    </row>
    <row r="2318" spans="2:8" ht="30" customHeight="1" x14ac:dyDescent="0.2">
      <c r="B2318" s="42">
        <v>2303</v>
      </c>
      <c r="C2318" s="44">
        <v>44732</v>
      </c>
      <c r="D2318" s="43">
        <v>65985</v>
      </c>
      <c r="E2318" s="43" t="s">
        <v>19</v>
      </c>
      <c r="F2318" s="49">
        <v>0</v>
      </c>
      <c r="G2318" s="45">
        <v>57087.360000000001</v>
      </c>
      <c r="H2318" s="38">
        <f t="shared" si="33"/>
        <v>683996576.18999982</v>
      </c>
    </row>
    <row r="2319" spans="2:8" ht="30" customHeight="1" x14ac:dyDescent="0.2">
      <c r="B2319" s="42">
        <v>2304</v>
      </c>
      <c r="C2319" s="44">
        <v>44732</v>
      </c>
      <c r="D2319" s="43">
        <v>65985</v>
      </c>
      <c r="E2319" s="43" t="s">
        <v>19</v>
      </c>
      <c r="F2319" s="49">
        <v>0</v>
      </c>
      <c r="G2319" s="45">
        <v>291044.03000000003</v>
      </c>
      <c r="H2319" s="38">
        <f t="shared" si="33"/>
        <v>683705532.15999985</v>
      </c>
    </row>
    <row r="2320" spans="2:8" ht="30" customHeight="1" x14ac:dyDescent="0.2">
      <c r="B2320" s="42">
        <v>2305</v>
      </c>
      <c r="C2320" s="44">
        <v>44732</v>
      </c>
      <c r="D2320" s="43">
        <v>65986</v>
      </c>
      <c r="E2320" s="43" t="s">
        <v>19</v>
      </c>
      <c r="F2320" s="49">
        <v>0</v>
      </c>
      <c r="G2320" s="45">
        <v>270932.64</v>
      </c>
      <c r="H2320" s="38">
        <f t="shared" si="33"/>
        <v>683434599.51999986</v>
      </c>
    </row>
    <row r="2321" spans="2:8" ht="30" customHeight="1" x14ac:dyDescent="0.2">
      <c r="B2321" s="42">
        <v>2306</v>
      </c>
      <c r="C2321" s="44">
        <v>44732</v>
      </c>
      <c r="D2321" s="43">
        <v>65986</v>
      </c>
      <c r="E2321" s="43" t="s">
        <v>19</v>
      </c>
      <c r="F2321" s="49">
        <v>0</v>
      </c>
      <c r="G2321" s="45">
        <v>692138.84</v>
      </c>
      <c r="H2321" s="38">
        <f t="shared" si="33"/>
        <v>682742460.67999983</v>
      </c>
    </row>
    <row r="2322" spans="2:8" ht="30" customHeight="1" x14ac:dyDescent="0.2">
      <c r="B2322" s="42">
        <v>2307</v>
      </c>
      <c r="C2322" s="44">
        <v>44732</v>
      </c>
      <c r="D2322" s="43">
        <v>65987</v>
      </c>
      <c r="E2322" s="43" t="s">
        <v>19</v>
      </c>
      <c r="F2322" s="49">
        <v>0</v>
      </c>
      <c r="G2322" s="45">
        <v>75734.399999999994</v>
      </c>
      <c r="H2322" s="38">
        <f t="shared" si="33"/>
        <v>682666726.27999985</v>
      </c>
    </row>
    <row r="2323" spans="2:8" ht="30" customHeight="1" x14ac:dyDescent="0.2">
      <c r="B2323" s="42">
        <v>2308</v>
      </c>
      <c r="C2323" s="44">
        <v>44732</v>
      </c>
      <c r="D2323" s="43">
        <v>65987</v>
      </c>
      <c r="E2323" s="43" t="s">
        <v>19</v>
      </c>
      <c r="F2323" s="49">
        <v>0</v>
      </c>
      <c r="G2323" s="45">
        <v>204250.68</v>
      </c>
      <c r="H2323" s="38">
        <f t="shared" si="33"/>
        <v>682462475.5999999</v>
      </c>
    </row>
    <row r="2324" spans="2:8" ht="30" customHeight="1" x14ac:dyDescent="0.2">
      <c r="B2324" s="42">
        <v>2309</v>
      </c>
      <c r="C2324" s="44">
        <v>44732</v>
      </c>
      <c r="D2324" s="43">
        <v>65988</v>
      </c>
      <c r="E2324" s="43" t="s">
        <v>19</v>
      </c>
      <c r="F2324" s="49">
        <v>0</v>
      </c>
      <c r="G2324" s="45">
        <v>206380.38</v>
      </c>
      <c r="H2324" s="38">
        <f t="shared" si="33"/>
        <v>682256095.21999991</v>
      </c>
    </row>
    <row r="2325" spans="2:8" ht="30" customHeight="1" x14ac:dyDescent="0.2">
      <c r="B2325" s="42">
        <v>2310</v>
      </c>
      <c r="C2325" s="44">
        <v>44732</v>
      </c>
      <c r="D2325" s="43">
        <v>65988</v>
      </c>
      <c r="E2325" s="43" t="s">
        <v>19</v>
      </c>
      <c r="F2325" s="49">
        <v>0</v>
      </c>
      <c r="G2325" s="45">
        <v>525923.28</v>
      </c>
      <c r="H2325" s="38">
        <f t="shared" si="33"/>
        <v>681730171.93999994</v>
      </c>
    </row>
    <row r="2326" spans="2:8" ht="30" customHeight="1" x14ac:dyDescent="0.2">
      <c r="B2326" s="42">
        <v>2311</v>
      </c>
      <c r="C2326" s="44">
        <v>44732</v>
      </c>
      <c r="D2326" s="43">
        <v>65989</v>
      </c>
      <c r="E2326" s="43" t="s">
        <v>19</v>
      </c>
      <c r="F2326" s="49">
        <v>0</v>
      </c>
      <c r="G2326" s="45">
        <v>27690.25</v>
      </c>
      <c r="H2326" s="38">
        <f t="shared" si="33"/>
        <v>681702481.68999994</v>
      </c>
    </row>
    <row r="2327" spans="2:8" ht="30" customHeight="1" x14ac:dyDescent="0.2">
      <c r="B2327" s="42">
        <v>2312</v>
      </c>
      <c r="C2327" s="44">
        <v>44732</v>
      </c>
      <c r="D2327" s="43">
        <v>65989</v>
      </c>
      <c r="E2327" s="43" t="s">
        <v>19</v>
      </c>
      <c r="F2327" s="49">
        <v>0</v>
      </c>
      <c r="G2327" s="45">
        <v>438851.68</v>
      </c>
      <c r="H2327" s="38">
        <f t="shared" si="33"/>
        <v>681263630.00999999</v>
      </c>
    </row>
    <row r="2328" spans="2:8" ht="30" customHeight="1" x14ac:dyDescent="0.2">
      <c r="B2328" s="42">
        <v>2313</v>
      </c>
      <c r="C2328" s="44">
        <v>44732</v>
      </c>
      <c r="D2328" s="43">
        <v>65990</v>
      </c>
      <c r="E2328" s="43" t="s">
        <v>19</v>
      </c>
      <c r="F2328" s="49">
        <v>0</v>
      </c>
      <c r="G2328" s="45">
        <v>239117.2</v>
      </c>
      <c r="H2328" s="38">
        <f t="shared" si="33"/>
        <v>681024512.80999994</v>
      </c>
    </row>
    <row r="2329" spans="2:8" ht="30" customHeight="1" x14ac:dyDescent="0.2">
      <c r="B2329" s="42">
        <v>2314</v>
      </c>
      <c r="C2329" s="44">
        <v>44732</v>
      </c>
      <c r="D2329" s="43">
        <v>65990</v>
      </c>
      <c r="E2329" s="43" t="s">
        <v>19</v>
      </c>
      <c r="F2329" s="49">
        <v>0</v>
      </c>
      <c r="G2329" s="45">
        <v>709875.76</v>
      </c>
      <c r="H2329" s="38">
        <f t="shared" si="33"/>
        <v>680314637.04999995</v>
      </c>
    </row>
    <row r="2330" spans="2:8" ht="30" customHeight="1" x14ac:dyDescent="0.2">
      <c r="B2330" s="42">
        <v>2315</v>
      </c>
      <c r="C2330" s="44">
        <v>44732</v>
      </c>
      <c r="D2330" s="43">
        <v>65992</v>
      </c>
      <c r="E2330" s="43" t="s">
        <v>19</v>
      </c>
      <c r="F2330" s="49">
        <v>0</v>
      </c>
      <c r="G2330" s="45">
        <v>53344.5</v>
      </c>
      <c r="H2330" s="38">
        <f t="shared" si="33"/>
        <v>680261292.54999995</v>
      </c>
    </row>
    <row r="2331" spans="2:8" ht="30" customHeight="1" x14ac:dyDescent="0.2">
      <c r="B2331" s="42">
        <v>2316</v>
      </c>
      <c r="C2331" s="44">
        <v>44732</v>
      </c>
      <c r="D2331" s="43">
        <v>65992</v>
      </c>
      <c r="E2331" s="43" t="s">
        <v>19</v>
      </c>
      <c r="F2331" s="49">
        <v>0</v>
      </c>
      <c r="G2331" s="45">
        <v>894674.57</v>
      </c>
      <c r="H2331" s="38">
        <f t="shared" si="33"/>
        <v>679366617.9799999</v>
      </c>
    </row>
    <row r="2332" spans="2:8" ht="30" customHeight="1" x14ac:dyDescent="0.2">
      <c r="B2332" s="42">
        <v>2317</v>
      </c>
      <c r="C2332" s="44">
        <v>44732</v>
      </c>
      <c r="D2332" s="43">
        <v>65991</v>
      </c>
      <c r="E2332" s="43" t="s">
        <v>19</v>
      </c>
      <c r="F2332" s="49">
        <v>0</v>
      </c>
      <c r="G2332" s="45">
        <v>297085.25</v>
      </c>
      <c r="H2332" s="38">
        <f t="shared" si="33"/>
        <v>679069532.7299999</v>
      </c>
    </row>
    <row r="2333" spans="2:8" ht="30" customHeight="1" x14ac:dyDescent="0.2">
      <c r="B2333" s="42">
        <v>2318</v>
      </c>
      <c r="C2333" s="44">
        <v>44732</v>
      </c>
      <c r="D2333" s="43">
        <v>65991</v>
      </c>
      <c r="E2333" s="43" t="s">
        <v>19</v>
      </c>
      <c r="F2333" s="49">
        <v>0</v>
      </c>
      <c r="G2333" s="45">
        <v>688557.84</v>
      </c>
      <c r="H2333" s="38">
        <f t="shared" si="33"/>
        <v>678380974.88999987</v>
      </c>
    </row>
    <row r="2334" spans="2:8" ht="30" customHeight="1" x14ac:dyDescent="0.2">
      <c r="B2334" s="42">
        <v>2319</v>
      </c>
      <c r="C2334" s="44">
        <v>44732</v>
      </c>
      <c r="D2334" s="43">
        <v>65993</v>
      </c>
      <c r="E2334" s="43" t="s">
        <v>19</v>
      </c>
      <c r="F2334" s="49">
        <v>0</v>
      </c>
      <c r="G2334" s="45">
        <v>32599.200000000001</v>
      </c>
      <c r="H2334" s="38">
        <f t="shared" si="33"/>
        <v>678348375.68999982</v>
      </c>
    </row>
    <row r="2335" spans="2:8" ht="30" customHeight="1" x14ac:dyDescent="0.2">
      <c r="B2335" s="42">
        <v>2320</v>
      </c>
      <c r="C2335" s="44">
        <v>44732</v>
      </c>
      <c r="D2335" s="43">
        <v>65993</v>
      </c>
      <c r="E2335" s="43" t="s">
        <v>19</v>
      </c>
      <c r="F2335" s="49">
        <v>0</v>
      </c>
      <c r="G2335" s="45">
        <v>524172.78</v>
      </c>
      <c r="H2335" s="38">
        <f t="shared" ref="H2335:H2398" si="34">H2334+F2335-G2335</f>
        <v>677824202.90999985</v>
      </c>
    </row>
    <row r="2336" spans="2:8" ht="30" customHeight="1" x14ac:dyDescent="0.2">
      <c r="B2336" s="42">
        <v>2321</v>
      </c>
      <c r="C2336" s="44">
        <v>44732</v>
      </c>
      <c r="D2336" s="43">
        <v>65995</v>
      </c>
      <c r="E2336" s="43" t="s">
        <v>19</v>
      </c>
      <c r="F2336" s="49">
        <v>0</v>
      </c>
      <c r="G2336" s="45">
        <v>57943.01</v>
      </c>
      <c r="H2336" s="38">
        <f t="shared" si="34"/>
        <v>677766259.89999986</v>
      </c>
    </row>
    <row r="2337" spans="2:8" ht="30" customHeight="1" x14ac:dyDescent="0.2">
      <c r="B2337" s="42">
        <v>2322</v>
      </c>
      <c r="C2337" s="44">
        <v>44732</v>
      </c>
      <c r="D2337" s="43">
        <v>65995</v>
      </c>
      <c r="E2337" s="43" t="s">
        <v>19</v>
      </c>
      <c r="F2337" s="49">
        <v>0</v>
      </c>
      <c r="G2337" s="45">
        <v>439979.42</v>
      </c>
      <c r="H2337" s="38">
        <f t="shared" si="34"/>
        <v>677326280.4799999</v>
      </c>
    </row>
    <row r="2338" spans="2:8" ht="30" customHeight="1" x14ac:dyDescent="0.2">
      <c r="B2338" s="42">
        <v>2323</v>
      </c>
      <c r="C2338" s="44">
        <v>44732</v>
      </c>
      <c r="D2338" s="43">
        <v>65994</v>
      </c>
      <c r="E2338" s="43" t="s">
        <v>19</v>
      </c>
      <c r="F2338" s="49">
        <v>0</v>
      </c>
      <c r="G2338" s="45">
        <v>299940.46999999997</v>
      </c>
      <c r="H2338" s="38">
        <f t="shared" si="34"/>
        <v>677026340.00999987</v>
      </c>
    </row>
    <row r="2339" spans="2:8" ht="30" customHeight="1" x14ac:dyDescent="0.2">
      <c r="B2339" s="42">
        <v>2324</v>
      </c>
      <c r="C2339" s="44">
        <v>44732</v>
      </c>
      <c r="D2339" s="43">
        <v>65994</v>
      </c>
      <c r="E2339" s="43" t="s">
        <v>19</v>
      </c>
      <c r="F2339" s="49">
        <v>0</v>
      </c>
      <c r="G2339" s="45">
        <v>786033.03</v>
      </c>
      <c r="H2339" s="38">
        <f t="shared" si="34"/>
        <v>676240306.9799999</v>
      </c>
    </row>
    <row r="2340" spans="2:8" ht="30" customHeight="1" x14ac:dyDescent="0.2">
      <c r="B2340" s="42">
        <v>2325</v>
      </c>
      <c r="C2340" s="44">
        <v>44732</v>
      </c>
      <c r="D2340" s="43">
        <v>65996</v>
      </c>
      <c r="E2340" s="43" t="s">
        <v>19</v>
      </c>
      <c r="F2340" s="49">
        <v>0</v>
      </c>
      <c r="G2340" s="45">
        <v>80375.399999999994</v>
      </c>
      <c r="H2340" s="38">
        <f t="shared" si="34"/>
        <v>676159931.57999992</v>
      </c>
    </row>
    <row r="2341" spans="2:8" ht="30" customHeight="1" x14ac:dyDescent="0.2">
      <c r="B2341" s="42">
        <v>2326</v>
      </c>
      <c r="C2341" s="44">
        <v>44732</v>
      </c>
      <c r="D2341" s="43">
        <v>65996</v>
      </c>
      <c r="E2341" s="43" t="s">
        <v>19</v>
      </c>
      <c r="F2341" s="49">
        <v>0</v>
      </c>
      <c r="G2341" s="45">
        <v>1258445.51</v>
      </c>
      <c r="H2341" s="38">
        <f t="shared" si="34"/>
        <v>674901486.06999993</v>
      </c>
    </row>
    <row r="2342" spans="2:8" ht="30" customHeight="1" x14ac:dyDescent="0.2">
      <c r="B2342" s="42">
        <v>2327</v>
      </c>
      <c r="C2342" s="44">
        <v>44732</v>
      </c>
      <c r="D2342" s="43">
        <v>66000</v>
      </c>
      <c r="E2342" s="43" t="s">
        <v>19</v>
      </c>
      <c r="F2342" s="49">
        <v>0</v>
      </c>
      <c r="G2342" s="45">
        <v>211747.7</v>
      </c>
      <c r="H2342" s="38">
        <f t="shared" si="34"/>
        <v>674689738.36999989</v>
      </c>
    </row>
    <row r="2343" spans="2:8" ht="30" customHeight="1" x14ac:dyDescent="0.2">
      <c r="B2343" s="42">
        <v>2328</v>
      </c>
      <c r="C2343" s="44">
        <v>44732</v>
      </c>
      <c r="D2343" s="43">
        <v>66000</v>
      </c>
      <c r="E2343" s="43" t="s">
        <v>19</v>
      </c>
      <c r="F2343" s="49">
        <v>0</v>
      </c>
      <c r="G2343" s="45">
        <v>3418195.96</v>
      </c>
      <c r="H2343" s="38">
        <f t="shared" si="34"/>
        <v>671271542.40999985</v>
      </c>
    </row>
    <row r="2344" spans="2:8" ht="30" customHeight="1" x14ac:dyDescent="0.2">
      <c r="B2344" s="42">
        <v>2329</v>
      </c>
      <c r="C2344" s="44">
        <v>44732</v>
      </c>
      <c r="D2344" s="43">
        <v>65999</v>
      </c>
      <c r="E2344" s="43" t="s">
        <v>19</v>
      </c>
      <c r="F2344" s="49">
        <v>0</v>
      </c>
      <c r="G2344" s="45">
        <v>137485.95000000001</v>
      </c>
      <c r="H2344" s="38">
        <f t="shared" si="34"/>
        <v>671134056.4599998</v>
      </c>
    </row>
    <row r="2345" spans="2:8" ht="30" customHeight="1" x14ac:dyDescent="0.2">
      <c r="B2345" s="42">
        <v>2330</v>
      </c>
      <c r="C2345" s="44">
        <v>44732</v>
      </c>
      <c r="D2345" s="43">
        <v>65999</v>
      </c>
      <c r="E2345" s="43" t="s">
        <v>19</v>
      </c>
      <c r="F2345" s="49">
        <v>0</v>
      </c>
      <c r="G2345" s="45">
        <v>567876.75</v>
      </c>
      <c r="H2345" s="38">
        <f t="shared" si="34"/>
        <v>670566179.7099998</v>
      </c>
    </row>
    <row r="2346" spans="2:8" ht="30" customHeight="1" x14ac:dyDescent="0.2">
      <c r="B2346" s="42">
        <v>2331</v>
      </c>
      <c r="C2346" s="44">
        <v>44732</v>
      </c>
      <c r="D2346" s="43">
        <v>65998</v>
      </c>
      <c r="E2346" s="43" t="s">
        <v>19</v>
      </c>
      <c r="F2346" s="49">
        <v>0</v>
      </c>
      <c r="G2346" s="45">
        <v>288172.28999999998</v>
      </c>
      <c r="H2346" s="38">
        <f t="shared" si="34"/>
        <v>670278007.41999984</v>
      </c>
    </row>
    <row r="2347" spans="2:8" ht="30" customHeight="1" x14ac:dyDescent="0.2">
      <c r="B2347" s="42">
        <v>2332</v>
      </c>
      <c r="C2347" s="44">
        <v>44732</v>
      </c>
      <c r="D2347" s="43">
        <v>65998</v>
      </c>
      <c r="E2347" s="43" t="s">
        <v>19</v>
      </c>
      <c r="F2347" s="49">
        <v>0</v>
      </c>
      <c r="G2347" s="45">
        <v>787903.74</v>
      </c>
      <c r="H2347" s="38">
        <f t="shared" si="34"/>
        <v>669490103.67999983</v>
      </c>
    </row>
    <row r="2348" spans="2:8" ht="30" customHeight="1" x14ac:dyDescent="0.2">
      <c r="B2348" s="42">
        <v>2333</v>
      </c>
      <c r="C2348" s="44">
        <v>44732</v>
      </c>
      <c r="D2348" s="43">
        <v>65997</v>
      </c>
      <c r="E2348" s="43" t="s">
        <v>19</v>
      </c>
      <c r="F2348" s="49">
        <v>0</v>
      </c>
      <c r="G2348" s="45">
        <v>29432</v>
      </c>
      <c r="H2348" s="38">
        <f t="shared" si="34"/>
        <v>669460671.67999983</v>
      </c>
    </row>
    <row r="2349" spans="2:8" ht="30" customHeight="1" x14ac:dyDescent="0.2">
      <c r="B2349" s="42">
        <v>2334</v>
      </c>
      <c r="C2349" s="44">
        <v>44732</v>
      </c>
      <c r="D2349" s="43">
        <v>65997</v>
      </c>
      <c r="E2349" s="43" t="s">
        <v>19</v>
      </c>
      <c r="F2349" s="49">
        <v>0</v>
      </c>
      <c r="G2349" s="45">
        <v>485346.95</v>
      </c>
      <c r="H2349" s="38">
        <f t="shared" si="34"/>
        <v>668975324.72999978</v>
      </c>
    </row>
    <row r="2350" spans="2:8" ht="30" customHeight="1" x14ac:dyDescent="0.2">
      <c r="B2350" s="42">
        <v>2335</v>
      </c>
      <c r="C2350" s="44">
        <v>44732</v>
      </c>
      <c r="D2350" s="43">
        <v>66001</v>
      </c>
      <c r="E2350" s="43" t="s">
        <v>19</v>
      </c>
      <c r="F2350" s="49">
        <v>0</v>
      </c>
      <c r="G2350" s="45">
        <v>87567.9</v>
      </c>
      <c r="H2350" s="38">
        <f t="shared" si="34"/>
        <v>668887756.8299998</v>
      </c>
    </row>
    <row r="2351" spans="2:8" ht="30" customHeight="1" x14ac:dyDescent="0.2">
      <c r="B2351" s="42">
        <v>2336</v>
      </c>
      <c r="C2351" s="44">
        <v>44732</v>
      </c>
      <c r="D2351" s="43">
        <v>66001</v>
      </c>
      <c r="E2351" s="43" t="s">
        <v>19</v>
      </c>
      <c r="F2351" s="49">
        <v>0</v>
      </c>
      <c r="G2351" s="45">
        <v>284718.15000000002</v>
      </c>
      <c r="H2351" s="38">
        <f t="shared" si="34"/>
        <v>668603038.67999983</v>
      </c>
    </row>
    <row r="2352" spans="2:8" ht="30" customHeight="1" x14ac:dyDescent="0.2">
      <c r="B2352" s="42">
        <v>2337</v>
      </c>
      <c r="C2352" s="44">
        <v>44732</v>
      </c>
      <c r="D2352" s="43">
        <v>66006</v>
      </c>
      <c r="E2352" s="43" t="s">
        <v>19</v>
      </c>
      <c r="F2352" s="49">
        <v>0</v>
      </c>
      <c r="G2352" s="45">
        <v>47345.8</v>
      </c>
      <c r="H2352" s="38">
        <f t="shared" si="34"/>
        <v>668555692.87999988</v>
      </c>
    </row>
    <row r="2353" spans="2:8" ht="30" customHeight="1" x14ac:dyDescent="0.2">
      <c r="B2353" s="42">
        <v>2338</v>
      </c>
      <c r="C2353" s="44">
        <v>44732</v>
      </c>
      <c r="D2353" s="43">
        <v>66006</v>
      </c>
      <c r="E2353" s="43" t="s">
        <v>19</v>
      </c>
      <c r="F2353" s="49">
        <v>0</v>
      </c>
      <c r="G2353" s="45">
        <v>722899.11</v>
      </c>
      <c r="H2353" s="38">
        <f t="shared" si="34"/>
        <v>667832793.76999986</v>
      </c>
    </row>
    <row r="2354" spans="2:8" ht="30" customHeight="1" x14ac:dyDescent="0.2">
      <c r="B2354" s="42">
        <v>2339</v>
      </c>
      <c r="C2354" s="44">
        <v>44732</v>
      </c>
      <c r="D2354" s="43">
        <v>66005</v>
      </c>
      <c r="E2354" s="43" t="s">
        <v>19</v>
      </c>
      <c r="F2354" s="49">
        <v>0</v>
      </c>
      <c r="G2354" s="45">
        <v>80899.47</v>
      </c>
      <c r="H2354" s="38">
        <f t="shared" si="34"/>
        <v>667751894.29999983</v>
      </c>
    </row>
    <row r="2355" spans="2:8" ht="30" customHeight="1" x14ac:dyDescent="0.2">
      <c r="B2355" s="42">
        <v>2340</v>
      </c>
      <c r="C2355" s="44">
        <v>44732</v>
      </c>
      <c r="D2355" s="43">
        <v>66005</v>
      </c>
      <c r="E2355" s="43" t="s">
        <v>19</v>
      </c>
      <c r="F2355" s="49">
        <v>0</v>
      </c>
      <c r="G2355" s="45">
        <v>576253.61</v>
      </c>
      <c r="H2355" s="38">
        <f t="shared" si="34"/>
        <v>667175640.68999982</v>
      </c>
    </row>
    <row r="2356" spans="2:8" ht="30" customHeight="1" x14ac:dyDescent="0.2">
      <c r="B2356" s="42">
        <v>2341</v>
      </c>
      <c r="C2356" s="44">
        <v>44732</v>
      </c>
      <c r="D2356" s="43">
        <v>66004</v>
      </c>
      <c r="E2356" s="43" t="s">
        <v>19</v>
      </c>
      <c r="F2356" s="49">
        <v>0</v>
      </c>
      <c r="G2356" s="45">
        <v>99921.2</v>
      </c>
      <c r="H2356" s="38">
        <f t="shared" si="34"/>
        <v>667075719.48999977</v>
      </c>
    </row>
    <row r="2357" spans="2:8" ht="30" customHeight="1" x14ac:dyDescent="0.2">
      <c r="B2357" s="42">
        <v>2342</v>
      </c>
      <c r="C2357" s="44">
        <v>44732</v>
      </c>
      <c r="D2357" s="43">
        <v>66004</v>
      </c>
      <c r="E2357" s="43" t="s">
        <v>19</v>
      </c>
      <c r="F2357" s="49">
        <v>0</v>
      </c>
      <c r="G2357" s="45">
        <v>41612.720000000001</v>
      </c>
      <c r="H2357" s="38">
        <f t="shared" si="34"/>
        <v>667034106.76999974</v>
      </c>
    </row>
    <row r="2358" spans="2:8" ht="30" customHeight="1" x14ac:dyDescent="0.2">
      <c r="B2358" s="42">
        <v>2343</v>
      </c>
      <c r="C2358" s="44">
        <v>44732</v>
      </c>
      <c r="D2358" s="43">
        <v>66003</v>
      </c>
      <c r="E2358" s="43" t="s">
        <v>19</v>
      </c>
      <c r="F2358" s="49">
        <v>0</v>
      </c>
      <c r="G2358" s="45">
        <v>273353.84999999998</v>
      </c>
      <c r="H2358" s="38">
        <f t="shared" si="34"/>
        <v>666760752.91999972</v>
      </c>
    </row>
    <row r="2359" spans="2:8" ht="30" customHeight="1" x14ac:dyDescent="0.2">
      <c r="B2359" s="42">
        <v>2344</v>
      </c>
      <c r="C2359" s="44">
        <v>44732</v>
      </c>
      <c r="D2359" s="43">
        <v>66003</v>
      </c>
      <c r="E2359" s="43" t="s">
        <v>19</v>
      </c>
      <c r="F2359" s="49">
        <v>0</v>
      </c>
      <c r="G2359" s="45">
        <v>708781.08</v>
      </c>
      <c r="H2359" s="38">
        <f t="shared" si="34"/>
        <v>666051971.83999968</v>
      </c>
    </row>
    <row r="2360" spans="2:8" ht="30" customHeight="1" x14ac:dyDescent="0.2">
      <c r="B2360" s="42">
        <v>2345</v>
      </c>
      <c r="C2360" s="44">
        <v>44732</v>
      </c>
      <c r="D2360" s="43">
        <v>66002</v>
      </c>
      <c r="E2360" s="43" t="s">
        <v>19</v>
      </c>
      <c r="F2360" s="49">
        <v>0</v>
      </c>
      <c r="G2360" s="45">
        <v>36305</v>
      </c>
      <c r="H2360" s="38">
        <f t="shared" si="34"/>
        <v>666015666.83999968</v>
      </c>
    </row>
    <row r="2361" spans="2:8" ht="30" customHeight="1" x14ac:dyDescent="0.2">
      <c r="B2361" s="42">
        <v>2346</v>
      </c>
      <c r="C2361" s="44">
        <v>44732</v>
      </c>
      <c r="D2361" s="43">
        <v>66002</v>
      </c>
      <c r="E2361" s="43" t="s">
        <v>19</v>
      </c>
      <c r="F2361" s="49">
        <v>0</v>
      </c>
      <c r="G2361" s="45">
        <v>592036.84</v>
      </c>
      <c r="H2361" s="38">
        <f t="shared" si="34"/>
        <v>665423629.99999964</v>
      </c>
    </row>
    <row r="2362" spans="2:8" ht="30" customHeight="1" x14ac:dyDescent="0.2">
      <c r="B2362" s="42">
        <v>2347</v>
      </c>
      <c r="C2362" s="44">
        <v>44732</v>
      </c>
      <c r="D2362" s="43">
        <v>66007</v>
      </c>
      <c r="E2362" s="43" t="s">
        <v>19</v>
      </c>
      <c r="F2362" s="49">
        <v>0</v>
      </c>
      <c r="G2362" s="45">
        <v>113060.64</v>
      </c>
      <c r="H2362" s="38">
        <f t="shared" si="34"/>
        <v>665310569.35999966</v>
      </c>
    </row>
    <row r="2363" spans="2:8" ht="30" customHeight="1" x14ac:dyDescent="0.2">
      <c r="B2363" s="42">
        <v>2348</v>
      </c>
      <c r="C2363" s="44">
        <v>44732</v>
      </c>
      <c r="D2363" s="43">
        <v>66007</v>
      </c>
      <c r="E2363" s="43" t="s">
        <v>19</v>
      </c>
      <c r="F2363" s="49">
        <v>0</v>
      </c>
      <c r="G2363" s="45">
        <v>313846.53999999998</v>
      </c>
      <c r="H2363" s="38">
        <f t="shared" si="34"/>
        <v>664996722.81999969</v>
      </c>
    </row>
    <row r="2364" spans="2:8" ht="30" customHeight="1" x14ac:dyDescent="0.2">
      <c r="B2364" s="42">
        <v>2349</v>
      </c>
      <c r="C2364" s="44">
        <v>44732</v>
      </c>
      <c r="D2364" s="43">
        <v>66027</v>
      </c>
      <c r="E2364" s="43" t="s">
        <v>19</v>
      </c>
      <c r="F2364" s="49">
        <v>0</v>
      </c>
      <c r="G2364" s="45">
        <v>58323.6</v>
      </c>
      <c r="H2364" s="38">
        <f t="shared" si="34"/>
        <v>664938399.21999967</v>
      </c>
    </row>
    <row r="2365" spans="2:8" ht="30" customHeight="1" x14ac:dyDescent="0.2">
      <c r="B2365" s="42">
        <v>2350</v>
      </c>
      <c r="C2365" s="44">
        <v>44732</v>
      </c>
      <c r="D2365" s="43">
        <v>66027</v>
      </c>
      <c r="E2365" s="43" t="s">
        <v>19</v>
      </c>
      <c r="F2365" s="49">
        <v>0</v>
      </c>
      <c r="G2365" s="45">
        <v>917312.29</v>
      </c>
      <c r="H2365" s="38">
        <f t="shared" si="34"/>
        <v>664021086.92999971</v>
      </c>
    </row>
    <row r="2366" spans="2:8" ht="30" customHeight="1" x14ac:dyDescent="0.2">
      <c r="B2366" s="42">
        <v>2351</v>
      </c>
      <c r="C2366" s="44">
        <v>44732</v>
      </c>
      <c r="D2366" s="43">
        <v>66026</v>
      </c>
      <c r="E2366" s="43" t="s">
        <v>19</v>
      </c>
      <c r="F2366" s="49">
        <v>0</v>
      </c>
      <c r="G2366" s="45">
        <v>160901.56</v>
      </c>
      <c r="H2366" s="38">
        <f t="shared" si="34"/>
        <v>663860185.36999977</v>
      </c>
    </row>
    <row r="2367" spans="2:8" ht="30" customHeight="1" x14ac:dyDescent="0.2">
      <c r="B2367" s="42">
        <v>2352</v>
      </c>
      <c r="C2367" s="44">
        <v>44732</v>
      </c>
      <c r="D2367" s="43">
        <v>66026</v>
      </c>
      <c r="E2367" s="43" t="s">
        <v>19</v>
      </c>
      <c r="F2367" s="49">
        <v>0</v>
      </c>
      <c r="G2367" s="45">
        <v>508471.47</v>
      </c>
      <c r="H2367" s="38">
        <f t="shared" si="34"/>
        <v>663351713.89999974</v>
      </c>
    </row>
    <row r="2368" spans="2:8" ht="30" customHeight="1" x14ac:dyDescent="0.2">
      <c r="B2368" s="42">
        <v>2353</v>
      </c>
      <c r="C2368" s="44">
        <v>44732</v>
      </c>
      <c r="D2368" s="43">
        <v>66025</v>
      </c>
      <c r="E2368" s="43" t="s">
        <v>19</v>
      </c>
      <c r="F2368" s="49">
        <v>0</v>
      </c>
      <c r="G2368" s="45">
        <v>65933.8</v>
      </c>
      <c r="H2368" s="38">
        <f t="shared" si="34"/>
        <v>663285780.09999979</v>
      </c>
    </row>
    <row r="2369" spans="2:8" ht="30" customHeight="1" x14ac:dyDescent="0.2">
      <c r="B2369" s="42">
        <v>2354</v>
      </c>
      <c r="C2369" s="44">
        <v>44732</v>
      </c>
      <c r="D2369" s="43">
        <v>66025</v>
      </c>
      <c r="E2369" s="43" t="s">
        <v>19</v>
      </c>
      <c r="F2369" s="49">
        <v>0</v>
      </c>
      <c r="G2369" s="45">
        <v>1045278.24</v>
      </c>
      <c r="H2369" s="38">
        <f t="shared" si="34"/>
        <v>662240501.85999978</v>
      </c>
    </row>
    <row r="2370" spans="2:8" ht="30" customHeight="1" x14ac:dyDescent="0.2">
      <c r="B2370" s="42">
        <v>2355</v>
      </c>
      <c r="C2370" s="44">
        <v>44732</v>
      </c>
      <c r="D2370" s="43">
        <v>66024</v>
      </c>
      <c r="E2370" s="43" t="s">
        <v>19</v>
      </c>
      <c r="F2370" s="49">
        <v>0</v>
      </c>
      <c r="G2370" s="45">
        <v>41728.75</v>
      </c>
      <c r="H2370" s="38">
        <f t="shared" si="34"/>
        <v>662198773.10999978</v>
      </c>
    </row>
    <row r="2371" spans="2:8" ht="30" customHeight="1" x14ac:dyDescent="0.2">
      <c r="B2371" s="42">
        <v>2356</v>
      </c>
      <c r="C2371" s="44">
        <v>44732</v>
      </c>
      <c r="D2371" s="43">
        <v>66024</v>
      </c>
      <c r="E2371" s="43" t="s">
        <v>19</v>
      </c>
      <c r="F2371" s="49">
        <v>0</v>
      </c>
      <c r="G2371" s="45">
        <v>616574.42000000004</v>
      </c>
      <c r="H2371" s="38">
        <f t="shared" si="34"/>
        <v>661582198.68999982</v>
      </c>
    </row>
    <row r="2372" spans="2:8" ht="30" customHeight="1" x14ac:dyDescent="0.2">
      <c r="B2372" s="42">
        <v>2357</v>
      </c>
      <c r="C2372" s="44">
        <v>44732</v>
      </c>
      <c r="D2372" s="43">
        <v>66022</v>
      </c>
      <c r="E2372" s="43" t="s">
        <v>19</v>
      </c>
      <c r="F2372" s="49">
        <v>0</v>
      </c>
      <c r="G2372" s="45">
        <v>7403.65</v>
      </c>
      <c r="H2372" s="38">
        <f t="shared" si="34"/>
        <v>661574795.03999984</v>
      </c>
    </row>
    <row r="2373" spans="2:8" ht="30" customHeight="1" x14ac:dyDescent="0.2">
      <c r="B2373" s="42">
        <v>2358</v>
      </c>
      <c r="C2373" s="44">
        <v>44732</v>
      </c>
      <c r="D2373" s="43">
        <v>66022</v>
      </c>
      <c r="E2373" s="43" t="s">
        <v>19</v>
      </c>
      <c r="F2373" s="49">
        <v>0</v>
      </c>
      <c r="G2373" s="45">
        <v>59855.21</v>
      </c>
      <c r="H2373" s="38">
        <f t="shared" si="34"/>
        <v>661514939.8299998</v>
      </c>
    </row>
    <row r="2374" spans="2:8" ht="30" customHeight="1" x14ac:dyDescent="0.2">
      <c r="B2374" s="42">
        <v>2359</v>
      </c>
      <c r="C2374" s="44">
        <v>44732</v>
      </c>
      <c r="D2374" s="43">
        <v>66021</v>
      </c>
      <c r="E2374" s="43" t="s">
        <v>19</v>
      </c>
      <c r="F2374" s="49">
        <v>0</v>
      </c>
      <c r="G2374" s="45">
        <v>327656.15999999997</v>
      </c>
      <c r="H2374" s="38">
        <f t="shared" si="34"/>
        <v>661187283.66999984</v>
      </c>
    </row>
    <row r="2375" spans="2:8" ht="30" customHeight="1" x14ac:dyDescent="0.2">
      <c r="B2375" s="42">
        <v>2360</v>
      </c>
      <c r="C2375" s="44">
        <v>44732</v>
      </c>
      <c r="D2375" s="43">
        <v>66021</v>
      </c>
      <c r="E2375" s="43" t="s">
        <v>19</v>
      </c>
      <c r="F2375" s="49">
        <v>0</v>
      </c>
      <c r="G2375" s="45">
        <v>857209.27</v>
      </c>
      <c r="H2375" s="38">
        <f t="shared" si="34"/>
        <v>660330074.39999986</v>
      </c>
    </row>
    <row r="2376" spans="2:8" ht="30" customHeight="1" x14ac:dyDescent="0.2">
      <c r="B2376" s="42">
        <v>2361</v>
      </c>
      <c r="C2376" s="44">
        <v>44732</v>
      </c>
      <c r="D2376" s="43">
        <v>66020</v>
      </c>
      <c r="E2376" s="43" t="s">
        <v>19</v>
      </c>
      <c r="F2376" s="49">
        <v>0</v>
      </c>
      <c r="G2376" s="45">
        <v>41962</v>
      </c>
      <c r="H2376" s="38">
        <f t="shared" si="34"/>
        <v>660288112.39999986</v>
      </c>
    </row>
    <row r="2377" spans="2:8" ht="30" customHeight="1" x14ac:dyDescent="0.2">
      <c r="B2377" s="42">
        <v>2362</v>
      </c>
      <c r="C2377" s="44">
        <v>44732</v>
      </c>
      <c r="D2377" s="43">
        <v>66020</v>
      </c>
      <c r="E2377" s="43" t="s">
        <v>19</v>
      </c>
      <c r="F2377" s="49">
        <v>0</v>
      </c>
      <c r="G2377" s="45">
        <v>692260.61</v>
      </c>
      <c r="H2377" s="38">
        <f t="shared" si="34"/>
        <v>659595851.78999984</v>
      </c>
    </row>
    <row r="2378" spans="2:8" ht="30" customHeight="1" x14ac:dyDescent="0.2">
      <c r="B2378" s="42">
        <v>2363</v>
      </c>
      <c r="C2378" s="44">
        <v>44732</v>
      </c>
      <c r="D2378" s="43">
        <v>66019</v>
      </c>
      <c r="E2378" s="43" t="s">
        <v>19</v>
      </c>
      <c r="F2378" s="49">
        <v>0</v>
      </c>
      <c r="G2378" s="45">
        <v>16041.35</v>
      </c>
      <c r="H2378" s="38">
        <f t="shared" si="34"/>
        <v>659579810.43999982</v>
      </c>
    </row>
    <row r="2379" spans="2:8" ht="30" customHeight="1" x14ac:dyDescent="0.2">
      <c r="B2379" s="42">
        <v>2364</v>
      </c>
      <c r="C2379" s="44">
        <v>44732</v>
      </c>
      <c r="D2379" s="43">
        <v>66019</v>
      </c>
      <c r="E2379" s="43" t="s">
        <v>19</v>
      </c>
      <c r="F2379" s="49">
        <v>0</v>
      </c>
      <c r="G2379" s="45">
        <v>15524.84</v>
      </c>
      <c r="H2379" s="38">
        <f t="shared" si="34"/>
        <v>659564285.59999979</v>
      </c>
    </row>
    <row r="2380" spans="2:8" ht="30" customHeight="1" x14ac:dyDescent="0.2">
      <c r="B2380" s="42">
        <v>2365</v>
      </c>
      <c r="C2380" s="44">
        <v>44732</v>
      </c>
      <c r="D2380" s="43">
        <v>66018</v>
      </c>
      <c r="E2380" s="43" t="s">
        <v>19</v>
      </c>
      <c r="F2380" s="49">
        <v>0</v>
      </c>
      <c r="G2380" s="45">
        <v>334710.71999999997</v>
      </c>
      <c r="H2380" s="38">
        <f t="shared" si="34"/>
        <v>659229574.87999976</v>
      </c>
    </row>
    <row r="2381" spans="2:8" ht="30" customHeight="1" x14ac:dyDescent="0.2">
      <c r="B2381" s="42">
        <v>2366</v>
      </c>
      <c r="C2381" s="44">
        <v>44732</v>
      </c>
      <c r="D2381" s="43">
        <v>66018</v>
      </c>
      <c r="E2381" s="43" t="s">
        <v>19</v>
      </c>
      <c r="F2381" s="49">
        <v>0</v>
      </c>
      <c r="G2381" s="45">
        <v>864396.59</v>
      </c>
      <c r="H2381" s="38">
        <f t="shared" si="34"/>
        <v>658365178.28999972</v>
      </c>
    </row>
    <row r="2382" spans="2:8" ht="30" customHeight="1" x14ac:dyDescent="0.2">
      <c r="B2382" s="42">
        <v>2367</v>
      </c>
      <c r="C2382" s="44">
        <v>44732</v>
      </c>
      <c r="D2382" s="43">
        <v>66017</v>
      </c>
      <c r="E2382" s="43" t="s">
        <v>19</v>
      </c>
      <c r="F2382" s="49">
        <v>0</v>
      </c>
      <c r="G2382" s="45">
        <v>28569.45</v>
      </c>
      <c r="H2382" s="38">
        <f t="shared" si="34"/>
        <v>658336608.83999968</v>
      </c>
    </row>
    <row r="2383" spans="2:8" ht="30" customHeight="1" x14ac:dyDescent="0.2">
      <c r="B2383" s="42">
        <v>2368</v>
      </c>
      <c r="C2383" s="44">
        <v>44732</v>
      </c>
      <c r="D2383" s="43">
        <v>66017</v>
      </c>
      <c r="E2383" s="43" t="s">
        <v>19</v>
      </c>
      <c r="F2383" s="49">
        <v>0</v>
      </c>
      <c r="G2383" s="45">
        <v>3004.25</v>
      </c>
      <c r="H2383" s="38">
        <f t="shared" si="34"/>
        <v>658333604.58999968</v>
      </c>
    </row>
    <row r="2384" spans="2:8" ht="30" customHeight="1" x14ac:dyDescent="0.2">
      <c r="B2384" s="42">
        <v>2369</v>
      </c>
      <c r="C2384" s="44">
        <v>44732</v>
      </c>
      <c r="D2384" s="43">
        <v>66016</v>
      </c>
      <c r="E2384" s="43" t="s">
        <v>19</v>
      </c>
      <c r="F2384" s="49">
        <v>0</v>
      </c>
      <c r="G2384" s="45">
        <v>47603.5</v>
      </c>
      <c r="H2384" s="38">
        <f t="shared" si="34"/>
        <v>658286001.08999968</v>
      </c>
    </row>
    <row r="2385" spans="2:8" ht="30" customHeight="1" x14ac:dyDescent="0.2">
      <c r="B2385" s="42">
        <v>2370</v>
      </c>
      <c r="C2385" s="44">
        <v>44732</v>
      </c>
      <c r="D2385" s="43">
        <v>66016</v>
      </c>
      <c r="E2385" s="43" t="s">
        <v>19</v>
      </c>
      <c r="F2385" s="49">
        <v>0</v>
      </c>
      <c r="G2385" s="45">
        <v>781522.79</v>
      </c>
      <c r="H2385" s="38">
        <f t="shared" si="34"/>
        <v>657504478.29999971</v>
      </c>
    </row>
    <row r="2386" spans="2:8" ht="30" customHeight="1" x14ac:dyDescent="0.2">
      <c r="B2386" s="42">
        <v>2371</v>
      </c>
      <c r="C2386" s="44">
        <v>44732</v>
      </c>
      <c r="D2386" s="43">
        <v>66015</v>
      </c>
      <c r="E2386" s="43" t="s">
        <v>19</v>
      </c>
      <c r="F2386" s="49">
        <v>0</v>
      </c>
      <c r="G2386" s="45">
        <v>395480.86</v>
      </c>
      <c r="H2386" s="38">
        <f t="shared" si="34"/>
        <v>657108997.4399997</v>
      </c>
    </row>
    <row r="2387" spans="2:8" ht="30" customHeight="1" x14ac:dyDescent="0.2">
      <c r="B2387" s="42">
        <v>2372</v>
      </c>
      <c r="C2387" s="44">
        <v>44732</v>
      </c>
      <c r="D2387" s="43">
        <v>66015</v>
      </c>
      <c r="E2387" s="43" t="s">
        <v>19</v>
      </c>
      <c r="F2387" s="49">
        <v>0</v>
      </c>
      <c r="G2387" s="45">
        <v>1014142.67</v>
      </c>
      <c r="H2387" s="38">
        <f t="shared" si="34"/>
        <v>656094854.76999974</v>
      </c>
    </row>
    <row r="2388" spans="2:8" ht="30" customHeight="1" x14ac:dyDescent="0.2">
      <c r="B2388" s="42">
        <v>2373</v>
      </c>
      <c r="C2388" s="44">
        <v>44732</v>
      </c>
      <c r="D2388" s="43">
        <v>66014</v>
      </c>
      <c r="E2388" s="43" t="s">
        <v>19</v>
      </c>
      <c r="F2388" s="49">
        <v>0</v>
      </c>
      <c r="G2388" s="45">
        <v>36864</v>
      </c>
      <c r="H2388" s="38">
        <f t="shared" si="34"/>
        <v>656057990.76999974</v>
      </c>
    </row>
    <row r="2389" spans="2:8" ht="30" customHeight="1" x14ac:dyDescent="0.2">
      <c r="B2389" s="42">
        <v>2374</v>
      </c>
      <c r="C2389" s="44">
        <v>44732</v>
      </c>
      <c r="D2389" s="43">
        <v>66014</v>
      </c>
      <c r="E2389" s="43" t="s">
        <v>19</v>
      </c>
      <c r="F2389" s="49">
        <v>0</v>
      </c>
      <c r="G2389" s="45">
        <v>553958.96</v>
      </c>
      <c r="H2389" s="38">
        <f t="shared" si="34"/>
        <v>655504031.8099997</v>
      </c>
    </row>
    <row r="2390" spans="2:8" ht="30" customHeight="1" x14ac:dyDescent="0.2">
      <c r="B2390" s="42">
        <v>2375</v>
      </c>
      <c r="C2390" s="44">
        <v>44732</v>
      </c>
      <c r="D2390" s="43">
        <v>66013</v>
      </c>
      <c r="E2390" s="43" t="s">
        <v>19</v>
      </c>
      <c r="F2390" s="49">
        <v>0</v>
      </c>
      <c r="G2390" s="45">
        <v>184143.02</v>
      </c>
      <c r="H2390" s="38">
        <f t="shared" si="34"/>
        <v>655319888.78999972</v>
      </c>
    </row>
    <row r="2391" spans="2:8" ht="30" customHeight="1" x14ac:dyDescent="0.2">
      <c r="B2391" s="42">
        <v>2376</v>
      </c>
      <c r="C2391" s="44">
        <v>44732</v>
      </c>
      <c r="D2391" s="43">
        <v>66012</v>
      </c>
      <c r="E2391" s="43" t="s">
        <v>19</v>
      </c>
      <c r="F2391" s="49">
        <v>0</v>
      </c>
      <c r="G2391" s="45">
        <v>64577.16</v>
      </c>
      <c r="H2391" s="38">
        <f t="shared" si="34"/>
        <v>655255311.62999976</v>
      </c>
    </row>
    <row r="2392" spans="2:8" ht="30" customHeight="1" x14ac:dyDescent="0.2">
      <c r="B2392" s="42">
        <v>2377</v>
      </c>
      <c r="C2392" s="44">
        <v>44732</v>
      </c>
      <c r="D2392" s="43">
        <v>66012</v>
      </c>
      <c r="E2392" s="43" t="s">
        <v>19</v>
      </c>
      <c r="F2392" s="49">
        <v>0</v>
      </c>
      <c r="G2392" s="45">
        <v>450165.91</v>
      </c>
      <c r="H2392" s="38">
        <f t="shared" si="34"/>
        <v>654805145.71999979</v>
      </c>
    </row>
    <row r="2393" spans="2:8" ht="30" customHeight="1" x14ac:dyDescent="0.2">
      <c r="B2393" s="42">
        <v>2378</v>
      </c>
      <c r="C2393" s="44">
        <v>44732</v>
      </c>
      <c r="D2393" s="43">
        <v>66011</v>
      </c>
      <c r="E2393" s="43" t="s">
        <v>19</v>
      </c>
      <c r="F2393" s="49">
        <v>0</v>
      </c>
      <c r="G2393" s="45">
        <v>1288056.81</v>
      </c>
      <c r="H2393" s="38">
        <f t="shared" si="34"/>
        <v>653517088.90999985</v>
      </c>
    </row>
    <row r="2394" spans="2:8" ht="30" customHeight="1" x14ac:dyDescent="0.2">
      <c r="B2394" s="42">
        <v>2379</v>
      </c>
      <c r="C2394" s="44">
        <v>44732</v>
      </c>
      <c r="D2394" s="43">
        <v>66011</v>
      </c>
      <c r="E2394" s="43" t="s">
        <v>19</v>
      </c>
      <c r="F2394" s="49">
        <v>0</v>
      </c>
      <c r="G2394" s="45">
        <v>3496906.14</v>
      </c>
      <c r="H2394" s="38">
        <f t="shared" si="34"/>
        <v>650020182.76999986</v>
      </c>
    </row>
    <row r="2395" spans="2:8" ht="30" customHeight="1" x14ac:dyDescent="0.2">
      <c r="B2395" s="42">
        <v>2380</v>
      </c>
      <c r="C2395" s="44">
        <v>44732</v>
      </c>
      <c r="D2395" s="43">
        <v>66010</v>
      </c>
      <c r="E2395" s="43" t="s">
        <v>19</v>
      </c>
      <c r="F2395" s="49">
        <v>0</v>
      </c>
      <c r="G2395" s="45">
        <v>40349.82</v>
      </c>
      <c r="H2395" s="38">
        <f t="shared" si="34"/>
        <v>649979832.94999981</v>
      </c>
    </row>
    <row r="2396" spans="2:8" ht="30" customHeight="1" x14ac:dyDescent="0.2">
      <c r="B2396" s="42">
        <v>2381</v>
      </c>
      <c r="C2396" s="44">
        <v>44732</v>
      </c>
      <c r="D2396" s="43">
        <v>66010</v>
      </c>
      <c r="E2396" s="43" t="s">
        <v>19</v>
      </c>
      <c r="F2396" s="49">
        <v>0</v>
      </c>
      <c r="G2396" s="45">
        <v>109102.32</v>
      </c>
      <c r="H2396" s="38">
        <f t="shared" si="34"/>
        <v>649870730.62999976</v>
      </c>
    </row>
    <row r="2397" spans="2:8" ht="30" customHeight="1" x14ac:dyDescent="0.2">
      <c r="B2397" s="42">
        <v>2382</v>
      </c>
      <c r="C2397" s="44">
        <v>44732</v>
      </c>
      <c r="D2397" s="43">
        <v>66009</v>
      </c>
      <c r="E2397" s="43" t="s">
        <v>19</v>
      </c>
      <c r="F2397" s="49">
        <v>0</v>
      </c>
      <c r="G2397" s="45">
        <v>93744.3</v>
      </c>
      <c r="H2397" s="38">
        <f t="shared" si="34"/>
        <v>649776986.3299998</v>
      </c>
    </row>
    <row r="2398" spans="2:8" ht="30" customHeight="1" x14ac:dyDescent="0.2">
      <c r="B2398" s="42">
        <v>2383</v>
      </c>
      <c r="C2398" s="44">
        <v>44732</v>
      </c>
      <c r="D2398" s="43">
        <v>66009</v>
      </c>
      <c r="E2398" s="43" t="s">
        <v>19</v>
      </c>
      <c r="F2398" s="49">
        <v>0</v>
      </c>
      <c r="G2398" s="45">
        <v>1556072.7</v>
      </c>
      <c r="H2398" s="38">
        <f t="shared" si="34"/>
        <v>648220913.62999976</v>
      </c>
    </row>
    <row r="2399" spans="2:8" ht="30" customHeight="1" x14ac:dyDescent="0.2">
      <c r="B2399" s="42">
        <v>2384</v>
      </c>
      <c r="C2399" s="44">
        <v>44732</v>
      </c>
      <c r="D2399" s="43">
        <v>66008</v>
      </c>
      <c r="E2399" s="43" t="s">
        <v>19</v>
      </c>
      <c r="F2399" s="49">
        <v>0</v>
      </c>
      <c r="G2399" s="45">
        <v>14148.6</v>
      </c>
      <c r="H2399" s="38">
        <f t="shared" ref="H2399:H2462" si="35">H2398+F2399-G2399</f>
        <v>648206765.02999973</v>
      </c>
    </row>
    <row r="2400" spans="2:8" ht="30" customHeight="1" x14ac:dyDescent="0.2">
      <c r="B2400" s="42">
        <v>2385</v>
      </c>
      <c r="C2400" s="44">
        <v>44732</v>
      </c>
      <c r="D2400" s="43">
        <v>66008</v>
      </c>
      <c r="E2400" s="43" t="s">
        <v>19</v>
      </c>
      <c r="F2400" s="49">
        <v>0</v>
      </c>
      <c r="G2400" s="45">
        <v>156640.47</v>
      </c>
      <c r="H2400" s="38">
        <f t="shared" si="35"/>
        <v>648050124.5599997</v>
      </c>
    </row>
    <row r="2401" spans="2:8" ht="30" customHeight="1" x14ac:dyDescent="0.2">
      <c r="B2401" s="42">
        <v>2386</v>
      </c>
      <c r="C2401" s="44">
        <v>44732</v>
      </c>
      <c r="D2401" s="43">
        <v>66023</v>
      </c>
      <c r="E2401" s="43" t="s">
        <v>19</v>
      </c>
      <c r="F2401" s="49">
        <v>0</v>
      </c>
      <c r="G2401" s="45">
        <v>172871.91</v>
      </c>
      <c r="H2401" s="38">
        <f t="shared" si="35"/>
        <v>647877252.64999974</v>
      </c>
    </row>
    <row r="2402" spans="2:8" ht="30" customHeight="1" x14ac:dyDescent="0.2">
      <c r="B2402" s="42">
        <v>2387</v>
      </c>
      <c r="C2402" s="44">
        <v>44732</v>
      </c>
      <c r="D2402" s="43">
        <v>66023</v>
      </c>
      <c r="E2402" s="43" t="s">
        <v>19</v>
      </c>
      <c r="F2402" s="49">
        <v>0</v>
      </c>
      <c r="G2402" s="45">
        <v>487705.19</v>
      </c>
      <c r="H2402" s="38">
        <f t="shared" si="35"/>
        <v>647389547.45999968</v>
      </c>
    </row>
    <row r="2403" spans="2:8" ht="30" customHeight="1" x14ac:dyDescent="0.2">
      <c r="B2403" s="42">
        <v>2388</v>
      </c>
      <c r="C2403" s="44">
        <v>44732</v>
      </c>
      <c r="D2403" s="43">
        <v>66039</v>
      </c>
      <c r="E2403" s="43" t="s">
        <v>19</v>
      </c>
      <c r="F2403" s="49">
        <v>0</v>
      </c>
      <c r="G2403" s="45">
        <v>310817.90000000002</v>
      </c>
      <c r="H2403" s="38">
        <f t="shared" si="35"/>
        <v>647078729.5599997</v>
      </c>
    </row>
    <row r="2404" spans="2:8" ht="30" customHeight="1" x14ac:dyDescent="0.2">
      <c r="B2404" s="42">
        <v>2389</v>
      </c>
      <c r="C2404" s="44">
        <v>44732</v>
      </c>
      <c r="D2404" s="43">
        <v>66039</v>
      </c>
      <c r="E2404" s="43" t="s">
        <v>19</v>
      </c>
      <c r="F2404" s="49">
        <v>0</v>
      </c>
      <c r="G2404" s="45">
        <v>5226236.93</v>
      </c>
      <c r="H2404" s="38">
        <f t="shared" si="35"/>
        <v>641852492.62999976</v>
      </c>
    </row>
    <row r="2405" spans="2:8" ht="30" customHeight="1" x14ac:dyDescent="0.2">
      <c r="B2405" s="42">
        <v>2390</v>
      </c>
      <c r="C2405" s="44">
        <v>44732</v>
      </c>
      <c r="D2405" s="43">
        <v>66038</v>
      </c>
      <c r="E2405" s="43" t="s">
        <v>19</v>
      </c>
      <c r="F2405" s="49">
        <v>0</v>
      </c>
      <c r="G2405" s="45">
        <v>154173.6</v>
      </c>
      <c r="H2405" s="38">
        <f t="shared" si="35"/>
        <v>641698319.02999973</v>
      </c>
    </row>
    <row r="2406" spans="2:8" ht="30" customHeight="1" x14ac:dyDescent="0.2">
      <c r="B2406" s="42">
        <v>2391</v>
      </c>
      <c r="C2406" s="44">
        <v>44732</v>
      </c>
      <c r="D2406" s="43">
        <v>66038</v>
      </c>
      <c r="E2406" s="43" t="s">
        <v>19</v>
      </c>
      <c r="F2406" s="49">
        <v>0</v>
      </c>
      <c r="G2406" s="45">
        <v>2566748.98</v>
      </c>
      <c r="H2406" s="38">
        <f t="shared" si="35"/>
        <v>639131570.04999971</v>
      </c>
    </row>
    <row r="2407" spans="2:8" ht="30" customHeight="1" x14ac:dyDescent="0.2">
      <c r="B2407" s="42">
        <v>2392</v>
      </c>
      <c r="C2407" s="44">
        <v>44732</v>
      </c>
      <c r="D2407" s="43">
        <v>66037</v>
      </c>
      <c r="E2407" s="43" t="s">
        <v>19</v>
      </c>
      <c r="F2407" s="49">
        <v>0</v>
      </c>
      <c r="G2407" s="45">
        <v>14082.6</v>
      </c>
      <c r="H2407" s="38">
        <f t="shared" si="35"/>
        <v>639117487.44999969</v>
      </c>
    </row>
    <row r="2408" spans="2:8" ht="30" customHeight="1" x14ac:dyDescent="0.2">
      <c r="B2408" s="42">
        <v>2393</v>
      </c>
      <c r="C2408" s="44">
        <v>44732</v>
      </c>
      <c r="D2408" s="43">
        <v>66037</v>
      </c>
      <c r="E2408" s="43" t="s">
        <v>19</v>
      </c>
      <c r="F2408" s="49">
        <v>0</v>
      </c>
      <c r="G2408" s="45">
        <v>318266.76</v>
      </c>
      <c r="H2408" s="38">
        <f t="shared" si="35"/>
        <v>638799220.6899997</v>
      </c>
    </row>
    <row r="2409" spans="2:8" ht="30" customHeight="1" x14ac:dyDescent="0.2">
      <c r="B2409" s="42">
        <v>2394</v>
      </c>
      <c r="C2409" s="44">
        <v>44732</v>
      </c>
      <c r="D2409" s="43">
        <v>66036</v>
      </c>
      <c r="E2409" s="43" t="s">
        <v>19</v>
      </c>
      <c r="F2409" s="49">
        <v>0</v>
      </c>
      <c r="G2409" s="45">
        <v>55883</v>
      </c>
      <c r="H2409" s="38">
        <f t="shared" si="35"/>
        <v>638743337.6899997</v>
      </c>
    </row>
    <row r="2410" spans="2:8" ht="30" customHeight="1" x14ac:dyDescent="0.2">
      <c r="B2410" s="42">
        <v>2395</v>
      </c>
      <c r="C2410" s="44">
        <v>44732</v>
      </c>
      <c r="D2410" s="43">
        <v>66036</v>
      </c>
      <c r="E2410" s="43" t="s">
        <v>19</v>
      </c>
      <c r="F2410" s="49">
        <v>0</v>
      </c>
      <c r="G2410" s="45">
        <v>918159.23</v>
      </c>
      <c r="H2410" s="38">
        <f t="shared" si="35"/>
        <v>637825178.45999968</v>
      </c>
    </row>
    <row r="2411" spans="2:8" ht="30" customHeight="1" x14ac:dyDescent="0.2">
      <c r="B2411" s="42">
        <v>2396</v>
      </c>
      <c r="C2411" s="44">
        <v>44732</v>
      </c>
      <c r="D2411" s="43">
        <v>66035</v>
      </c>
      <c r="E2411" s="43" t="s">
        <v>19</v>
      </c>
      <c r="F2411" s="49">
        <v>0</v>
      </c>
      <c r="G2411" s="45">
        <v>19921.900000000001</v>
      </c>
      <c r="H2411" s="38">
        <f t="shared" si="35"/>
        <v>637805256.5599997</v>
      </c>
    </row>
    <row r="2412" spans="2:8" ht="30" customHeight="1" x14ac:dyDescent="0.2">
      <c r="B2412" s="42">
        <v>2397</v>
      </c>
      <c r="C2412" s="44">
        <v>44732</v>
      </c>
      <c r="D2412" s="43">
        <v>66035</v>
      </c>
      <c r="E2412" s="43" t="s">
        <v>19</v>
      </c>
      <c r="F2412" s="49">
        <v>0</v>
      </c>
      <c r="G2412" s="45">
        <v>324353.68</v>
      </c>
      <c r="H2412" s="38">
        <f t="shared" si="35"/>
        <v>637480902.87999976</v>
      </c>
    </row>
    <row r="2413" spans="2:8" ht="30" customHeight="1" x14ac:dyDescent="0.2">
      <c r="B2413" s="42">
        <v>2398</v>
      </c>
      <c r="C2413" s="44">
        <v>44732</v>
      </c>
      <c r="D2413" s="43">
        <v>66034</v>
      </c>
      <c r="E2413" s="43" t="s">
        <v>19</v>
      </c>
      <c r="F2413" s="49">
        <v>0</v>
      </c>
      <c r="G2413" s="45">
        <v>136746.5</v>
      </c>
      <c r="H2413" s="38">
        <f t="shared" si="35"/>
        <v>637344156.37999976</v>
      </c>
    </row>
    <row r="2414" spans="2:8" ht="30" customHeight="1" x14ac:dyDescent="0.2">
      <c r="B2414" s="42">
        <v>2399</v>
      </c>
      <c r="C2414" s="44">
        <v>44732</v>
      </c>
      <c r="D2414" s="43">
        <v>66034</v>
      </c>
      <c r="E2414" s="43" t="s">
        <v>19</v>
      </c>
      <c r="F2414" s="49">
        <v>0</v>
      </c>
      <c r="G2414" s="45">
        <v>192004.31</v>
      </c>
      <c r="H2414" s="38">
        <f t="shared" si="35"/>
        <v>637152152.06999981</v>
      </c>
    </row>
    <row r="2415" spans="2:8" ht="30" customHeight="1" x14ac:dyDescent="0.2">
      <c r="B2415" s="42">
        <v>2400</v>
      </c>
      <c r="C2415" s="44">
        <v>44732</v>
      </c>
      <c r="D2415" s="43">
        <v>66033</v>
      </c>
      <c r="E2415" s="43" t="s">
        <v>19</v>
      </c>
      <c r="F2415" s="49">
        <v>0</v>
      </c>
      <c r="G2415" s="45">
        <v>5843.25</v>
      </c>
      <c r="H2415" s="38">
        <f t="shared" si="35"/>
        <v>637146308.81999981</v>
      </c>
    </row>
    <row r="2416" spans="2:8" ht="30" customHeight="1" x14ac:dyDescent="0.2">
      <c r="B2416" s="42">
        <v>2401</v>
      </c>
      <c r="C2416" s="44">
        <v>44732</v>
      </c>
      <c r="D2416" s="43">
        <v>66033</v>
      </c>
      <c r="E2416" s="43" t="s">
        <v>19</v>
      </c>
      <c r="F2416" s="49">
        <v>0</v>
      </c>
      <c r="G2416" s="45">
        <v>46135.81</v>
      </c>
      <c r="H2416" s="38">
        <f t="shared" si="35"/>
        <v>637100173.00999987</v>
      </c>
    </row>
    <row r="2417" spans="2:8" ht="30" customHeight="1" x14ac:dyDescent="0.2">
      <c r="B2417" s="42">
        <v>2402</v>
      </c>
      <c r="C2417" s="44">
        <v>44732</v>
      </c>
      <c r="D2417" s="43">
        <v>66031</v>
      </c>
      <c r="E2417" s="43" t="s">
        <v>19</v>
      </c>
      <c r="F2417" s="49">
        <v>0</v>
      </c>
      <c r="G2417" s="45">
        <v>224650.2</v>
      </c>
      <c r="H2417" s="38">
        <f t="shared" si="35"/>
        <v>636875522.80999982</v>
      </c>
    </row>
    <row r="2418" spans="2:8" ht="30" customHeight="1" x14ac:dyDescent="0.2">
      <c r="B2418" s="42">
        <v>2403</v>
      </c>
      <c r="C2418" s="44">
        <v>44732</v>
      </c>
      <c r="D2418" s="43">
        <v>66031</v>
      </c>
      <c r="E2418" s="43" t="s">
        <v>19</v>
      </c>
      <c r="F2418" s="49">
        <v>0</v>
      </c>
      <c r="G2418" s="45">
        <v>927903</v>
      </c>
      <c r="H2418" s="38">
        <f t="shared" si="35"/>
        <v>635947619.80999982</v>
      </c>
    </row>
    <row r="2419" spans="2:8" ht="30" customHeight="1" x14ac:dyDescent="0.2">
      <c r="B2419" s="42">
        <v>2404</v>
      </c>
      <c r="C2419" s="44">
        <v>44732</v>
      </c>
      <c r="D2419" s="43">
        <v>66030</v>
      </c>
      <c r="E2419" s="43" t="s">
        <v>19</v>
      </c>
      <c r="F2419" s="49">
        <v>0</v>
      </c>
      <c r="G2419" s="45">
        <v>22385.9</v>
      </c>
      <c r="H2419" s="38">
        <f t="shared" si="35"/>
        <v>635925233.90999985</v>
      </c>
    </row>
    <row r="2420" spans="2:8" ht="30" customHeight="1" x14ac:dyDescent="0.2">
      <c r="B2420" s="42">
        <v>2405</v>
      </c>
      <c r="C2420" s="44">
        <v>44732</v>
      </c>
      <c r="D2420" s="43">
        <v>66030</v>
      </c>
      <c r="E2420" s="43" t="s">
        <v>19</v>
      </c>
      <c r="F2420" s="49">
        <v>0</v>
      </c>
      <c r="G2420" s="45">
        <v>2463.5</v>
      </c>
      <c r="H2420" s="38">
        <f t="shared" si="35"/>
        <v>635922770.40999985</v>
      </c>
    </row>
    <row r="2421" spans="2:8" ht="30" customHeight="1" x14ac:dyDescent="0.2">
      <c r="B2421" s="42">
        <v>2406</v>
      </c>
      <c r="C2421" s="44">
        <v>44732</v>
      </c>
      <c r="D2421" s="43">
        <v>66029</v>
      </c>
      <c r="E2421" s="43" t="s">
        <v>19</v>
      </c>
      <c r="F2421" s="49">
        <v>0</v>
      </c>
      <c r="G2421" s="45">
        <v>273043.12</v>
      </c>
      <c r="H2421" s="38">
        <f t="shared" si="35"/>
        <v>635649727.28999984</v>
      </c>
    </row>
    <row r="2422" spans="2:8" ht="30" customHeight="1" x14ac:dyDescent="0.2">
      <c r="B2422" s="42">
        <v>2407</v>
      </c>
      <c r="C2422" s="44">
        <v>44732</v>
      </c>
      <c r="D2422" s="43">
        <v>66029</v>
      </c>
      <c r="E2422" s="43" t="s">
        <v>19</v>
      </c>
      <c r="F2422" s="49">
        <v>0</v>
      </c>
      <c r="G2422" s="45">
        <v>747919.32</v>
      </c>
      <c r="H2422" s="38">
        <f t="shared" si="35"/>
        <v>634901807.96999979</v>
      </c>
    </row>
    <row r="2423" spans="2:8" ht="30" customHeight="1" x14ac:dyDescent="0.2">
      <c r="B2423" s="42">
        <v>2408</v>
      </c>
      <c r="C2423" s="44">
        <v>44732</v>
      </c>
      <c r="D2423" s="43">
        <v>66032</v>
      </c>
      <c r="E2423" s="43" t="s">
        <v>19</v>
      </c>
      <c r="F2423" s="49">
        <v>0</v>
      </c>
      <c r="G2423" s="45">
        <v>16875.599999999999</v>
      </c>
      <c r="H2423" s="38">
        <f t="shared" si="35"/>
        <v>634884932.36999977</v>
      </c>
    </row>
    <row r="2424" spans="2:8" ht="30" customHeight="1" x14ac:dyDescent="0.2">
      <c r="B2424" s="42">
        <v>2409</v>
      </c>
      <c r="C2424" s="44">
        <v>44732</v>
      </c>
      <c r="D2424" s="43">
        <v>66032</v>
      </c>
      <c r="E2424" s="43" t="s">
        <v>19</v>
      </c>
      <c r="F2424" s="49">
        <v>0</v>
      </c>
      <c r="G2424" s="45">
        <v>244957.67</v>
      </c>
      <c r="H2424" s="38">
        <f t="shared" si="35"/>
        <v>634639974.69999981</v>
      </c>
    </row>
    <row r="2425" spans="2:8" ht="30" customHeight="1" x14ac:dyDescent="0.2">
      <c r="B2425" s="42">
        <v>2410</v>
      </c>
      <c r="C2425" s="44">
        <v>44732</v>
      </c>
      <c r="D2425" s="43">
        <v>66028</v>
      </c>
      <c r="E2425" s="43" t="s">
        <v>19</v>
      </c>
      <c r="F2425" s="49">
        <v>0</v>
      </c>
      <c r="G2425" s="45">
        <v>410340.7</v>
      </c>
      <c r="H2425" s="38">
        <f t="shared" si="35"/>
        <v>634229633.99999976</v>
      </c>
    </row>
    <row r="2426" spans="2:8" ht="30" customHeight="1" x14ac:dyDescent="0.2">
      <c r="B2426" s="42">
        <v>2411</v>
      </c>
      <c r="C2426" s="44">
        <v>44732</v>
      </c>
      <c r="D2426" s="43">
        <v>66028</v>
      </c>
      <c r="E2426" s="43" t="s">
        <v>19</v>
      </c>
      <c r="F2426" s="49">
        <v>0</v>
      </c>
      <c r="G2426" s="45">
        <v>1013310.9</v>
      </c>
      <c r="H2426" s="38">
        <f t="shared" si="35"/>
        <v>633216323.09999979</v>
      </c>
    </row>
    <row r="2427" spans="2:8" ht="30" customHeight="1" x14ac:dyDescent="0.2">
      <c r="B2427" s="42">
        <v>2412</v>
      </c>
      <c r="C2427" s="44">
        <v>44732</v>
      </c>
      <c r="D2427" s="43">
        <v>66040</v>
      </c>
      <c r="E2427" s="43" t="s">
        <v>19</v>
      </c>
      <c r="F2427" s="49">
        <v>0</v>
      </c>
      <c r="G2427" s="45">
        <v>39013.35</v>
      </c>
      <c r="H2427" s="38">
        <f t="shared" si="35"/>
        <v>633177309.74999976</v>
      </c>
    </row>
    <row r="2428" spans="2:8" ht="30" customHeight="1" x14ac:dyDescent="0.2">
      <c r="B2428" s="42">
        <v>2413</v>
      </c>
      <c r="C2428" s="44">
        <v>44732</v>
      </c>
      <c r="D2428" s="43">
        <v>66040</v>
      </c>
      <c r="E2428" s="43" t="s">
        <v>19</v>
      </c>
      <c r="F2428" s="49">
        <v>0</v>
      </c>
      <c r="G2428" s="45">
        <v>881701.77</v>
      </c>
      <c r="H2428" s="38">
        <f t="shared" si="35"/>
        <v>632295607.97999978</v>
      </c>
    </row>
    <row r="2429" spans="2:8" ht="30" customHeight="1" x14ac:dyDescent="0.2">
      <c r="B2429" s="42">
        <v>2414</v>
      </c>
      <c r="C2429" s="44">
        <v>44732</v>
      </c>
      <c r="D2429" s="43">
        <v>66043</v>
      </c>
      <c r="E2429" s="43" t="s">
        <v>19</v>
      </c>
      <c r="F2429" s="49">
        <v>0</v>
      </c>
      <c r="G2429" s="45">
        <v>90446.25</v>
      </c>
      <c r="H2429" s="38">
        <f t="shared" si="35"/>
        <v>632205161.72999978</v>
      </c>
    </row>
    <row r="2430" spans="2:8" ht="30" customHeight="1" x14ac:dyDescent="0.2">
      <c r="B2430" s="42">
        <v>2415</v>
      </c>
      <c r="C2430" s="44">
        <v>44732</v>
      </c>
      <c r="D2430" s="43">
        <v>66043</v>
      </c>
      <c r="E2430" s="43" t="s">
        <v>19</v>
      </c>
      <c r="F2430" s="49">
        <v>0</v>
      </c>
      <c r="G2430" s="45">
        <v>1439147.3</v>
      </c>
      <c r="H2430" s="38">
        <f t="shared" si="35"/>
        <v>630766014.42999983</v>
      </c>
    </row>
    <row r="2431" spans="2:8" ht="30" customHeight="1" x14ac:dyDescent="0.2">
      <c r="B2431" s="42">
        <v>2416</v>
      </c>
      <c r="C2431" s="44">
        <v>44732</v>
      </c>
      <c r="D2431" s="43">
        <v>66042</v>
      </c>
      <c r="E2431" s="43" t="s">
        <v>19</v>
      </c>
      <c r="F2431" s="49">
        <v>0</v>
      </c>
      <c r="G2431" s="45">
        <v>81050.899999999994</v>
      </c>
      <c r="H2431" s="38">
        <f t="shared" si="35"/>
        <v>630684963.52999985</v>
      </c>
    </row>
    <row r="2432" spans="2:8" ht="30" customHeight="1" x14ac:dyDescent="0.2">
      <c r="B2432" s="42">
        <v>2417</v>
      </c>
      <c r="C2432" s="44">
        <v>44732</v>
      </c>
      <c r="D2432" s="43">
        <v>66042</v>
      </c>
      <c r="E2432" s="43" t="s">
        <v>19</v>
      </c>
      <c r="F2432" s="49">
        <v>0</v>
      </c>
      <c r="G2432" s="45">
        <v>1215450.5</v>
      </c>
      <c r="H2432" s="38">
        <f t="shared" si="35"/>
        <v>629469513.02999985</v>
      </c>
    </row>
    <row r="2433" spans="2:8" ht="30" customHeight="1" x14ac:dyDescent="0.2">
      <c r="B2433" s="42">
        <v>2418</v>
      </c>
      <c r="C2433" s="44">
        <v>44732</v>
      </c>
      <c r="D2433" s="43">
        <v>66041</v>
      </c>
      <c r="E2433" s="43" t="s">
        <v>19</v>
      </c>
      <c r="F2433" s="49">
        <v>0</v>
      </c>
      <c r="G2433" s="45">
        <v>182564.8</v>
      </c>
      <c r="H2433" s="38">
        <f t="shared" si="35"/>
        <v>629286948.2299999</v>
      </c>
    </row>
    <row r="2434" spans="2:8" ht="30" customHeight="1" x14ac:dyDescent="0.2">
      <c r="B2434" s="42">
        <v>2419</v>
      </c>
      <c r="C2434" s="44">
        <v>44732</v>
      </c>
      <c r="D2434" s="43">
        <v>66041</v>
      </c>
      <c r="E2434" s="43" t="s">
        <v>19</v>
      </c>
      <c r="F2434" s="49">
        <v>0</v>
      </c>
      <c r="G2434" s="45">
        <v>515255.81</v>
      </c>
      <c r="H2434" s="38">
        <f t="shared" si="35"/>
        <v>628771692.41999996</v>
      </c>
    </row>
    <row r="2435" spans="2:8" ht="30" customHeight="1" x14ac:dyDescent="0.2">
      <c r="B2435" s="42">
        <v>2420</v>
      </c>
      <c r="C2435" s="44">
        <v>44732</v>
      </c>
      <c r="D2435" s="43">
        <v>65984</v>
      </c>
      <c r="E2435" s="43" t="s">
        <v>19</v>
      </c>
      <c r="F2435" s="49">
        <v>0</v>
      </c>
      <c r="G2435" s="45">
        <v>212399.48</v>
      </c>
      <c r="H2435" s="38">
        <f t="shared" si="35"/>
        <v>628559292.93999994</v>
      </c>
    </row>
    <row r="2436" spans="2:8" ht="30" customHeight="1" x14ac:dyDescent="0.2">
      <c r="B2436" s="42">
        <v>2421</v>
      </c>
      <c r="C2436" s="44">
        <v>44732</v>
      </c>
      <c r="D2436" s="43">
        <v>65984</v>
      </c>
      <c r="E2436" s="43" t="s">
        <v>19</v>
      </c>
      <c r="F2436" s="49">
        <v>0</v>
      </c>
      <c r="G2436" s="45">
        <v>543532.49</v>
      </c>
      <c r="H2436" s="38">
        <f t="shared" si="35"/>
        <v>628015760.44999993</v>
      </c>
    </row>
    <row r="2437" spans="2:8" ht="30" customHeight="1" x14ac:dyDescent="0.2">
      <c r="B2437" s="42">
        <v>2422</v>
      </c>
      <c r="C2437" s="44">
        <v>44732</v>
      </c>
      <c r="D2437" s="43">
        <v>37381</v>
      </c>
      <c r="E2437" s="43" t="s">
        <v>21</v>
      </c>
      <c r="F2437" s="49">
        <v>122324539.79000001</v>
      </c>
      <c r="G2437" s="45">
        <v>0</v>
      </c>
      <c r="H2437" s="38">
        <f t="shared" si="35"/>
        <v>750340300.23999989</v>
      </c>
    </row>
    <row r="2438" spans="2:8" ht="30" customHeight="1" x14ac:dyDescent="0.2">
      <c r="B2438" s="42">
        <v>2423</v>
      </c>
      <c r="C2438" s="44">
        <v>44732</v>
      </c>
      <c r="D2438" s="43">
        <v>37388</v>
      </c>
      <c r="E2438" s="43" t="s">
        <v>21</v>
      </c>
      <c r="F2438" s="49">
        <v>70449690</v>
      </c>
      <c r="G2438" s="45">
        <v>0</v>
      </c>
      <c r="H2438" s="38">
        <f t="shared" si="35"/>
        <v>820789990.23999989</v>
      </c>
    </row>
    <row r="2439" spans="2:8" ht="30" customHeight="1" x14ac:dyDescent="0.2">
      <c r="B2439" s="42">
        <v>2424</v>
      </c>
      <c r="C2439" s="44">
        <v>44732</v>
      </c>
      <c r="D2439" s="43">
        <v>66446</v>
      </c>
      <c r="E2439" s="43" t="s">
        <v>19</v>
      </c>
      <c r="F2439" s="49">
        <v>0</v>
      </c>
      <c r="G2439" s="45">
        <v>9208.25</v>
      </c>
      <c r="H2439" s="38">
        <f t="shared" si="35"/>
        <v>820780781.98999989</v>
      </c>
    </row>
    <row r="2440" spans="2:8" ht="30" customHeight="1" x14ac:dyDescent="0.2">
      <c r="B2440" s="42">
        <v>2425</v>
      </c>
      <c r="C2440" s="44">
        <v>44732</v>
      </c>
      <c r="D2440" s="43">
        <v>66446</v>
      </c>
      <c r="E2440" s="43" t="s">
        <v>19</v>
      </c>
      <c r="F2440" s="49">
        <v>0</v>
      </c>
      <c r="G2440" s="45">
        <v>72971.94</v>
      </c>
      <c r="H2440" s="38">
        <f t="shared" si="35"/>
        <v>820707810.04999983</v>
      </c>
    </row>
    <row r="2441" spans="2:8" ht="30" customHeight="1" x14ac:dyDescent="0.2">
      <c r="B2441" s="42">
        <v>2426</v>
      </c>
      <c r="C2441" s="44">
        <v>44732</v>
      </c>
      <c r="D2441" s="43">
        <v>66447</v>
      </c>
      <c r="E2441" s="43" t="s">
        <v>19</v>
      </c>
      <c r="F2441" s="49">
        <v>0</v>
      </c>
      <c r="G2441" s="45">
        <v>65604</v>
      </c>
      <c r="H2441" s="38">
        <f t="shared" si="35"/>
        <v>820642206.04999983</v>
      </c>
    </row>
    <row r="2442" spans="2:8" ht="30" customHeight="1" x14ac:dyDescent="0.2">
      <c r="B2442" s="42">
        <v>2427</v>
      </c>
      <c r="C2442" s="44">
        <v>44732</v>
      </c>
      <c r="D2442" s="43">
        <v>66447</v>
      </c>
      <c r="E2442" s="43" t="s">
        <v>19</v>
      </c>
      <c r="F2442" s="49">
        <v>0</v>
      </c>
      <c r="G2442" s="45">
        <v>1046925.68</v>
      </c>
      <c r="H2442" s="38">
        <f t="shared" si="35"/>
        <v>819595280.36999989</v>
      </c>
    </row>
    <row r="2443" spans="2:8" ht="30" customHeight="1" x14ac:dyDescent="0.2">
      <c r="B2443" s="42">
        <v>2428</v>
      </c>
      <c r="C2443" s="44">
        <v>44732</v>
      </c>
      <c r="D2443" s="43">
        <v>66448</v>
      </c>
      <c r="E2443" s="43" t="s">
        <v>19</v>
      </c>
      <c r="F2443" s="49">
        <v>0</v>
      </c>
      <c r="G2443" s="45">
        <v>126075.45</v>
      </c>
      <c r="H2443" s="38">
        <f t="shared" si="35"/>
        <v>819469204.91999984</v>
      </c>
    </row>
    <row r="2444" spans="2:8" ht="30" customHeight="1" x14ac:dyDescent="0.2">
      <c r="B2444" s="42">
        <v>2429</v>
      </c>
      <c r="C2444" s="44">
        <v>44732</v>
      </c>
      <c r="D2444" s="43">
        <v>66448</v>
      </c>
      <c r="E2444" s="43" t="s">
        <v>19</v>
      </c>
      <c r="F2444" s="49">
        <v>0</v>
      </c>
      <c r="G2444" s="45">
        <v>2069746.61</v>
      </c>
      <c r="H2444" s="38">
        <f t="shared" si="35"/>
        <v>817399458.30999982</v>
      </c>
    </row>
    <row r="2445" spans="2:8" ht="30" customHeight="1" x14ac:dyDescent="0.2">
      <c r="B2445" s="42">
        <v>2430</v>
      </c>
      <c r="C2445" s="44">
        <v>44732</v>
      </c>
      <c r="D2445" s="43">
        <v>66449</v>
      </c>
      <c r="E2445" s="43" t="s">
        <v>19</v>
      </c>
      <c r="F2445" s="49">
        <v>0</v>
      </c>
      <c r="G2445" s="45">
        <v>84642.3</v>
      </c>
      <c r="H2445" s="38">
        <f t="shared" si="35"/>
        <v>817314816.00999987</v>
      </c>
    </row>
    <row r="2446" spans="2:8" ht="30" customHeight="1" x14ac:dyDescent="0.2">
      <c r="B2446" s="42">
        <v>2431</v>
      </c>
      <c r="C2446" s="44">
        <v>44732</v>
      </c>
      <c r="D2446" s="43">
        <v>66449</v>
      </c>
      <c r="E2446" s="43" t="s">
        <v>19</v>
      </c>
      <c r="F2446" s="49">
        <v>0</v>
      </c>
      <c r="G2446" s="45">
        <v>224941.32</v>
      </c>
      <c r="H2446" s="38">
        <f t="shared" si="35"/>
        <v>817089874.68999982</v>
      </c>
    </row>
    <row r="2447" spans="2:8" ht="30" customHeight="1" x14ac:dyDescent="0.2">
      <c r="B2447" s="42">
        <v>2432</v>
      </c>
      <c r="C2447" s="44">
        <v>44732</v>
      </c>
      <c r="D2447" s="43">
        <v>66455</v>
      </c>
      <c r="E2447" s="43" t="s">
        <v>19</v>
      </c>
      <c r="F2447" s="49">
        <v>0</v>
      </c>
      <c r="G2447" s="45">
        <v>8115.4</v>
      </c>
      <c r="H2447" s="38">
        <f t="shared" si="35"/>
        <v>817081759.28999984</v>
      </c>
    </row>
    <row r="2448" spans="2:8" ht="30" customHeight="1" x14ac:dyDescent="0.2">
      <c r="B2448" s="42">
        <v>2433</v>
      </c>
      <c r="C2448" s="44">
        <v>44732</v>
      </c>
      <c r="D2448" s="43">
        <v>66455</v>
      </c>
      <c r="E2448" s="43" t="s">
        <v>19</v>
      </c>
      <c r="F2448" s="49">
        <v>0</v>
      </c>
      <c r="G2448" s="45">
        <v>670972.09</v>
      </c>
      <c r="H2448" s="38">
        <f t="shared" si="35"/>
        <v>816410787.19999981</v>
      </c>
    </row>
    <row r="2449" spans="2:8" ht="30" customHeight="1" x14ac:dyDescent="0.2">
      <c r="B2449" s="42">
        <v>2434</v>
      </c>
      <c r="C2449" s="44">
        <v>44732</v>
      </c>
      <c r="D2449" s="43">
        <v>66451</v>
      </c>
      <c r="E2449" s="43" t="s">
        <v>19</v>
      </c>
      <c r="F2449" s="49">
        <v>0</v>
      </c>
      <c r="G2449" s="45">
        <v>13454.25</v>
      </c>
      <c r="H2449" s="38">
        <f t="shared" si="35"/>
        <v>816397332.94999981</v>
      </c>
    </row>
    <row r="2450" spans="2:8" ht="30" customHeight="1" x14ac:dyDescent="0.2">
      <c r="B2450" s="42">
        <v>2435</v>
      </c>
      <c r="C2450" s="44">
        <v>44732</v>
      </c>
      <c r="D2450" s="43">
        <v>66451</v>
      </c>
      <c r="E2450" s="43" t="s">
        <v>19</v>
      </c>
      <c r="F2450" s="49">
        <v>0</v>
      </c>
      <c r="G2450" s="45">
        <v>49066.05</v>
      </c>
      <c r="H2450" s="38">
        <f t="shared" si="35"/>
        <v>816348266.89999986</v>
      </c>
    </row>
    <row r="2451" spans="2:8" ht="30" customHeight="1" x14ac:dyDescent="0.2">
      <c r="B2451" s="42">
        <v>2436</v>
      </c>
      <c r="C2451" s="44">
        <v>44732</v>
      </c>
      <c r="D2451" s="43">
        <v>66452</v>
      </c>
      <c r="E2451" s="43" t="s">
        <v>19</v>
      </c>
      <c r="F2451" s="49">
        <v>0</v>
      </c>
      <c r="G2451" s="45">
        <v>187490.25</v>
      </c>
      <c r="H2451" s="38">
        <f t="shared" si="35"/>
        <v>816160776.64999986</v>
      </c>
    </row>
    <row r="2452" spans="2:8" ht="30" customHeight="1" x14ac:dyDescent="0.2">
      <c r="B2452" s="42">
        <v>2437</v>
      </c>
      <c r="C2452" s="44">
        <v>44732</v>
      </c>
      <c r="D2452" s="43">
        <v>66452</v>
      </c>
      <c r="E2452" s="43" t="s">
        <v>19</v>
      </c>
      <c r="F2452" s="49">
        <v>0</v>
      </c>
      <c r="G2452" s="45">
        <v>513101.8</v>
      </c>
      <c r="H2452" s="38">
        <f t="shared" si="35"/>
        <v>815647674.8499999</v>
      </c>
    </row>
    <row r="2453" spans="2:8" ht="30" customHeight="1" x14ac:dyDescent="0.2">
      <c r="B2453" s="42">
        <v>2438</v>
      </c>
      <c r="C2453" s="44">
        <v>44732</v>
      </c>
      <c r="D2453" s="43">
        <v>66453</v>
      </c>
      <c r="E2453" s="43" t="s">
        <v>19</v>
      </c>
      <c r="F2453" s="49">
        <v>0</v>
      </c>
      <c r="G2453" s="45">
        <v>89734.5</v>
      </c>
      <c r="H2453" s="38">
        <f t="shared" si="35"/>
        <v>815557940.3499999</v>
      </c>
    </row>
    <row r="2454" spans="2:8" ht="30" customHeight="1" x14ac:dyDescent="0.2">
      <c r="B2454" s="42">
        <v>2439</v>
      </c>
      <c r="C2454" s="44">
        <v>44732</v>
      </c>
      <c r="D2454" s="43">
        <v>66453</v>
      </c>
      <c r="E2454" s="43" t="s">
        <v>19</v>
      </c>
      <c r="F2454" s="49">
        <v>0</v>
      </c>
      <c r="G2454" s="45">
        <v>234125.09</v>
      </c>
      <c r="H2454" s="38">
        <f t="shared" si="35"/>
        <v>815323815.25999987</v>
      </c>
    </row>
    <row r="2455" spans="2:8" ht="30" customHeight="1" x14ac:dyDescent="0.2">
      <c r="B2455" s="42">
        <v>2440</v>
      </c>
      <c r="C2455" s="44">
        <v>44732</v>
      </c>
      <c r="D2455" s="43">
        <v>66454</v>
      </c>
      <c r="E2455" s="43" t="s">
        <v>19</v>
      </c>
      <c r="F2455" s="49">
        <v>0</v>
      </c>
      <c r="G2455" s="45">
        <v>42497.4</v>
      </c>
      <c r="H2455" s="38">
        <f t="shared" si="35"/>
        <v>815281317.8599999</v>
      </c>
    </row>
    <row r="2456" spans="2:8" ht="30" customHeight="1" x14ac:dyDescent="0.2">
      <c r="B2456" s="42">
        <v>2441</v>
      </c>
      <c r="C2456" s="44">
        <v>44732</v>
      </c>
      <c r="D2456" s="43">
        <v>66454</v>
      </c>
      <c r="E2456" s="43" t="s">
        <v>19</v>
      </c>
      <c r="F2456" s="49">
        <v>0</v>
      </c>
      <c r="G2456" s="45">
        <v>697708</v>
      </c>
      <c r="H2456" s="38">
        <f t="shared" si="35"/>
        <v>814583609.8599999</v>
      </c>
    </row>
    <row r="2457" spans="2:8" ht="30" customHeight="1" x14ac:dyDescent="0.2">
      <c r="B2457" s="42">
        <v>2442</v>
      </c>
      <c r="C2457" s="44">
        <v>44732</v>
      </c>
      <c r="D2457" s="43">
        <v>66450</v>
      </c>
      <c r="E2457" s="43" t="s">
        <v>19</v>
      </c>
      <c r="F2457" s="49">
        <v>0</v>
      </c>
      <c r="G2457" s="45">
        <v>92098.44</v>
      </c>
      <c r="H2457" s="38">
        <f t="shared" si="35"/>
        <v>814491511.41999984</v>
      </c>
    </row>
    <row r="2458" spans="2:8" ht="30" customHeight="1" x14ac:dyDescent="0.2">
      <c r="B2458" s="42">
        <v>2443</v>
      </c>
      <c r="C2458" s="44">
        <v>44732</v>
      </c>
      <c r="D2458" s="43">
        <v>66450</v>
      </c>
      <c r="E2458" s="43" t="s">
        <v>19</v>
      </c>
      <c r="F2458" s="49">
        <v>0</v>
      </c>
      <c r="G2458" s="45">
        <v>285890.71999999997</v>
      </c>
      <c r="H2458" s="38">
        <f t="shared" si="35"/>
        <v>814205620.69999981</v>
      </c>
    </row>
    <row r="2459" spans="2:8" ht="30" customHeight="1" x14ac:dyDescent="0.2">
      <c r="B2459" s="42">
        <v>2444</v>
      </c>
      <c r="C2459" s="44">
        <v>44732</v>
      </c>
      <c r="D2459" s="43">
        <v>66481</v>
      </c>
      <c r="E2459" s="43" t="s">
        <v>19</v>
      </c>
      <c r="F2459" s="49">
        <v>0</v>
      </c>
      <c r="G2459" s="45">
        <v>4773.42</v>
      </c>
      <c r="H2459" s="38">
        <f t="shared" si="35"/>
        <v>814200847.27999985</v>
      </c>
    </row>
    <row r="2460" spans="2:8" ht="30" customHeight="1" x14ac:dyDescent="0.2">
      <c r="B2460" s="42">
        <v>2445</v>
      </c>
      <c r="C2460" s="44">
        <v>44732</v>
      </c>
      <c r="D2460" s="43">
        <v>66481</v>
      </c>
      <c r="E2460" s="43" t="s">
        <v>19</v>
      </c>
      <c r="F2460" s="49">
        <v>0</v>
      </c>
      <c r="G2460" s="45">
        <v>46599.3</v>
      </c>
      <c r="H2460" s="38">
        <f t="shared" si="35"/>
        <v>814154247.9799999</v>
      </c>
    </row>
    <row r="2461" spans="2:8" ht="30" customHeight="1" x14ac:dyDescent="0.2">
      <c r="B2461" s="42">
        <v>2446</v>
      </c>
      <c r="C2461" s="44">
        <v>44732</v>
      </c>
      <c r="D2461" s="43">
        <v>66482</v>
      </c>
      <c r="E2461" s="43" t="s">
        <v>19</v>
      </c>
      <c r="F2461" s="49">
        <v>0</v>
      </c>
      <c r="G2461" s="45">
        <v>20642.400000000001</v>
      </c>
      <c r="H2461" s="38">
        <f t="shared" si="35"/>
        <v>814133605.57999992</v>
      </c>
    </row>
    <row r="2462" spans="2:8" ht="30" customHeight="1" x14ac:dyDescent="0.2">
      <c r="B2462" s="42">
        <v>2447</v>
      </c>
      <c r="C2462" s="44">
        <v>44732</v>
      </c>
      <c r="D2462" s="43">
        <v>66482</v>
      </c>
      <c r="E2462" s="43" t="s">
        <v>19</v>
      </c>
      <c r="F2462" s="49">
        <v>0</v>
      </c>
      <c r="G2462" s="45">
        <v>320122.18</v>
      </c>
      <c r="H2462" s="38">
        <f t="shared" si="35"/>
        <v>813813483.39999998</v>
      </c>
    </row>
    <row r="2463" spans="2:8" ht="30" customHeight="1" x14ac:dyDescent="0.2">
      <c r="B2463" s="42">
        <v>2448</v>
      </c>
      <c r="C2463" s="44">
        <v>44732</v>
      </c>
      <c r="D2463" s="43">
        <v>66483</v>
      </c>
      <c r="E2463" s="43" t="s">
        <v>19</v>
      </c>
      <c r="F2463" s="49">
        <v>0</v>
      </c>
      <c r="G2463" s="45">
        <v>188569.64</v>
      </c>
      <c r="H2463" s="38">
        <f t="shared" ref="H2463:H2526" si="36">H2462+F2463-G2463</f>
        <v>813624913.75999999</v>
      </c>
    </row>
    <row r="2464" spans="2:8" ht="30" customHeight="1" x14ac:dyDescent="0.2">
      <c r="B2464" s="42">
        <v>2449</v>
      </c>
      <c r="C2464" s="44">
        <v>44732</v>
      </c>
      <c r="D2464" s="43">
        <v>66483</v>
      </c>
      <c r="E2464" s="43" t="s">
        <v>19</v>
      </c>
      <c r="F2464" s="49">
        <v>0</v>
      </c>
      <c r="G2464" s="45">
        <v>497718.17</v>
      </c>
      <c r="H2464" s="38">
        <f t="shared" si="36"/>
        <v>813127195.59000003</v>
      </c>
    </row>
    <row r="2465" spans="2:8" ht="30" customHeight="1" x14ac:dyDescent="0.2">
      <c r="B2465" s="42">
        <v>2450</v>
      </c>
      <c r="C2465" s="44">
        <v>44732</v>
      </c>
      <c r="D2465" s="43">
        <v>66485</v>
      </c>
      <c r="E2465" s="43" t="s">
        <v>19</v>
      </c>
      <c r="F2465" s="49">
        <v>0</v>
      </c>
      <c r="G2465" s="45">
        <v>63449.45</v>
      </c>
      <c r="H2465" s="38">
        <f t="shared" si="36"/>
        <v>813063746.13999999</v>
      </c>
    </row>
    <row r="2466" spans="2:8" ht="30" customHeight="1" x14ac:dyDescent="0.2">
      <c r="B2466" s="42">
        <v>2451</v>
      </c>
      <c r="C2466" s="44">
        <v>44732</v>
      </c>
      <c r="D2466" s="43">
        <v>66485</v>
      </c>
      <c r="E2466" s="43" t="s">
        <v>19</v>
      </c>
      <c r="F2466" s="49">
        <v>0</v>
      </c>
      <c r="G2466" s="45">
        <v>1035185.07</v>
      </c>
      <c r="H2466" s="38">
        <f t="shared" si="36"/>
        <v>812028561.06999993</v>
      </c>
    </row>
    <row r="2467" spans="2:8" ht="30" customHeight="1" x14ac:dyDescent="0.2">
      <c r="B2467" s="42">
        <v>2452</v>
      </c>
      <c r="C2467" s="44">
        <v>44732</v>
      </c>
      <c r="D2467" s="43">
        <v>66487</v>
      </c>
      <c r="E2467" s="43" t="s">
        <v>19</v>
      </c>
      <c r="F2467" s="49">
        <v>0</v>
      </c>
      <c r="G2467" s="45">
        <v>290180.88</v>
      </c>
      <c r="H2467" s="38">
        <f t="shared" si="36"/>
        <v>811738380.18999994</v>
      </c>
    </row>
    <row r="2468" spans="2:8" ht="30" customHeight="1" x14ac:dyDescent="0.2">
      <c r="B2468" s="42">
        <v>2453</v>
      </c>
      <c r="C2468" s="44">
        <v>44732</v>
      </c>
      <c r="D2468" s="43">
        <v>66487</v>
      </c>
      <c r="E2468" s="43" t="s">
        <v>19</v>
      </c>
      <c r="F2468" s="49">
        <v>0</v>
      </c>
      <c r="G2468" s="45">
        <v>683399.55</v>
      </c>
      <c r="H2468" s="38">
        <f t="shared" si="36"/>
        <v>811054980.63999999</v>
      </c>
    </row>
    <row r="2469" spans="2:8" ht="30" customHeight="1" x14ac:dyDescent="0.2">
      <c r="B2469" s="42">
        <v>2454</v>
      </c>
      <c r="C2469" s="44">
        <v>44732</v>
      </c>
      <c r="D2469" s="43">
        <v>66486</v>
      </c>
      <c r="E2469" s="43" t="s">
        <v>19</v>
      </c>
      <c r="F2469" s="49">
        <v>0</v>
      </c>
      <c r="G2469" s="45">
        <v>5377.4</v>
      </c>
      <c r="H2469" s="38">
        <f t="shared" si="36"/>
        <v>811049603.24000001</v>
      </c>
    </row>
    <row r="2470" spans="2:8" ht="30" customHeight="1" x14ac:dyDescent="0.2">
      <c r="B2470" s="42">
        <v>2455</v>
      </c>
      <c r="C2470" s="44">
        <v>44732</v>
      </c>
      <c r="D2470" s="43">
        <v>66486</v>
      </c>
      <c r="E2470" s="43" t="s">
        <v>19</v>
      </c>
      <c r="F2470" s="49">
        <v>0</v>
      </c>
      <c r="G2470" s="45">
        <v>32157.48</v>
      </c>
      <c r="H2470" s="38">
        <f t="shared" si="36"/>
        <v>811017445.75999999</v>
      </c>
    </row>
    <row r="2471" spans="2:8" ht="30" customHeight="1" x14ac:dyDescent="0.2">
      <c r="B2471" s="42">
        <v>2456</v>
      </c>
      <c r="C2471" s="44">
        <v>44732</v>
      </c>
      <c r="D2471" s="43">
        <v>66484</v>
      </c>
      <c r="E2471" s="43" t="s">
        <v>19</v>
      </c>
      <c r="F2471" s="49">
        <v>0</v>
      </c>
      <c r="G2471" s="45">
        <v>26750.9</v>
      </c>
      <c r="H2471" s="38">
        <f t="shared" si="36"/>
        <v>810990694.86000001</v>
      </c>
    </row>
    <row r="2472" spans="2:8" ht="30" customHeight="1" x14ac:dyDescent="0.2">
      <c r="B2472" s="42">
        <v>2457</v>
      </c>
      <c r="C2472" s="44">
        <v>44732</v>
      </c>
      <c r="D2472" s="43">
        <v>66484</v>
      </c>
      <c r="E2472" s="43" t="s">
        <v>19</v>
      </c>
      <c r="F2472" s="49">
        <v>0</v>
      </c>
      <c r="G2472" s="45">
        <v>425458.2</v>
      </c>
      <c r="H2472" s="38">
        <f t="shared" si="36"/>
        <v>810565236.65999997</v>
      </c>
    </row>
    <row r="2473" spans="2:8" ht="30" customHeight="1" x14ac:dyDescent="0.2">
      <c r="B2473" s="42">
        <v>2458</v>
      </c>
      <c r="C2473" s="44">
        <v>44733</v>
      </c>
      <c r="D2473" s="43">
        <v>37403</v>
      </c>
      <c r="E2473" s="43" t="s">
        <v>21</v>
      </c>
      <c r="F2473" s="49">
        <v>2576642</v>
      </c>
      <c r="G2473" s="45">
        <v>0</v>
      </c>
      <c r="H2473" s="38">
        <f t="shared" si="36"/>
        <v>813141878.65999997</v>
      </c>
    </row>
    <row r="2474" spans="2:8" ht="30" customHeight="1" x14ac:dyDescent="0.2">
      <c r="B2474" s="42">
        <v>2459</v>
      </c>
      <c r="C2474" s="44">
        <v>44733</v>
      </c>
      <c r="D2474" s="43">
        <v>37416</v>
      </c>
      <c r="E2474" s="43" t="s">
        <v>21</v>
      </c>
      <c r="F2474" s="49">
        <v>77410105.200000003</v>
      </c>
      <c r="G2474" s="45">
        <v>0</v>
      </c>
      <c r="H2474" s="38">
        <f t="shared" si="36"/>
        <v>890551983.86000001</v>
      </c>
    </row>
    <row r="2475" spans="2:8" ht="30" customHeight="1" x14ac:dyDescent="0.2">
      <c r="B2475" s="42">
        <v>2460</v>
      </c>
      <c r="C2475" s="44">
        <v>44733</v>
      </c>
      <c r="D2475" s="43">
        <v>67230</v>
      </c>
      <c r="E2475" s="43" t="s">
        <v>19</v>
      </c>
      <c r="F2475" s="49">
        <v>0</v>
      </c>
      <c r="G2475" s="45">
        <v>501214.48</v>
      </c>
      <c r="H2475" s="38">
        <f t="shared" si="36"/>
        <v>890050769.38</v>
      </c>
    </row>
    <row r="2476" spans="2:8" ht="30" customHeight="1" x14ac:dyDescent="0.2">
      <c r="B2476" s="42">
        <v>2461</v>
      </c>
      <c r="C2476" s="44">
        <v>44733</v>
      </c>
      <c r="D2476" s="43">
        <v>67231</v>
      </c>
      <c r="E2476" s="43" t="s">
        <v>19</v>
      </c>
      <c r="F2476" s="49">
        <v>0</v>
      </c>
      <c r="G2476" s="45">
        <v>2427785.1</v>
      </c>
      <c r="H2476" s="38">
        <f t="shared" si="36"/>
        <v>887622984.27999997</v>
      </c>
    </row>
    <row r="2477" spans="2:8" ht="30" customHeight="1" x14ac:dyDescent="0.2">
      <c r="B2477" s="42">
        <v>2462</v>
      </c>
      <c r="C2477" s="44">
        <v>44733</v>
      </c>
      <c r="D2477" s="43">
        <v>67232</v>
      </c>
      <c r="E2477" s="43" t="s">
        <v>19</v>
      </c>
      <c r="F2477" s="49">
        <v>0</v>
      </c>
      <c r="G2477" s="45">
        <v>16610.29</v>
      </c>
      <c r="H2477" s="38">
        <f t="shared" si="36"/>
        <v>887606373.99000001</v>
      </c>
    </row>
    <row r="2478" spans="2:8" ht="30" customHeight="1" x14ac:dyDescent="0.2">
      <c r="B2478" s="42">
        <v>2463</v>
      </c>
      <c r="C2478" s="44">
        <v>44733</v>
      </c>
      <c r="D2478" s="43">
        <v>67232</v>
      </c>
      <c r="E2478" s="43" t="s">
        <v>19</v>
      </c>
      <c r="F2478" s="49">
        <v>0</v>
      </c>
      <c r="G2478" s="45">
        <v>1385061.37</v>
      </c>
      <c r="H2478" s="38">
        <f t="shared" si="36"/>
        <v>886221312.62</v>
      </c>
    </row>
    <row r="2479" spans="2:8" ht="30" customHeight="1" x14ac:dyDescent="0.2">
      <c r="B2479" s="42">
        <v>2464</v>
      </c>
      <c r="C2479" s="44">
        <v>44733</v>
      </c>
      <c r="D2479" s="43">
        <v>67233</v>
      </c>
      <c r="E2479" s="43" t="s">
        <v>19</v>
      </c>
      <c r="F2479" s="49">
        <v>0</v>
      </c>
      <c r="G2479" s="45">
        <v>31683.42</v>
      </c>
      <c r="H2479" s="38">
        <f t="shared" si="36"/>
        <v>886189629.20000005</v>
      </c>
    </row>
    <row r="2480" spans="2:8" ht="30" customHeight="1" x14ac:dyDescent="0.2">
      <c r="B2480" s="42">
        <v>2465</v>
      </c>
      <c r="C2480" s="44">
        <v>44733</v>
      </c>
      <c r="D2480" s="43">
        <v>67233</v>
      </c>
      <c r="E2480" s="43" t="s">
        <v>19</v>
      </c>
      <c r="F2480" s="49">
        <v>0</v>
      </c>
      <c r="G2480" s="45">
        <v>74952</v>
      </c>
      <c r="H2480" s="38">
        <f t="shared" si="36"/>
        <v>886114677.20000005</v>
      </c>
    </row>
    <row r="2481" spans="2:8" ht="30" customHeight="1" x14ac:dyDescent="0.2">
      <c r="B2481" s="42">
        <v>2466</v>
      </c>
      <c r="C2481" s="44">
        <v>44733</v>
      </c>
      <c r="D2481" s="43">
        <v>67234</v>
      </c>
      <c r="E2481" s="43" t="s">
        <v>19</v>
      </c>
      <c r="F2481" s="49">
        <v>0</v>
      </c>
      <c r="G2481" s="45">
        <v>54514.6</v>
      </c>
      <c r="H2481" s="38">
        <f t="shared" si="36"/>
        <v>886060162.60000002</v>
      </c>
    </row>
    <row r="2482" spans="2:8" ht="30" customHeight="1" x14ac:dyDescent="0.2">
      <c r="B2482" s="42">
        <v>2467</v>
      </c>
      <c r="C2482" s="44">
        <v>44733</v>
      </c>
      <c r="D2482" s="43">
        <v>67234</v>
      </c>
      <c r="E2482" s="43" t="s">
        <v>19</v>
      </c>
      <c r="F2482" s="49">
        <v>0</v>
      </c>
      <c r="G2482" s="45">
        <v>169979.98</v>
      </c>
      <c r="H2482" s="38">
        <f t="shared" si="36"/>
        <v>885890182.62</v>
      </c>
    </row>
    <row r="2483" spans="2:8" ht="30" customHeight="1" x14ac:dyDescent="0.2">
      <c r="B2483" s="42">
        <v>2468</v>
      </c>
      <c r="C2483" s="44">
        <v>44733</v>
      </c>
      <c r="D2483" s="43">
        <v>67235</v>
      </c>
      <c r="E2483" s="43" t="s">
        <v>19</v>
      </c>
      <c r="F2483" s="49">
        <v>0</v>
      </c>
      <c r="G2483" s="45">
        <v>413965.72</v>
      </c>
      <c r="H2483" s="38">
        <f t="shared" si="36"/>
        <v>885476216.89999998</v>
      </c>
    </row>
    <row r="2484" spans="2:8" ht="30" customHeight="1" x14ac:dyDescent="0.2">
      <c r="B2484" s="42">
        <v>2469</v>
      </c>
      <c r="C2484" s="44">
        <v>44733</v>
      </c>
      <c r="D2484" s="43">
        <v>67236</v>
      </c>
      <c r="E2484" s="43" t="s">
        <v>19</v>
      </c>
      <c r="F2484" s="49">
        <v>0</v>
      </c>
      <c r="G2484" s="45">
        <v>26616.2</v>
      </c>
      <c r="H2484" s="38">
        <f t="shared" si="36"/>
        <v>885449600.69999993</v>
      </c>
    </row>
    <row r="2485" spans="2:8" ht="30" customHeight="1" x14ac:dyDescent="0.2">
      <c r="B2485" s="42">
        <v>2470</v>
      </c>
      <c r="C2485" s="44">
        <v>44733</v>
      </c>
      <c r="D2485" s="43">
        <v>67236</v>
      </c>
      <c r="E2485" s="43" t="s">
        <v>19</v>
      </c>
      <c r="F2485" s="49">
        <v>0</v>
      </c>
      <c r="G2485" s="45">
        <v>453812.96</v>
      </c>
      <c r="H2485" s="38">
        <f t="shared" si="36"/>
        <v>884995787.73999989</v>
      </c>
    </row>
    <row r="2486" spans="2:8" ht="30" customHeight="1" x14ac:dyDescent="0.2">
      <c r="B2486" s="42">
        <v>2471</v>
      </c>
      <c r="C2486" s="44">
        <v>44733</v>
      </c>
      <c r="D2486" s="43">
        <v>67237</v>
      </c>
      <c r="E2486" s="43" t="s">
        <v>19</v>
      </c>
      <c r="F2486" s="49">
        <v>0</v>
      </c>
      <c r="G2486" s="45">
        <v>73141.38</v>
      </c>
      <c r="H2486" s="38">
        <f t="shared" si="36"/>
        <v>884922646.3599999</v>
      </c>
    </row>
    <row r="2487" spans="2:8" ht="30" customHeight="1" x14ac:dyDescent="0.2">
      <c r="B2487" s="42">
        <v>2472</v>
      </c>
      <c r="C2487" s="44">
        <v>44733</v>
      </c>
      <c r="D2487" s="43">
        <v>67237</v>
      </c>
      <c r="E2487" s="43" t="s">
        <v>19</v>
      </c>
      <c r="F2487" s="49">
        <v>0</v>
      </c>
      <c r="G2487" s="45">
        <v>302105.7</v>
      </c>
      <c r="H2487" s="38">
        <f t="shared" si="36"/>
        <v>884620540.65999985</v>
      </c>
    </row>
    <row r="2488" spans="2:8" ht="30" customHeight="1" x14ac:dyDescent="0.2">
      <c r="B2488" s="42">
        <v>2473</v>
      </c>
      <c r="C2488" s="44">
        <v>44733</v>
      </c>
      <c r="D2488" s="43">
        <v>67238</v>
      </c>
      <c r="E2488" s="43" t="s">
        <v>19</v>
      </c>
      <c r="F2488" s="49">
        <v>0</v>
      </c>
      <c r="G2488" s="45">
        <v>10748172.66</v>
      </c>
      <c r="H2488" s="38">
        <f t="shared" si="36"/>
        <v>873872367.99999988</v>
      </c>
    </row>
    <row r="2489" spans="2:8" ht="30" customHeight="1" x14ac:dyDescent="0.2">
      <c r="B2489" s="42">
        <v>2474</v>
      </c>
      <c r="C2489" s="44">
        <v>44733</v>
      </c>
      <c r="D2489" s="43">
        <v>67239</v>
      </c>
      <c r="E2489" s="43" t="s">
        <v>19</v>
      </c>
      <c r="F2489" s="49">
        <v>0</v>
      </c>
      <c r="G2489" s="45">
        <v>102850.02</v>
      </c>
      <c r="H2489" s="38">
        <f t="shared" si="36"/>
        <v>873769517.9799999</v>
      </c>
    </row>
    <row r="2490" spans="2:8" ht="30" customHeight="1" x14ac:dyDescent="0.2">
      <c r="B2490" s="42">
        <v>2475</v>
      </c>
      <c r="C2490" s="44">
        <v>44733</v>
      </c>
      <c r="D2490" s="43">
        <v>67239</v>
      </c>
      <c r="E2490" s="43" t="s">
        <v>19</v>
      </c>
      <c r="F2490" s="49">
        <v>0</v>
      </c>
      <c r="G2490" s="45">
        <v>299567.27</v>
      </c>
      <c r="H2490" s="38">
        <f t="shared" si="36"/>
        <v>873469950.70999992</v>
      </c>
    </row>
    <row r="2491" spans="2:8" ht="30" customHeight="1" x14ac:dyDescent="0.2">
      <c r="B2491" s="42">
        <v>2476</v>
      </c>
      <c r="C2491" s="44">
        <v>44733</v>
      </c>
      <c r="D2491" s="43">
        <v>67240</v>
      </c>
      <c r="E2491" s="43" t="s">
        <v>19</v>
      </c>
      <c r="F2491" s="49">
        <v>0</v>
      </c>
      <c r="G2491" s="45">
        <v>4395.95</v>
      </c>
      <c r="H2491" s="38">
        <f t="shared" si="36"/>
        <v>873465554.75999987</v>
      </c>
    </row>
    <row r="2492" spans="2:8" ht="30" customHeight="1" x14ac:dyDescent="0.2">
      <c r="B2492" s="42">
        <v>2477</v>
      </c>
      <c r="C2492" s="44">
        <v>44733</v>
      </c>
      <c r="D2492" s="43">
        <v>67240</v>
      </c>
      <c r="E2492" s="43" t="s">
        <v>19</v>
      </c>
      <c r="F2492" s="49">
        <v>0</v>
      </c>
      <c r="G2492" s="45">
        <v>74605.36</v>
      </c>
      <c r="H2492" s="38">
        <f t="shared" si="36"/>
        <v>873390949.39999986</v>
      </c>
    </row>
    <row r="2493" spans="2:8" ht="30" customHeight="1" x14ac:dyDescent="0.2">
      <c r="B2493" s="42">
        <v>2478</v>
      </c>
      <c r="C2493" s="44">
        <v>44733</v>
      </c>
      <c r="D2493" s="43">
        <v>67241</v>
      </c>
      <c r="E2493" s="43" t="s">
        <v>19</v>
      </c>
      <c r="F2493" s="49">
        <v>0</v>
      </c>
      <c r="G2493" s="45">
        <v>7657.25</v>
      </c>
      <c r="H2493" s="38">
        <f t="shared" si="36"/>
        <v>873383292.14999986</v>
      </c>
    </row>
    <row r="2494" spans="2:8" ht="30" customHeight="1" x14ac:dyDescent="0.2">
      <c r="B2494" s="42">
        <v>2479</v>
      </c>
      <c r="C2494" s="44">
        <v>44733</v>
      </c>
      <c r="D2494" s="43">
        <v>67241</v>
      </c>
      <c r="E2494" s="43" t="s">
        <v>19</v>
      </c>
      <c r="F2494" s="49">
        <v>0</v>
      </c>
      <c r="G2494" s="45">
        <v>62670.74</v>
      </c>
      <c r="H2494" s="38">
        <f t="shared" si="36"/>
        <v>873320621.40999985</v>
      </c>
    </row>
    <row r="2495" spans="2:8" ht="30" customHeight="1" x14ac:dyDescent="0.2">
      <c r="B2495" s="42">
        <v>2480</v>
      </c>
      <c r="C2495" s="44">
        <v>44733</v>
      </c>
      <c r="D2495" s="43">
        <v>67242</v>
      </c>
      <c r="E2495" s="43" t="s">
        <v>19</v>
      </c>
      <c r="F2495" s="49">
        <v>0</v>
      </c>
      <c r="G2495" s="45">
        <v>44761.75</v>
      </c>
      <c r="H2495" s="38">
        <f t="shared" si="36"/>
        <v>873275859.65999985</v>
      </c>
    </row>
    <row r="2496" spans="2:8" ht="30" customHeight="1" x14ac:dyDescent="0.2">
      <c r="B2496" s="42">
        <v>2481</v>
      </c>
      <c r="C2496" s="44">
        <v>44733</v>
      </c>
      <c r="D2496" s="43">
        <v>67242</v>
      </c>
      <c r="E2496" s="43" t="s">
        <v>19</v>
      </c>
      <c r="F2496" s="49">
        <v>0</v>
      </c>
      <c r="G2496" s="45">
        <v>616446.41</v>
      </c>
      <c r="H2496" s="38">
        <f t="shared" si="36"/>
        <v>872659413.24999988</v>
      </c>
    </row>
    <row r="2497" spans="2:8" ht="30" customHeight="1" x14ac:dyDescent="0.2">
      <c r="B2497" s="42">
        <v>2482</v>
      </c>
      <c r="C2497" s="44">
        <v>44733</v>
      </c>
      <c r="D2497" s="43">
        <v>67254</v>
      </c>
      <c r="E2497" s="43" t="s">
        <v>19</v>
      </c>
      <c r="F2497" s="49">
        <v>0</v>
      </c>
      <c r="G2497" s="45">
        <v>6649.55</v>
      </c>
      <c r="H2497" s="38">
        <f t="shared" si="36"/>
        <v>872652763.69999993</v>
      </c>
    </row>
    <row r="2498" spans="2:8" ht="30" customHeight="1" x14ac:dyDescent="0.2">
      <c r="B2498" s="42">
        <v>2483</v>
      </c>
      <c r="C2498" s="44">
        <v>44733</v>
      </c>
      <c r="D2498" s="43">
        <v>67254</v>
      </c>
      <c r="E2498" s="43" t="s">
        <v>19</v>
      </c>
      <c r="F2498" s="49">
        <v>0</v>
      </c>
      <c r="G2498" s="45">
        <v>550897.23</v>
      </c>
      <c r="H2498" s="38">
        <f t="shared" si="36"/>
        <v>872101866.46999991</v>
      </c>
    </row>
    <row r="2499" spans="2:8" ht="30" customHeight="1" x14ac:dyDescent="0.2">
      <c r="B2499" s="42">
        <v>2484</v>
      </c>
      <c r="C2499" s="44">
        <v>44733</v>
      </c>
      <c r="D2499" s="43">
        <v>67243</v>
      </c>
      <c r="E2499" s="43" t="s">
        <v>19</v>
      </c>
      <c r="F2499" s="49">
        <v>0</v>
      </c>
      <c r="G2499" s="45">
        <v>29375</v>
      </c>
      <c r="H2499" s="38">
        <f t="shared" si="36"/>
        <v>872072491.46999991</v>
      </c>
    </row>
    <row r="2500" spans="2:8" ht="30" customHeight="1" x14ac:dyDescent="0.2">
      <c r="B2500" s="42">
        <v>2485</v>
      </c>
      <c r="C2500" s="44">
        <v>44733</v>
      </c>
      <c r="D2500" s="43">
        <v>67243</v>
      </c>
      <c r="E2500" s="43" t="s">
        <v>19</v>
      </c>
      <c r="F2500" s="49">
        <v>0</v>
      </c>
      <c r="G2500" s="45">
        <v>475775.15</v>
      </c>
      <c r="H2500" s="38">
        <f t="shared" si="36"/>
        <v>871596716.31999993</v>
      </c>
    </row>
    <row r="2501" spans="2:8" ht="30" customHeight="1" x14ac:dyDescent="0.2">
      <c r="B2501" s="42">
        <v>2486</v>
      </c>
      <c r="C2501" s="44">
        <v>44733</v>
      </c>
      <c r="D2501" s="43">
        <v>67244</v>
      </c>
      <c r="E2501" s="43" t="s">
        <v>19</v>
      </c>
      <c r="F2501" s="49">
        <v>0</v>
      </c>
      <c r="G2501" s="45">
        <v>158708.6</v>
      </c>
      <c r="H2501" s="38">
        <f t="shared" si="36"/>
        <v>871438007.71999991</v>
      </c>
    </row>
    <row r="2502" spans="2:8" ht="30" customHeight="1" x14ac:dyDescent="0.2">
      <c r="B2502" s="42">
        <v>2487</v>
      </c>
      <c r="C2502" s="44">
        <v>44733</v>
      </c>
      <c r="D2502" s="43">
        <v>67244</v>
      </c>
      <c r="E2502" s="43" t="s">
        <v>19</v>
      </c>
      <c r="F2502" s="49">
        <v>0</v>
      </c>
      <c r="G2502" s="45">
        <v>2463042.7799999998</v>
      </c>
      <c r="H2502" s="38">
        <f t="shared" si="36"/>
        <v>868974964.93999994</v>
      </c>
    </row>
    <row r="2503" spans="2:8" ht="30" customHeight="1" x14ac:dyDescent="0.2">
      <c r="B2503" s="42">
        <v>2488</v>
      </c>
      <c r="C2503" s="44">
        <v>44733</v>
      </c>
      <c r="D2503" s="43">
        <v>67245</v>
      </c>
      <c r="E2503" s="43" t="s">
        <v>19</v>
      </c>
      <c r="F2503" s="49">
        <v>0</v>
      </c>
      <c r="G2503" s="45">
        <v>52054.5</v>
      </c>
      <c r="H2503" s="38">
        <f t="shared" si="36"/>
        <v>868922910.43999994</v>
      </c>
    </row>
    <row r="2504" spans="2:8" ht="30" customHeight="1" x14ac:dyDescent="0.2">
      <c r="B2504" s="42">
        <v>2489</v>
      </c>
      <c r="C2504" s="44">
        <v>44733</v>
      </c>
      <c r="D2504" s="43">
        <v>67245</v>
      </c>
      <c r="E2504" s="43" t="s">
        <v>19</v>
      </c>
      <c r="F2504" s="49">
        <v>0</v>
      </c>
      <c r="G2504" s="45">
        <v>715156.67</v>
      </c>
      <c r="H2504" s="38">
        <f t="shared" si="36"/>
        <v>868207753.76999998</v>
      </c>
    </row>
    <row r="2505" spans="2:8" ht="30" customHeight="1" x14ac:dyDescent="0.2">
      <c r="B2505" s="42">
        <v>2490</v>
      </c>
      <c r="C2505" s="44">
        <v>44733</v>
      </c>
      <c r="D2505" s="43">
        <v>67246</v>
      </c>
      <c r="E2505" s="43" t="s">
        <v>19</v>
      </c>
      <c r="F2505" s="49">
        <v>0</v>
      </c>
      <c r="G2505" s="45">
        <v>401978.36</v>
      </c>
      <c r="H2505" s="38">
        <f t="shared" si="36"/>
        <v>867805775.40999997</v>
      </c>
    </row>
    <row r="2506" spans="2:8" ht="30" customHeight="1" x14ac:dyDescent="0.2">
      <c r="B2506" s="42">
        <v>2491</v>
      </c>
      <c r="C2506" s="44">
        <v>44733</v>
      </c>
      <c r="D2506" s="43">
        <v>67246</v>
      </c>
      <c r="E2506" s="43" t="s">
        <v>19</v>
      </c>
      <c r="F2506" s="49">
        <v>0</v>
      </c>
      <c r="G2506" s="45">
        <v>1121083.02</v>
      </c>
      <c r="H2506" s="38">
        <f t="shared" si="36"/>
        <v>866684692.38999999</v>
      </c>
    </row>
    <row r="2507" spans="2:8" ht="30" customHeight="1" x14ac:dyDescent="0.2">
      <c r="B2507" s="42">
        <v>2492</v>
      </c>
      <c r="C2507" s="44">
        <v>44733</v>
      </c>
      <c r="D2507" s="43">
        <v>67247</v>
      </c>
      <c r="E2507" s="43" t="s">
        <v>19</v>
      </c>
      <c r="F2507" s="49">
        <v>0</v>
      </c>
      <c r="G2507" s="45">
        <v>104245.2</v>
      </c>
      <c r="H2507" s="38">
        <f t="shared" si="36"/>
        <v>866580447.18999994</v>
      </c>
    </row>
    <row r="2508" spans="2:8" ht="30" customHeight="1" x14ac:dyDescent="0.2">
      <c r="B2508" s="42">
        <v>2493</v>
      </c>
      <c r="C2508" s="44">
        <v>44733</v>
      </c>
      <c r="D2508" s="43">
        <v>67247</v>
      </c>
      <c r="E2508" s="43" t="s">
        <v>19</v>
      </c>
      <c r="F2508" s="49">
        <v>0</v>
      </c>
      <c r="G2508" s="45">
        <v>292469.68</v>
      </c>
      <c r="H2508" s="38">
        <f t="shared" si="36"/>
        <v>866287977.50999999</v>
      </c>
    </row>
    <row r="2509" spans="2:8" ht="30" customHeight="1" x14ac:dyDescent="0.2">
      <c r="B2509" s="42">
        <v>2494</v>
      </c>
      <c r="C2509" s="44">
        <v>44733</v>
      </c>
      <c r="D2509" s="43">
        <v>67248</v>
      </c>
      <c r="E2509" s="43" t="s">
        <v>19</v>
      </c>
      <c r="F2509" s="49">
        <v>0</v>
      </c>
      <c r="G2509" s="45">
        <v>136846.78</v>
      </c>
      <c r="H2509" s="38">
        <f t="shared" si="36"/>
        <v>866151130.73000002</v>
      </c>
    </row>
    <row r="2510" spans="2:8" ht="30" customHeight="1" x14ac:dyDescent="0.2">
      <c r="B2510" s="42">
        <v>2495</v>
      </c>
      <c r="C2510" s="44">
        <v>44733</v>
      </c>
      <c r="D2510" s="43">
        <v>67248</v>
      </c>
      <c r="E2510" s="43" t="s">
        <v>19</v>
      </c>
      <c r="F2510" s="49">
        <v>0</v>
      </c>
      <c r="G2510" s="45">
        <v>359571.48</v>
      </c>
      <c r="H2510" s="38">
        <f t="shared" si="36"/>
        <v>865791559.25</v>
      </c>
    </row>
    <row r="2511" spans="2:8" ht="30" customHeight="1" x14ac:dyDescent="0.2">
      <c r="B2511" s="42">
        <v>2496</v>
      </c>
      <c r="C2511" s="44">
        <v>44733</v>
      </c>
      <c r="D2511" s="43">
        <v>67249</v>
      </c>
      <c r="E2511" s="43" t="s">
        <v>19</v>
      </c>
      <c r="F2511" s="49">
        <v>0</v>
      </c>
      <c r="G2511" s="45">
        <v>90569</v>
      </c>
      <c r="H2511" s="38">
        <f t="shared" si="36"/>
        <v>865700990.25</v>
      </c>
    </row>
    <row r="2512" spans="2:8" ht="30" customHeight="1" x14ac:dyDescent="0.2">
      <c r="B2512" s="42">
        <v>2497</v>
      </c>
      <c r="C2512" s="44">
        <v>44733</v>
      </c>
      <c r="D2512" s="43">
        <v>67249</v>
      </c>
      <c r="E2512" s="43" t="s">
        <v>19</v>
      </c>
      <c r="F2512" s="49">
        <v>0</v>
      </c>
      <c r="G2512" s="45">
        <v>2046859.4</v>
      </c>
      <c r="H2512" s="38">
        <f t="shared" si="36"/>
        <v>863654130.85000002</v>
      </c>
    </row>
    <row r="2513" spans="2:8" ht="30" customHeight="1" x14ac:dyDescent="0.2">
      <c r="B2513" s="42">
        <v>2498</v>
      </c>
      <c r="C2513" s="44">
        <v>44733</v>
      </c>
      <c r="D2513" s="43">
        <v>67250</v>
      </c>
      <c r="E2513" s="43" t="s">
        <v>19</v>
      </c>
      <c r="F2513" s="49">
        <v>0</v>
      </c>
      <c r="G2513" s="45">
        <v>109198.71</v>
      </c>
      <c r="H2513" s="38">
        <f t="shared" si="36"/>
        <v>863544932.13999999</v>
      </c>
    </row>
    <row r="2514" spans="2:8" ht="30" customHeight="1" x14ac:dyDescent="0.2">
      <c r="B2514" s="42">
        <v>2499</v>
      </c>
      <c r="C2514" s="44">
        <v>44733</v>
      </c>
      <c r="D2514" s="43">
        <v>67250</v>
      </c>
      <c r="E2514" s="43" t="s">
        <v>19</v>
      </c>
      <c r="F2514" s="49">
        <v>0</v>
      </c>
      <c r="G2514" s="45">
        <v>296449.61</v>
      </c>
      <c r="H2514" s="38">
        <f t="shared" si="36"/>
        <v>863248482.52999997</v>
      </c>
    </row>
    <row r="2515" spans="2:8" ht="30" customHeight="1" x14ac:dyDescent="0.2">
      <c r="B2515" s="42">
        <v>2500</v>
      </c>
      <c r="C2515" s="44">
        <v>44733</v>
      </c>
      <c r="D2515" s="43">
        <v>67251</v>
      </c>
      <c r="E2515" s="43" t="s">
        <v>19</v>
      </c>
      <c r="F2515" s="49">
        <v>0</v>
      </c>
      <c r="G2515" s="45">
        <v>22375</v>
      </c>
      <c r="H2515" s="38">
        <f t="shared" si="36"/>
        <v>863226107.52999997</v>
      </c>
    </row>
    <row r="2516" spans="2:8" ht="30" customHeight="1" x14ac:dyDescent="0.2">
      <c r="B2516" s="42">
        <v>2501</v>
      </c>
      <c r="C2516" s="44">
        <v>44733</v>
      </c>
      <c r="D2516" s="43">
        <v>67251</v>
      </c>
      <c r="E2516" s="43" t="s">
        <v>19</v>
      </c>
      <c r="F2516" s="49">
        <v>0</v>
      </c>
      <c r="G2516" s="45">
        <v>356722.07</v>
      </c>
      <c r="H2516" s="38">
        <f t="shared" si="36"/>
        <v>862869385.45999992</v>
      </c>
    </row>
    <row r="2517" spans="2:8" ht="30" customHeight="1" x14ac:dyDescent="0.2">
      <c r="B2517" s="42">
        <v>2502</v>
      </c>
      <c r="C2517" s="44">
        <v>44733</v>
      </c>
      <c r="D2517" s="43">
        <v>67252</v>
      </c>
      <c r="E2517" s="43" t="s">
        <v>19</v>
      </c>
      <c r="F2517" s="49">
        <v>0</v>
      </c>
      <c r="G2517" s="45">
        <v>262720.56</v>
      </c>
      <c r="H2517" s="38">
        <f t="shared" si="36"/>
        <v>862606664.89999998</v>
      </c>
    </row>
    <row r="2518" spans="2:8" ht="30" customHeight="1" x14ac:dyDescent="0.2">
      <c r="B2518" s="42">
        <v>2503</v>
      </c>
      <c r="C2518" s="44">
        <v>44733</v>
      </c>
      <c r="D2518" s="43">
        <v>67253</v>
      </c>
      <c r="E2518" s="43" t="s">
        <v>19</v>
      </c>
      <c r="F2518" s="49">
        <v>0</v>
      </c>
      <c r="G2518" s="45">
        <v>191528.6</v>
      </c>
      <c r="H2518" s="38">
        <f t="shared" si="36"/>
        <v>862415136.29999995</v>
      </c>
    </row>
    <row r="2519" spans="2:8" ht="30" customHeight="1" x14ac:dyDescent="0.2">
      <c r="B2519" s="42">
        <v>2504</v>
      </c>
      <c r="C2519" s="44">
        <v>44733</v>
      </c>
      <c r="D2519" s="43">
        <v>67253</v>
      </c>
      <c r="E2519" s="43" t="s">
        <v>19</v>
      </c>
      <c r="F2519" s="49">
        <v>0</v>
      </c>
      <c r="G2519" s="45">
        <v>3101185.6</v>
      </c>
      <c r="H2519" s="38">
        <f t="shared" si="36"/>
        <v>859313950.69999993</v>
      </c>
    </row>
    <row r="2520" spans="2:8" ht="30" customHeight="1" x14ac:dyDescent="0.2">
      <c r="B2520" s="42">
        <v>2505</v>
      </c>
      <c r="C2520" s="44">
        <v>44733</v>
      </c>
      <c r="D2520" s="43">
        <v>67255</v>
      </c>
      <c r="E2520" s="43" t="s">
        <v>19</v>
      </c>
      <c r="F2520" s="49">
        <v>0</v>
      </c>
      <c r="G2520" s="45">
        <v>20283.3</v>
      </c>
      <c r="H2520" s="38">
        <f t="shared" si="36"/>
        <v>859293667.39999998</v>
      </c>
    </row>
    <row r="2521" spans="2:8" ht="30" customHeight="1" x14ac:dyDescent="0.2">
      <c r="B2521" s="42">
        <v>2506</v>
      </c>
      <c r="C2521" s="44">
        <v>44733</v>
      </c>
      <c r="D2521" s="43">
        <v>67255</v>
      </c>
      <c r="E2521" s="43" t="s">
        <v>19</v>
      </c>
      <c r="F2521" s="49">
        <v>0</v>
      </c>
      <c r="G2521" s="45">
        <v>202973.63</v>
      </c>
      <c r="H2521" s="38">
        <f t="shared" si="36"/>
        <v>859090693.76999998</v>
      </c>
    </row>
    <row r="2522" spans="2:8" ht="30" customHeight="1" x14ac:dyDescent="0.2">
      <c r="B2522" s="42">
        <v>2507</v>
      </c>
      <c r="C2522" s="44">
        <v>44733</v>
      </c>
      <c r="D2522" s="43">
        <v>67267</v>
      </c>
      <c r="E2522" s="43" t="s">
        <v>19</v>
      </c>
      <c r="F2522" s="49">
        <v>0</v>
      </c>
      <c r="G2522" s="45">
        <v>45553.8</v>
      </c>
      <c r="H2522" s="38">
        <f t="shared" si="36"/>
        <v>859045139.97000003</v>
      </c>
    </row>
    <row r="2523" spans="2:8" ht="30" customHeight="1" x14ac:dyDescent="0.2">
      <c r="B2523" s="42">
        <v>2508</v>
      </c>
      <c r="C2523" s="44">
        <v>44733</v>
      </c>
      <c r="D2523" s="43">
        <v>67267</v>
      </c>
      <c r="E2523" s="43" t="s">
        <v>19</v>
      </c>
      <c r="F2523" s="49">
        <v>0</v>
      </c>
      <c r="G2523" s="45">
        <v>45148.93</v>
      </c>
      <c r="H2523" s="38">
        <f t="shared" si="36"/>
        <v>858999991.04000008</v>
      </c>
    </row>
    <row r="2524" spans="2:8" ht="30" customHeight="1" x14ac:dyDescent="0.2">
      <c r="B2524" s="42">
        <v>2509</v>
      </c>
      <c r="C2524" s="44">
        <v>44733</v>
      </c>
      <c r="D2524" s="43">
        <v>67266</v>
      </c>
      <c r="E2524" s="43" t="s">
        <v>19</v>
      </c>
      <c r="F2524" s="49">
        <v>0</v>
      </c>
      <c r="G2524" s="45">
        <v>225082.83</v>
      </c>
      <c r="H2524" s="38">
        <f t="shared" si="36"/>
        <v>858774908.21000004</v>
      </c>
    </row>
    <row r="2525" spans="2:8" ht="30" customHeight="1" x14ac:dyDescent="0.2">
      <c r="B2525" s="42">
        <v>2510</v>
      </c>
      <c r="C2525" s="44">
        <v>44733</v>
      </c>
      <c r="D2525" s="43">
        <v>67266</v>
      </c>
      <c r="E2525" s="43" t="s">
        <v>19</v>
      </c>
      <c r="F2525" s="49">
        <v>0</v>
      </c>
      <c r="G2525" s="45">
        <v>630913.38</v>
      </c>
      <c r="H2525" s="38">
        <f t="shared" si="36"/>
        <v>858143994.83000004</v>
      </c>
    </row>
    <row r="2526" spans="2:8" ht="30" customHeight="1" x14ac:dyDescent="0.2">
      <c r="B2526" s="42">
        <v>2511</v>
      </c>
      <c r="C2526" s="44">
        <v>44733</v>
      </c>
      <c r="D2526" s="43">
        <v>67256</v>
      </c>
      <c r="E2526" s="43" t="s">
        <v>19</v>
      </c>
      <c r="F2526" s="49">
        <v>0</v>
      </c>
      <c r="G2526" s="45">
        <v>25612.95</v>
      </c>
      <c r="H2526" s="38">
        <f t="shared" si="36"/>
        <v>858118381.88</v>
      </c>
    </row>
    <row r="2527" spans="2:8" ht="30" customHeight="1" x14ac:dyDescent="0.2">
      <c r="B2527" s="42">
        <v>2512</v>
      </c>
      <c r="C2527" s="44">
        <v>44733</v>
      </c>
      <c r="D2527" s="43">
        <v>67256</v>
      </c>
      <c r="E2527" s="43" t="s">
        <v>19</v>
      </c>
      <c r="F2527" s="49">
        <v>0</v>
      </c>
      <c r="G2527" s="45">
        <v>427185.47</v>
      </c>
      <c r="H2527" s="38">
        <f t="shared" ref="H2527:H2590" si="37">H2526+F2527-G2527</f>
        <v>857691196.40999997</v>
      </c>
    </row>
    <row r="2528" spans="2:8" ht="30" customHeight="1" x14ac:dyDescent="0.2">
      <c r="B2528" s="42">
        <v>2513</v>
      </c>
      <c r="C2528" s="44">
        <v>44733</v>
      </c>
      <c r="D2528" s="43">
        <v>67257</v>
      </c>
      <c r="E2528" s="43" t="s">
        <v>19</v>
      </c>
      <c r="F2528" s="49">
        <v>0</v>
      </c>
      <c r="G2528" s="45">
        <v>70392.42</v>
      </c>
      <c r="H2528" s="38">
        <f t="shared" si="37"/>
        <v>857620803.99000001</v>
      </c>
    </row>
    <row r="2529" spans="2:8" ht="30" customHeight="1" x14ac:dyDescent="0.2">
      <c r="B2529" s="42">
        <v>2514</v>
      </c>
      <c r="C2529" s="44">
        <v>44733</v>
      </c>
      <c r="D2529" s="43">
        <v>67257</v>
      </c>
      <c r="E2529" s="43" t="s">
        <v>19</v>
      </c>
      <c r="F2529" s="49">
        <v>0</v>
      </c>
      <c r="G2529" s="45">
        <v>186688.57</v>
      </c>
      <c r="H2529" s="38">
        <f t="shared" si="37"/>
        <v>857434115.41999996</v>
      </c>
    </row>
    <row r="2530" spans="2:8" ht="30" customHeight="1" x14ac:dyDescent="0.2">
      <c r="B2530" s="42">
        <v>2515</v>
      </c>
      <c r="C2530" s="44">
        <v>44733</v>
      </c>
      <c r="D2530" s="43">
        <v>67258</v>
      </c>
      <c r="E2530" s="43" t="s">
        <v>19</v>
      </c>
      <c r="F2530" s="49">
        <v>0</v>
      </c>
      <c r="G2530" s="45">
        <v>123849.7</v>
      </c>
      <c r="H2530" s="38">
        <f t="shared" si="37"/>
        <v>857310265.71999991</v>
      </c>
    </row>
    <row r="2531" spans="2:8" ht="30" customHeight="1" x14ac:dyDescent="0.2">
      <c r="B2531" s="42">
        <v>2516</v>
      </c>
      <c r="C2531" s="44">
        <v>44733</v>
      </c>
      <c r="D2531" s="43">
        <v>67258</v>
      </c>
      <c r="E2531" s="43" t="s">
        <v>19</v>
      </c>
      <c r="F2531" s="49">
        <v>0</v>
      </c>
      <c r="G2531" s="45">
        <v>1912575.64</v>
      </c>
      <c r="H2531" s="38">
        <f t="shared" si="37"/>
        <v>855397690.07999992</v>
      </c>
    </row>
    <row r="2532" spans="2:8" ht="30" customHeight="1" x14ac:dyDescent="0.2">
      <c r="B2532" s="42">
        <v>2517</v>
      </c>
      <c r="C2532" s="44">
        <v>44733</v>
      </c>
      <c r="D2532" s="43">
        <v>67259</v>
      </c>
      <c r="E2532" s="43" t="s">
        <v>19</v>
      </c>
      <c r="F2532" s="49">
        <v>0</v>
      </c>
      <c r="G2532" s="45">
        <v>234631.28</v>
      </c>
      <c r="H2532" s="38">
        <f t="shared" si="37"/>
        <v>855163058.79999995</v>
      </c>
    </row>
    <row r="2533" spans="2:8" ht="30" customHeight="1" x14ac:dyDescent="0.2">
      <c r="B2533" s="42">
        <v>2518</v>
      </c>
      <c r="C2533" s="44">
        <v>44733</v>
      </c>
      <c r="D2533" s="43">
        <v>67259</v>
      </c>
      <c r="E2533" s="43" t="s">
        <v>19</v>
      </c>
      <c r="F2533" s="49">
        <v>0</v>
      </c>
      <c r="G2533" s="45">
        <v>630599.64</v>
      </c>
      <c r="H2533" s="38">
        <f t="shared" si="37"/>
        <v>854532459.15999997</v>
      </c>
    </row>
    <row r="2534" spans="2:8" ht="30" customHeight="1" x14ac:dyDescent="0.2">
      <c r="B2534" s="42">
        <v>2519</v>
      </c>
      <c r="C2534" s="44">
        <v>44733</v>
      </c>
      <c r="D2534" s="43">
        <v>67260</v>
      </c>
      <c r="E2534" s="43" t="s">
        <v>19</v>
      </c>
      <c r="F2534" s="49">
        <v>0</v>
      </c>
      <c r="G2534" s="45">
        <v>57036</v>
      </c>
      <c r="H2534" s="38">
        <f t="shared" si="37"/>
        <v>854475423.15999997</v>
      </c>
    </row>
    <row r="2535" spans="2:8" ht="30" customHeight="1" x14ac:dyDescent="0.2">
      <c r="B2535" s="42">
        <v>2520</v>
      </c>
      <c r="C2535" s="44">
        <v>44733</v>
      </c>
      <c r="D2535" s="43">
        <v>67260</v>
      </c>
      <c r="E2535" s="43" t="s">
        <v>19</v>
      </c>
      <c r="F2535" s="49">
        <v>0</v>
      </c>
      <c r="G2535" s="45">
        <v>598994.98</v>
      </c>
      <c r="H2535" s="38">
        <f t="shared" si="37"/>
        <v>853876428.17999995</v>
      </c>
    </row>
    <row r="2536" spans="2:8" ht="30" customHeight="1" x14ac:dyDescent="0.2">
      <c r="B2536" s="42">
        <v>2521</v>
      </c>
      <c r="C2536" s="44">
        <v>44733</v>
      </c>
      <c r="D2536" s="43">
        <v>67261</v>
      </c>
      <c r="E2536" s="43" t="s">
        <v>19</v>
      </c>
      <c r="F2536" s="49">
        <v>0</v>
      </c>
      <c r="G2536" s="45">
        <v>39968.480000000003</v>
      </c>
      <c r="H2536" s="38">
        <f t="shared" si="37"/>
        <v>853836459.69999993</v>
      </c>
    </row>
    <row r="2537" spans="2:8" ht="30" customHeight="1" x14ac:dyDescent="0.2">
      <c r="B2537" s="42">
        <v>2522</v>
      </c>
      <c r="C2537" s="44">
        <v>44733</v>
      </c>
      <c r="D2537" s="43">
        <v>67261</v>
      </c>
      <c r="E2537" s="43" t="s">
        <v>19</v>
      </c>
      <c r="F2537" s="49">
        <v>0</v>
      </c>
      <c r="G2537" s="45">
        <v>25922.720000000001</v>
      </c>
      <c r="H2537" s="38">
        <f t="shared" si="37"/>
        <v>853810536.9799999</v>
      </c>
    </row>
    <row r="2538" spans="2:8" ht="30" customHeight="1" x14ac:dyDescent="0.2">
      <c r="B2538" s="42">
        <v>2523</v>
      </c>
      <c r="C2538" s="44">
        <v>44733</v>
      </c>
      <c r="D2538" s="43">
        <v>67262</v>
      </c>
      <c r="E2538" s="43" t="s">
        <v>19</v>
      </c>
      <c r="F2538" s="49">
        <v>0</v>
      </c>
      <c r="G2538" s="45">
        <v>152057.60000000001</v>
      </c>
      <c r="H2538" s="38">
        <f t="shared" si="37"/>
        <v>853658479.37999988</v>
      </c>
    </row>
    <row r="2539" spans="2:8" ht="30" customHeight="1" x14ac:dyDescent="0.2">
      <c r="B2539" s="42">
        <v>2524</v>
      </c>
      <c r="C2539" s="44">
        <v>44733</v>
      </c>
      <c r="D2539" s="43">
        <v>67262</v>
      </c>
      <c r="E2539" s="43" t="s">
        <v>19</v>
      </c>
      <c r="F2539" s="49">
        <v>0</v>
      </c>
      <c r="G2539" s="45">
        <v>419041.16</v>
      </c>
      <c r="H2539" s="38">
        <f t="shared" si="37"/>
        <v>853239438.21999991</v>
      </c>
    </row>
    <row r="2540" spans="2:8" ht="30" customHeight="1" x14ac:dyDescent="0.2">
      <c r="B2540" s="42">
        <v>2525</v>
      </c>
      <c r="C2540" s="44">
        <v>44733</v>
      </c>
      <c r="D2540" s="43">
        <v>67263</v>
      </c>
      <c r="E2540" s="43" t="s">
        <v>19</v>
      </c>
      <c r="F2540" s="49">
        <v>0</v>
      </c>
      <c r="G2540" s="45">
        <v>21471.8</v>
      </c>
      <c r="H2540" s="38">
        <f t="shared" si="37"/>
        <v>853217966.41999996</v>
      </c>
    </row>
    <row r="2541" spans="2:8" ht="30" customHeight="1" x14ac:dyDescent="0.2">
      <c r="B2541" s="42">
        <v>2526</v>
      </c>
      <c r="C2541" s="44">
        <v>44733</v>
      </c>
      <c r="D2541" s="43">
        <v>67263</v>
      </c>
      <c r="E2541" s="43" t="s">
        <v>19</v>
      </c>
      <c r="F2541" s="49">
        <v>0</v>
      </c>
      <c r="G2541" s="45">
        <v>336654.9</v>
      </c>
      <c r="H2541" s="38">
        <f t="shared" si="37"/>
        <v>852881311.51999998</v>
      </c>
    </row>
    <row r="2542" spans="2:8" ht="30" customHeight="1" x14ac:dyDescent="0.2">
      <c r="B2542" s="42">
        <v>2527</v>
      </c>
      <c r="C2542" s="44">
        <v>44733</v>
      </c>
      <c r="D2542" s="43">
        <v>67264</v>
      </c>
      <c r="E2542" s="43" t="s">
        <v>19</v>
      </c>
      <c r="F2542" s="49">
        <v>0</v>
      </c>
      <c r="G2542" s="45">
        <v>37809.24</v>
      </c>
      <c r="H2542" s="38">
        <f t="shared" si="37"/>
        <v>852843502.27999997</v>
      </c>
    </row>
    <row r="2543" spans="2:8" ht="30" customHeight="1" x14ac:dyDescent="0.2">
      <c r="B2543" s="42">
        <v>2528</v>
      </c>
      <c r="C2543" s="44">
        <v>44733</v>
      </c>
      <c r="D2543" s="43">
        <v>67264</v>
      </c>
      <c r="E2543" s="43" t="s">
        <v>19</v>
      </c>
      <c r="F2543" s="49">
        <v>0</v>
      </c>
      <c r="G2543" s="45">
        <v>55804.5</v>
      </c>
      <c r="H2543" s="38">
        <f t="shared" si="37"/>
        <v>852787697.77999997</v>
      </c>
    </row>
    <row r="2544" spans="2:8" ht="30" customHeight="1" x14ac:dyDescent="0.2">
      <c r="B2544" s="42">
        <v>2529</v>
      </c>
      <c r="C2544" s="44">
        <v>44733</v>
      </c>
      <c r="D2544" s="43">
        <v>67265</v>
      </c>
      <c r="E2544" s="43" t="s">
        <v>19</v>
      </c>
      <c r="F2544" s="49">
        <v>0</v>
      </c>
      <c r="G2544" s="45">
        <v>33033.75</v>
      </c>
      <c r="H2544" s="38">
        <f t="shared" si="37"/>
        <v>852754664.02999997</v>
      </c>
    </row>
    <row r="2545" spans="2:8" ht="30" customHeight="1" x14ac:dyDescent="0.2">
      <c r="B2545" s="42">
        <v>2530</v>
      </c>
      <c r="C2545" s="44">
        <v>44733</v>
      </c>
      <c r="D2545" s="43">
        <v>67265</v>
      </c>
      <c r="E2545" s="43" t="s">
        <v>19</v>
      </c>
      <c r="F2545" s="49">
        <v>0</v>
      </c>
      <c r="G2545" s="45">
        <v>13366.02</v>
      </c>
      <c r="H2545" s="38">
        <f t="shared" si="37"/>
        <v>852741298.00999999</v>
      </c>
    </row>
    <row r="2546" spans="2:8" ht="30" customHeight="1" x14ac:dyDescent="0.2">
      <c r="B2546" s="42">
        <v>2531</v>
      </c>
      <c r="C2546" s="44">
        <v>44733</v>
      </c>
      <c r="D2546" s="43">
        <v>67269</v>
      </c>
      <c r="E2546" s="43" t="s">
        <v>19</v>
      </c>
      <c r="F2546" s="49">
        <v>0</v>
      </c>
      <c r="G2546" s="45">
        <v>192039.65</v>
      </c>
      <c r="H2546" s="38">
        <f t="shared" si="37"/>
        <v>852549258.36000001</v>
      </c>
    </row>
    <row r="2547" spans="2:8" ht="30" customHeight="1" x14ac:dyDescent="0.2">
      <c r="B2547" s="42">
        <v>2532</v>
      </c>
      <c r="C2547" s="44">
        <v>44733</v>
      </c>
      <c r="D2547" s="43">
        <v>67269</v>
      </c>
      <c r="E2547" s="43" t="s">
        <v>19</v>
      </c>
      <c r="F2547" s="49">
        <v>0</v>
      </c>
      <c r="G2547" s="45">
        <v>521549.35</v>
      </c>
      <c r="H2547" s="38">
        <f t="shared" si="37"/>
        <v>852027709.00999999</v>
      </c>
    </row>
    <row r="2548" spans="2:8" ht="30" customHeight="1" x14ac:dyDescent="0.2">
      <c r="B2548" s="42">
        <v>2533</v>
      </c>
      <c r="C2548" s="44">
        <v>44733</v>
      </c>
      <c r="D2548" s="43">
        <v>67268</v>
      </c>
      <c r="E2548" s="43" t="s">
        <v>19</v>
      </c>
      <c r="F2548" s="49">
        <v>0</v>
      </c>
      <c r="G2548" s="45">
        <v>48809.25</v>
      </c>
      <c r="H2548" s="38">
        <f t="shared" si="37"/>
        <v>851978899.75999999</v>
      </c>
    </row>
    <row r="2549" spans="2:8" ht="30" customHeight="1" x14ac:dyDescent="0.2">
      <c r="B2549" s="42">
        <v>2534</v>
      </c>
      <c r="C2549" s="44">
        <v>44733</v>
      </c>
      <c r="D2549" s="43">
        <v>67268</v>
      </c>
      <c r="E2549" s="43" t="s">
        <v>19</v>
      </c>
      <c r="F2549" s="49">
        <v>0</v>
      </c>
      <c r="G2549" s="45">
        <v>1103089.05</v>
      </c>
      <c r="H2549" s="38">
        <f t="shared" si="37"/>
        <v>850875810.71000004</v>
      </c>
    </row>
    <row r="2550" spans="2:8" ht="30" customHeight="1" x14ac:dyDescent="0.2">
      <c r="B2550" s="42">
        <v>2535</v>
      </c>
      <c r="C2550" s="44">
        <v>44733</v>
      </c>
      <c r="D2550" s="43">
        <v>67270</v>
      </c>
      <c r="E2550" s="43" t="s">
        <v>19</v>
      </c>
      <c r="F2550" s="49">
        <v>0</v>
      </c>
      <c r="G2550" s="45">
        <v>6207.25</v>
      </c>
      <c r="H2550" s="38">
        <f t="shared" si="37"/>
        <v>850869603.46000004</v>
      </c>
    </row>
    <row r="2551" spans="2:8" ht="30" customHeight="1" x14ac:dyDescent="0.2">
      <c r="B2551" s="42">
        <v>2536</v>
      </c>
      <c r="C2551" s="44">
        <v>44733</v>
      </c>
      <c r="D2551" s="43">
        <v>67270</v>
      </c>
      <c r="E2551" s="43" t="s">
        <v>19</v>
      </c>
      <c r="F2551" s="49">
        <v>0</v>
      </c>
      <c r="G2551" s="45">
        <v>140283.85</v>
      </c>
      <c r="H2551" s="38">
        <f t="shared" si="37"/>
        <v>850729319.61000001</v>
      </c>
    </row>
    <row r="2552" spans="2:8" ht="30" customHeight="1" x14ac:dyDescent="0.2">
      <c r="B2552" s="42">
        <v>2537</v>
      </c>
      <c r="C2552" s="44">
        <v>44733</v>
      </c>
      <c r="D2552" s="43">
        <v>67271</v>
      </c>
      <c r="E2552" s="43" t="s">
        <v>19</v>
      </c>
      <c r="F2552" s="49">
        <v>0</v>
      </c>
      <c r="G2552" s="45">
        <v>88070.2</v>
      </c>
      <c r="H2552" s="38">
        <f t="shared" si="37"/>
        <v>850641249.40999997</v>
      </c>
    </row>
    <row r="2553" spans="2:8" ht="30" customHeight="1" x14ac:dyDescent="0.2">
      <c r="B2553" s="42">
        <v>2538</v>
      </c>
      <c r="C2553" s="44">
        <v>44733</v>
      </c>
      <c r="D2553" s="43">
        <v>67271</v>
      </c>
      <c r="E2553" s="43" t="s">
        <v>19</v>
      </c>
      <c r="F2553" s="49">
        <v>0</v>
      </c>
      <c r="G2553" s="45">
        <v>1370603.89</v>
      </c>
      <c r="H2553" s="38">
        <f t="shared" si="37"/>
        <v>849270645.51999998</v>
      </c>
    </row>
    <row r="2554" spans="2:8" ht="30" customHeight="1" x14ac:dyDescent="0.2">
      <c r="B2554" s="42">
        <v>2539</v>
      </c>
      <c r="C2554" s="44">
        <v>44733</v>
      </c>
      <c r="D2554" s="43">
        <v>67272</v>
      </c>
      <c r="E2554" s="43" t="s">
        <v>19</v>
      </c>
      <c r="F2554" s="49">
        <v>0</v>
      </c>
      <c r="G2554" s="45">
        <v>46924.1</v>
      </c>
      <c r="H2554" s="38">
        <f t="shared" si="37"/>
        <v>849223721.41999996</v>
      </c>
    </row>
    <row r="2555" spans="2:8" ht="30" customHeight="1" x14ac:dyDescent="0.2">
      <c r="B2555" s="42">
        <v>2540</v>
      </c>
      <c r="C2555" s="44">
        <v>44733</v>
      </c>
      <c r="D2555" s="43">
        <v>67272</v>
      </c>
      <c r="E2555" s="43" t="s">
        <v>19</v>
      </c>
      <c r="F2555" s="49">
        <v>0</v>
      </c>
      <c r="G2555" s="45">
        <v>1060484.6599999999</v>
      </c>
      <c r="H2555" s="38">
        <f t="shared" si="37"/>
        <v>848163236.75999999</v>
      </c>
    </row>
    <row r="2556" spans="2:8" ht="30" customHeight="1" x14ac:dyDescent="0.2">
      <c r="B2556" s="42">
        <v>2541</v>
      </c>
      <c r="C2556" s="44">
        <v>44733</v>
      </c>
      <c r="D2556" s="43">
        <v>67273</v>
      </c>
      <c r="E2556" s="43" t="s">
        <v>19</v>
      </c>
      <c r="F2556" s="49">
        <v>0</v>
      </c>
      <c r="G2556" s="45">
        <v>43578.400000000001</v>
      </c>
      <c r="H2556" s="38">
        <f t="shared" si="37"/>
        <v>848119658.36000001</v>
      </c>
    </row>
    <row r="2557" spans="2:8" ht="30" customHeight="1" x14ac:dyDescent="0.2">
      <c r="B2557" s="42">
        <v>2542</v>
      </c>
      <c r="C2557" s="44">
        <v>44733</v>
      </c>
      <c r="D2557" s="43">
        <v>67273</v>
      </c>
      <c r="E2557" s="43" t="s">
        <v>19</v>
      </c>
      <c r="F2557" s="49">
        <v>0</v>
      </c>
      <c r="G2557" s="45">
        <v>740878.4</v>
      </c>
      <c r="H2557" s="38">
        <f t="shared" si="37"/>
        <v>847378779.96000004</v>
      </c>
    </row>
    <row r="2558" spans="2:8" ht="30" customHeight="1" x14ac:dyDescent="0.2">
      <c r="B2558" s="42">
        <v>2543</v>
      </c>
      <c r="C2558" s="44">
        <v>44733</v>
      </c>
      <c r="D2558" s="43">
        <v>67274</v>
      </c>
      <c r="E2558" s="43" t="s">
        <v>19</v>
      </c>
      <c r="F2558" s="49">
        <v>0</v>
      </c>
      <c r="G2558" s="45">
        <v>48087.26</v>
      </c>
      <c r="H2558" s="38">
        <f t="shared" si="37"/>
        <v>847330692.70000005</v>
      </c>
    </row>
    <row r="2559" spans="2:8" ht="30" customHeight="1" x14ac:dyDescent="0.2">
      <c r="B2559" s="42">
        <v>2544</v>
      </c>
      <c r="C2559" s="44">
        <v>44733</v>
      </c>
      <c r="D2559" s="43">
        <v>67274</v>
      </c>
      <c r="E2559" s="43" t="s">
        <v>19</v>
      </c>
      <c r="F2559" s="49">
        <v>0</v>
      </c>
      <c r="G2559" s="45">
        <v>304743.43</v>
      </c>
      <c r="H2559" s="38">
        <f t="shared" si="37"/>
        <v>847025949.2700001</v>
      </c>
    </row>
    <row r="2560" spans="2:8" ht="30" customHeight="1" x14ac:dyDescent="0.2">
      <c r="B2560" s="42">
        <v>2545</v>
      </c>
      <c r="C2560" s="44">
        <v>44733</v>
      </c>
      <c r="D2560" s="43">
        <v>67275</v>
      </c>
      <c r="E2560" s="43" t="s">
        <v>19</v>
      </c>
      <c r="F2560" s="49">
        <v>0</v>
      </c>
      <c r="G2560" s="45">
        <v>922148.76</v>
      </c>
      <c r="H2560" s="38">
        <f t="shared" si="37"/>
        <v>846103800.51000011</v>
      </c>
    </row>
    <row r="2561" spans="2:8" ht="30" customHeight="1" x14ac:dyDescent="0.2">
      <c r="B2561" s="42">
        <v>2546</v>
      </c>
      <c r="C2561" s="44">
        <v>44733</v>
      </c>
      <c r="D2561" s="43">
        <v>67276</v>
      </c>
      <c r="E2561" s="43" t="s">
        <v>19</v>
      </c>
      <c r="F2561" s="49">
        <v>0</v>
      </c>
      <c r="G2561" s="45">
        <v>33334.400000000001</v>
      </c>
      <c r="H2561" s="38">
        <f t="shared" si="37"/>
        <v>846070466.11000013</v>
      </c>
    </row>
    <row r="2562" spans="2:8" ht="30" customHeight="1" x14ac:dyDescent="0.2">
      <c r="B2562" s="42">
        <v>2547</v>
      </c>
      <c r="C2562" s="44">
        <v>44733</v>
      </c>
      <c r="D2562" s="43">
        <v>67276</v>
      </c>
      <c r="E2562" s="43" t="s">
        <v>19</v>
      </c>
      <c r="F2562" s="49">
        <v>0</v>
      </c>
      <c r="G2562" s="45">
        <v>753357.44</v>
      </c>
      <c r="H2562" s="38">
        <f t="shared" si="37"/>
        <v>845317108.67000008</v>
      </c>
    </row>
    <row r="2563" spans="2:8" ht="30" customHeight="1" x14ac:dyDescent="0.2">
      <c r="B2563" s="42">
        <v>2548</v>
      </c>
      <c r="C2563" s="44">
        <v>44733</v>
      </c>
      <c r="D2563" s="43">
        <v>67277</v>
      </c>
      <c r="E2563" s="43" t="s">
        <v>19</v>
      </c>
      <c r="F2563" s="49">
        <v>0</v>
      </c>
      <c r="G2563" s="45">
        <v>3421.6</v>
      </c>
      <c r="H2563" s="38">
        <f t="shared" si="37"/>
        <v>845313687.07000005</v>
      </c>
    </row>
    <row r="2564" spans="2:8" ht="30" customHeight="1" x14ac:dyDescent="0.2">
      <c r="B2564" s="42">
        <v>2549</v>
      </c>
      <c r="C2564" s="44">
        <v>44733</v>
      </c>
      <c r="D2564" s="43">
        <v>67277</v>
      </c>
      <c r="E2564" s="43" t="s">
        <v>19</v>
      </c>
      <c r="F2564" s="49">
        <v>0</v>
      </c>
      <c r="G2564" s="45">
        <v>77328.160000000003</v>
      </c>
      <c r="H2564" s="38">
        <f t="shared" si="37"/>
        <v>845236358.91000009</v>
      </c>
    </row>
    <row r="2565" spans="2:8" ht="30" customHeight="1" x14ac:dyDescent="0.2">
      <c r="B2565" s="42">
        <v>2550</v>
      </c>
      <c r="C2565" s="44">
        <v>44733</v>
      </c>
      <c r="D2565" s="43">
        <v>67278</v>
      </c>
      <c r="E2565" s="43" t="s">
        <v>19</v>
      </c>
      <c r="F2565" s="49">
        <v>0</v>
      </c>
      <c r="G2565" s="45">
        <v>3500</v>
      </c>
      <c r="H2565" s="38">
        <f t="shared" si="37"/>
        <v>845232858.91000009</v>
      </c>
    </row>
    <row r="2566" spans="2:8" ht="30" customHeight="1" x14ac:dyDescent="0.2">
      <c r="B2566" s="42">
        <v>2551</v>
      </c>
      <c r="C2566" s="44">
        <v>44733</v>
      </c>
      <c r="D2566" s="43">
        <v>67278</v>
      </c>
      <c r="E2566" s="43" t="s">
        <v>19</v>
      </c>
      <c r="F2566" s="49">
        <v>0</v>
      </c>
      <c r="G2566" s="45">
        <v>79100</v>
      </c>
      <c r="H2566" s="38">
        <f t="shared" si="37"/>
        <v>845153758.91000009</v>
      </c>
    </row>
    <row r="2567" spans="2:8" ht="30" customHeight="1" x14ac:dyDescent="0.2">
      <c r="B2567" s="42">
        <v>2552</v>
      </c>
      <c r="C2567" s="44">
        <v>44733</v>
      </c>
      <c r="D2567" s="43">
        <v>67279</v>
      </c>
      <c r="E2567" s="43" t="s">
        <v>19</v>
      </c>
      <c r="F2567" s="49">
        <v>0</v>
      </c>
      <c r="G2567" s="45">
        <v>78967.539999999994</v>
      </c>
      <c r="H2567" s="38">
        <f t="shared" si="37"/>
        <v>845074791.37000012</v>
      </c>
    </row>
    <row r="2568" spans="2:8" ht="30" customHeight="1" x14ac:dyDescent="0.2">
      <c r="B2568" s="42">
        <v>2553</v>
      </c>
      <c r="C2568" s="44">
        <v>44733</v>
      </c>
      <c r="D2568" s="43">
        <v>67279</v>
      </c>
      <c r="E2568" s="43" t="s">
        <v>19</v>
      </c>
      <c r="F2568" s="49">
        <v>0</v>
      </c>
      <c r="G2568" s="45">
        <v>549743.35</v>
      </c>
      <c r="H2568" s="38">
        <f t="shared" si="37"/>
        <v>844525048.0200001</v>
      </c>
    </row>
    <row r="2569" spans="2:8" ht="30" customHeight="1" x14ac:dyDescent="0.2">
      <c r="B2569" s="42">
        <v>2554</v>
      </c>
      <c r="C2569" s="44">
        <v>44733</v>
      </c>
      <c r="D2569" s="43">
        <v>67280</v>
      </c>
      <c r="E2569" s="43" t="s">
        <v>19</v>
      </c>
      <c r="F2569" s="49">
        <v>0</v>
      </c>
      <c r="G2569" s="45">
        <v>3177.2</v>
      </c>
      <c r="H2569" s="38">
        <f t="shared" si="37"/>
        <v>844521870.82000005</v>
      </c>
    </row>
    <row r="2570" spans="2:8" ht="30" customHeight="1" x14ac:dyDescent="0.2">
      <c r="B2570" s="42">
        <v>2555</v>
      </c>
      <c r="C2570" s="44">
        <v>44733</v>
      </c>
      <c r="D2570" s="43">
        <v>67280</v>
      </c>
      <c r="E2570" s="43" t="s">
        <v>19</v>
      </c>
      <c r="F2570" s="49">
        <v>0</v>
      </c>
      <c r="G2570" s="45">
        <v>71804.72</v>
      </c>
      <c r="H2570" s="38">
        <f t="shared" si="37"/>
        <v>844450066.10000002</v>
      </c>
    </row>
    <row r="2571" spans="2:8" ht="30" customHeight="1" x14ac:dyDescent="0.2">
      <c r="B2571" s="42">
        <v>2556</v>
      </c>
      <c r="C2571" s="44">
        <v>44733</v>
      </c>
      <c r="D2571" s="43">
        <v>67281</v>
      </c>
      <c r="E2571" s="43" t="s">
        <v>19</v>
      </c>
      <c r="F2571" s="49">
        <v>0</v>
      </c>
      <c r="G2571" s="45">
        <v>699761.2</v>
      </c>
      <c r="H2571" s="38">
        <f t="shared" si="37"/>
        <v>843750304.89999998</v>
      </c>
    </row>
    <row r="2572" spans="2:8" ht="30" customHeight="1" x14ac:dyDescent="0.2">
      <c r="B2572" s="42">
        <v>2557</v>
      </c>
      <c r="C2572" s="44">
        <v>44733</v>
      </c>
      <c r="D2572" s="43">
        <v>67281</v>
      </c>
      <c r="E2572" s="43" t="s">
        <v>19</v>
      </c>
      <c r="F2572" s="49">
        <v>0</v>
      </c>
      <c r="G2572" s="45">
        <v>1802698.34</v>
      </c>
      <c r="H2572" s="38">
        <f t="shared" si="37"/>
        <v>841947606.55999994</v>
      </c>
    </row>
    <row r="2573" spans="2:8" ht="30" customHeight="1" x14ac:dyDescent="0.2">
      <c r="B2573" s="42">
        <v>2558</v>
      </c>
      <c r="C2573" s="44">
        <v>44733</v>
      </c>
      <c r="D2573" s="43">
        <v>67282</v>
      </c>
      <c r="E2573" s="43" t="s">
        <v>19</v>
      </c>
      <c r="F2573" s="49">
        <v>0</v>
      </c>
      <c r="G2573" s="45">
        <v>207417.45</v>
      </c>
      <c r="H2573" s="38">
        <f t="shared" si="37"/>
        <v>841740189.1099999</v>
      </c>
    </row>
    <row r="2574" spans="2:8" ht="30" customHeight="1" x14ac:dyDescent="0.2">
      <c r="B2574" s="42">
        <v>2559</v>
      </c>
      <c r="C2574" s="44">
        <v>44733</v>
      </c>
      <c r="D2574" s="43">
        <v>67282</v>
      </c>
      <c r="E2574" s="43" t="s">
        <v>19</v>
      </c>
      <c r="F2574" s="49">
        <v>0</v>
      </c>
      <c r="G2574" s="45">
        <v>571643.24</v>
      </c>
      <c r="H2574" s="38">
        <f t="shared" si="37"/>
        <v>841168545.86999989</v>
      </c>
    </row>
    <row r="2575" spans="2:8" ht="30" customHeight="1" x14ac:dyDescent="0.2">
      <c r="B2575" s="42">
        <v>2560</v>
      </c>
      <c r="C2575" s="44">
        <v>44733</v>
      </c>
      <c r="D2575" s="43">
        <v>67283</v>
      </c>
      <c r="E2575" s="43" t="s">
        <v>19</v>
      </c>
      <c r="F2575" s="49">
        <v>0</v>
      </c>
      <c r="G2575" s="45">
        <v>164580.65</v>
      </c>
      <c r="H2575" s="38">
        <f t="shared" si="37"/>
        <v>841003965.21999991</v>
      </c>
    </row>
    <row r="2576" spans="2:8" ht="30" customHeight="1" x14ac:dyDescent="0.2">
      <c r="B2576" s="42">
        <v>2561</v>
      </c>
      <c r="C2576" s="44">
        <v>44733</v>
      </c>
      <c r="D2576" s="43">
        <v>67283</v>
      </c>
      <c r="E2576" s="43" t="s">
        <v>19</v>
      </c>
      <c r="F2576" s="49">
        <v>0</v>
      </c>
      <c r="G2576" s="45">
        <v>2766958.4</v>
      </c>
      <c r="H2576" s="38">
        <f t="shared" si="37"/>
        <v>838237006.81999993</v>
      </c>
    </row>
    <row r="2577" spans="2:8" ht="30" customHeight="1" x14ac:dyDescent="0.2">
      <c r="B2577" s="42">
        <v>2562</v>
      </c>
      <c r="C2577" s="44">
        <v>44733</v>
      </c>
      <c r="D2577" s="43">
        <v>67284</v>
      </c>
      <c r="E2577" s="43" t="s">
        <v>19</v>
      </c>
      <c r="F2577" s="49">
        <v>0</v>
      </c>
      <c r="G2577" s="45">
        <v>143561.17000000001</v>
      </c>
      <c r="H2577" s="38">
        <f t="shared" si="37"/>
        <v>838093445.64999998</v>
      </c>
    </row>
    <row r="2578" spans="2:8" ht="30" customHeight="1" x14ac:dyDescent="0.2">
      <c r="B2578" s="42">
        <v>2563</v>
      </c>
      <c r="C2578" s="44">
        <v>44733</v>
      </c>
      <c r="D2578" s="43">
        <v>67284</v>
      </c>
      <c r="E2578" s="43" t="s">
        <v>19</v>
      </c>
      <c r="F2578" s="49">
        <v>0</v>
      </c>
      <c r="G2578" s="45">
        <v>377243.01</v>
      </c>
      <c r="H2578" s="38">
        <f t="shared" si="37"/>
        <v>837716202.63999999</v>
      </c>
    </row>
    <row r="2579" spans="2:8" ht="30" customHeight="1" x14ac:dyDescent="0.2">
      <c r="B2579" s="42">
        <v>2564</v>
      </c>
      <c r="C2579" s="44">
        <v>44733</v>
      </c>
      <c r="D2579" s="43">
        <v>67285</v>
      </c>
      <c r="E2579" s="43" t="s">
        <v>19</v>
      </c>
      <c r="F2579" s="49">
        <v>0</v>
      </c>
      <c r="G2579" s="45">
        <v>28871.7</v>
      </c>
      <c r="H2579" s="38">
        <f t="shared" si="37"/>
        <v>837687330.93999994</v>
      </c>
    </row>
    <row r="2580" spans="2:8" ht="30" customHeight="1" x14ac:dyDescent="0.2">
      <c r="B2580" s="42">
        <v>2565</v>
      </c>
      <c r="C2580" s="44">
        <v>44733</v>
      </c>
      <c r="D2580" s="43">
        <v>67285</v>
      </c>
      <c r="E2580" s="43" t="s">
        <v>19</v>
      </c>
      <c r="F2580" s="49">
        <v>0</v>
      </c>
      <c r="G2580" s="45">
        <v>478004.08</v>
      </c>
      <c r="H2580" s="38">
        <f t="shared" si="37"/>
        <v>837209326.8599999</v>
      </c>
    </row>
    <row r="2581" spans="2:8" ht="30" customHeight="1" x14ac:dyDescent="0.2">
      <c r="B2581" s="42">
        <v>2566</v>
      </c>
      <c r="C2581" s="44">
        <v>44733</v>
      </c>
      <c r="D2581" s="43">
        <v>67286</v>
      </c>
      <c r="E2581" s="43" t="s">
        <v>19</v>
      </c>
      <c r="F2581" s="49">
        <v>0</v>
      </c>
      <c r="G2581" s="45">
        <v>90733.5</v>
      </c>
      <c r="H2581" s="38">
        <f t="shared" si="37"/>
        <v>837118593.3599999</v>
      </c>
    </row>
    <row r="2582" spans="2:8" ht="30" customHeight="1" x14ac:dyDescent="0.2">
      <c r="B2582" s="42">
        <v>2567</v>
      </c>
      <c r="C2582" s="44">
        <v>44733</v>
      </c>
      <c r="D2582" s="43">
        <v>67286</v>
      </c>
      <c r="E2582" s="43" t="s">
        <v>19</v>
      </c>
      <c r="F2582" s="49">
        <v>0</v>
      </c>
      <c r="G2582" s="45">
        <v>1510566</v>
      </c>
      <c r="H2582" s="38">
        <f t="shared" si="37"/>
        <v>835608027.3599999</v>
      </c>
    </row>
    <row r="2583" spans="2:8" ht="30" customHeight="1" x14ac:dyDescent="0.2">
      <c r="B2583" s="42">
        <v>2568</v>
      </c>
      <c r="C2583" s="44">
        <v>44733</v>
      </c>
      <c r="D2583" s="43">
        <v>67287</v>
      </c>
      <c r="E2583" s="43" t="s">
        <v>19</v>
      </c>
      <c r="F2583" s="49">
        <v>0</v>
      </c>
      <c r="G2583" s="45">
        <v>52536.6</v>
      </c>
      <c r="H2583" s="38">
        <f t="shared" si="37"/>
        <v>835555490.75999987</v>
      </c>
    </row>
    <row r="2584" spans="2:8" ht="30" customHeight="1" x14ac:dyDescent="0.2">
      <c r="B2584" s="42">
        <v>2569</v>
      </c>
      <c r="C2584" s="44">
        <v>44733</v>
      </c>
      <c r="D2584" s="43">
        <v>67287</v>
      </c>
      <c r="E2584" s="43" t="s">
        <v>19</v>
      </c>
      <c r="F2584" s="49">
        <v>0</v>
      </c>
      <c r="G2584" s="45">
        <v>136855.17000000001</v>
      </c>
      <c r="H2584" s="38">
        <f t="shared" si="37"/>
        <v>835418635.58999991</v>
      </c>
    </row>
    <row r="2585" spans="2:8" ht="30" customHeight="1" x14ac:dyDescent="0.2">
      <c r="B2585" s="42">
        <v>2570</v>
      </c>
      <c r="C2585" s="44">
        <v>44733</v>
      </c>
      <c r="D2585" s="43">
        <v>67288</v>
      </c>
      <c r="E2585" s="43" t="s">
        <v>19</v>
      </c>
      <c r="F2585" s="49">
        <v>0</v>
      </c>
      <c r="G2585" s="45">
        <v>47581.05</v>
      </c>
      <c r="H2585" s="38">
        <f t="shared" si="37"/>
        <v>835371054.53999996</v>
      </c>
    </row>
    <row r="2586" spans="2:8" ht="30" customHeight="1" x14ac:dyDescent="0.2">
      <c r="B2586" s="42">
        <v>2571</v>
      </c>
      <c r="C2586" s="44">
        <v>44733</v>
      </c>
      <c r="D2586" s="43">
        <v>67288</v>
      </c>
      <c r="E2586" s="43" t="s">
        <v>19</v>
      </c>
      <c r="F2586" s="49">
        <v>0</v>
      </c>
      <c r="G2586" s="45">
        <v>565709.01</v>
      </c>
      <c r="H2586" s="38">
        <f t="shared" si="37"/>
        <v>834805345.52999997</v>
      </c>
    </row>
    <row r="2587" spans="2:8" ht="30" customHeight="1" x14ac:dyDescent="0.2">
      <c r="B2587" s="42">
        <v>2572</v>
      </c>
      <c r="C2587" s="44">
        <v>44733</v>
      </c>
      <c r="D2587" s="43">
        <v>67289</v>
      </c>
      <c r="E2587" s="43" t="s">
        <v>19</v>
      </c>
      <c r="F2587" s="49">
        <v>0</v>
      </c>
      <c r="G2587" s="45">
        <v>440259.33</v>
      </c>
      <c r="H2587" s="38">
        <f t="shared" si="37"/>
        <v>834365086.19999993</v>
      </c>
    </row>
    <row r="2588" spans="2:8" ht="30" customHeight="1" x14ac:dyDescent="0.2">
      <c r="B2588" s="42">
        <v>2573</v>
      </c>
      <c r="C2588" s="44">
        <v>44733</v>
      </c>
      <c r="D2588" s="43">
        <v>67289</v>
      </c>
      <c r="E2588" s="43" t="s">
        <v>19</v>
      </c>
      <c r="F2588" s="49">
        <v>0</v>
      </c>
      <c r="G2588" s="45">
        <v>982779.75</v>
      </c>
      <c r="H2588" s="38">
        <f t="shared" si="37"/>
        <v>833382306.44999993</v>
      </c>
    </row>
    <row r="2589" spans="2:8" ht="30" customHeight="1" x14ac:dyDescent="0.2">
      <c r="B2589" s="42">
        <v>2574</v>
      </c>
      <c r="C2589" s="44">
        <v>44733</v>
      </c>
      <c r="D2589" s="43">
        <v>67290</v>
      </c>
      <c r="E2589" s="43" t="s">
        <v>19</v>
      </c>
      <c r="F2589" s="49">
        <v>0</v>
      </c>
      <c r="G2589" s="45">
        <v>358520.32000000001</v>
      </c>
      <c r="H2589" s="38">
        <f t="shared" si="37"/>
        <v>833023786.12999988</v>
      </c>
    </row>
    <row r="2590" spans="2:8" ht="30" customHeight="1" x14ac:dyDescent="0.2">
      <c r="B2590" s="42">
        <v>2575</v>
      </c>
      <c r="C2590" s="44">
        <v>44733</v>
      </c>
      <c r="D2590" s="43">
        <v>67290</v>
      </c>
      <c r="E2590" s="43" t="s">
        <v>19</v>
      </c>
      <c r="F2590" s="49">
        <v>0</v>
      </c>
      <c r="G2590" s="45">
        <v>1011335.87</v>
      </c>
      <c r="H2590" s="38">
        <f t="shared" si="37"/>
        <v>832012450.25999987</v>
      </c>
    </row>
    <row r="2591" spans="2:8" ht="30" customHeight="1" x14ac:dyDescent="0.2">
      <c r="B2591" s="42">
        <v>2576</v>
      </c>
      <c r="C2591" s="44">
        <v>44733</v>
      </c>
      <c r="D2591" s="43">
        <v>67291</v>
      </c>
      <c r="E2591" s="43" t="s">
        <v>19</v>
      </c>
      <c r="F2591" s="49">
        <v>0</v>
      </c>
      <c r="G2591" s="45">
        <v>67691.3</v>
      </c>
      <c r="H2591" s="38">
        <f t="shared" ref="H2591:H2654" si="38">H2590+F2591-G2591</f>
        <v>831944758.95999992</v>
      </c>
    </row>
    <row r="2592" spans="2:8" ht="30" customHeight="1" x14ac:dyDescent="0.2">
      <c r="B2592" s="42">
        <v>2577</v>
      </c>
      <c r="C2592" s="44">
        <v>44733</v>
      </c>
      <c r="D2592" s="43">
        <v>67291</v>
      </c>
      <c r="E2592" s="43" t="s">
        <v>19</v>
      </c>
      <c r="F2592" s="49">
        <v>0</v>
      </c>
      <c r="G2592" s="45">
        <v>55639.09</v>
      </c>
      <c r="H2592" s="38">
        <f t="shared" si="38"/>
        <v>831889119.86999989</v>
      </c>
    </row>
    <row r="2593" spans="2:8" ht="30" customHeight="1" x14ac:dyDescent="0.2">
      <c r="B2593" s="42">
        <v>2578</v>
      </c>
      <c r="C2593" s="44">
        <v>44733</v>
      </c>
      <c r="D2593" s="43">
        <v>67292</v>
      </c>
      <c r="E2593" s="43" t="s">
        <v>19</v>
      </c>
      <c r="F2593" s="49">
        <v>0</v>
      </c>
      <c r="G2593" s="45">
        <v>99162</v>
      </c>
      <c r="H2593" s="38">
        <f t="shared" si="38"/>
        <v>831789957.86999989</v>
      </c>
    </row>
    <row r="2594" spans="2:8" ht="30" customHeight="1" x14ac:dyDescent="0.2">
      <c r="B2594" s="42">
        <v>2579</v>
      </c>
      <c r="C2594" s="44">
        <v>44733</v>
      </c>
      <c r="D2594" s="43">
        <v>67292</v>
      </c>
      <c r="E2594" s="43" t="s">
        <v>19</v>
      </c>
      <c r="F2594" s="49">
        <v>0</v>
      </c>
      <c r="G2594" s="45">
        <v>2241061.2000000002</v>
      </c>
      <c r="H2594" s="38">
        <f t="shared" si="38"/>
        <v>829548896.66999984</v>
      </c>
    </row>
    <row r="2595" spans="2:8" ht="30" customHeight="1" x14ac:dyDescent="0.2">
      <c r="B2595" s="42">
        <v>2580</v>
      </c>
      <c r="C2595" s="44">
        <v>44733</v>
      </c>
      <c r="D2595" s="43">
        <v>67293</v>
      </c>
      <c r="E2595" s="43" t="s">
        <v>19</v>
      </c>
      <c r="F2595" s="49">
        <v>0</v>
      </c>
      <c r="G2595" s="45">
        <v>209171.20000000001</v>
      </c>
      <c r="H2595" s="38">
        <f t="shared" si="38"/>
        <v>829339725.46999979</v>
      </c>
    </row>
    <row r="2596" spans="2:8" ht="30" customHeight="1" x14ac:dyDescent="0.2">
      <c r="B2596" s="42">
        <v>2581</v>
      </c>
      <c r="C2596" s="44">
        <v>44733</v>
      </c>
      <c r="D2596" s="43">
        <v>67293</v>
      </c>
      <c r="E2596" s="43" t="s">
        <v>19</v>
      </c>
      <c r="F2596" s="49">
        <v>0</v>
      </c>
      <c r="G2596" s="45">
        <v>573478.71</v>
      </c>
      <c r="H2596" s="38">
        <f t="shared" si="38"/>
        <v>828766246.75999975</v>
      </c>
    </row>
    <row r="2597" spans="2:8" ht="30" customHeight="1" x14ac:dyDescent="0.2">
      <c r="B2597" s="42">
        <v>2582</v>
      </c>
      <c r="C2597" s="44">
        <v>44733</v>
      </c>
      <c r="D2597" s="43">
        <v>67297</v>
      </c>
      <c r="E2597" s="43" t="s">
        <v>19</v>
      </c>
      <c r="F2597" s="49">
        <v>0</v>
      </c>
      <c r="G2597" s="45">
        <v>116975.4</v>
      </c>
      <c r="H2597" s="38">
        <f t="shared" si="38"/>
        <v>828649271.35999978</v>
      </c>
    </row>
    <row r="2598" spans="2:8" ht="30" customHeight="1" x14ac:dyDescent="0.2">
      <c r="B2598" s="42">
        <v>2583</v>
      </c>
      <c r="C2598" s="44">
        <v>44733</v>
      </c>
      <c r="D2598" s="43">
        <v>67297</v>
      </c>
      <c r="E2598" s="43" t="s">
        <v>19</v>
      </c>
      <c r="F2598" s="49">
        <v>0</v>
      </c>
      <c r="G2598" s="45">
        <v>1882289.16</v>
      </c>
      <c r="H2598" s="38">
        <f t="shared" si="38"/>
        <v>826766982.19999981</v>
      </c>
    </row>
    <row r="2599" spans="2:8" ht="30" customHeight="1" x14ac:dyDescent="0.2">
      <c r="B2599" s="42">
        <v>2584</v>
      </c>
      <c r="C2599" s="44">
        <v>44733</v>
      </c>
      <c r="D2599" s="43">
        <v>67294</v>
      </c>
      <c r="E2599" s="43" t="s">
        <v>19</v>
      </c>
      <c r="F2599" s="49">
        <v>0</v>
      </c>
      <c r="G2599" s="45">
        <v>75110.61</v>
      </c>
      <c r="H2599" s="38">
        <f t="shared" si="38"/>
        <v>826691871.58999979</v>
      </c>
    </row>
    <row r="2600" spans="2:8" ht="30" customHeight="1" x14ac:dyDescent="0.2">
      <c r="B2600" s="42">
        <v>2585</v>
      </c>
      <c r="C2600" s="44">
        <v>44733</v>
      </c>
      <c r="D2600" s="43">
        <v>67294</v>
      </c>
      <c r="E2600" s="43" t="s">
        <v>19</v>
      </c>
      <c r="F2600" s="49">
        <v>0</v>
      </c>
      <c r="G2600" s="45">
        <v>374283.08</v>
      </c>
      <c r="H2600" s="38">
        <f t="shared" si="38"/>
        <v>826317588.50999975</v>
      </c>
    </row>
    <row r="2601" spans="2:8" ht="30" customHeight="1" x14ac:dyDescent="0.2">
      <c r="B2601" s="42">
        <v>2586</v>
      </c>
      <c r="C2601" s="44">
        <v>44733</v>
      </c>
      <c r="D2601" s="43">
        <v>67295</v>
      </c>
      <c r="E2601" s="43" t="s">
        <v>19</v>
      </c>
      <c r="F2601" s="49">
        <v>0</v>
      </c>
      <c r="G2601" s="45">
        <v>30097.4</v>
      </c>
      <c r="H2601" s="38">
        <f t="shared" si="38"/>
        <v>826287491.10999978</v>
      </c>
    </row>
    <row r="2602" spans="2:8" ht="30" customHeight="1" x14ac:dyDescent="0.2">
      <c r="B2602" s="42">
        <v>2587</v>
      </c>
      <c r="C2602" s="44">
        <v>44733</v>
      </c>
      <c r="D2602" s="43">
        <v>67295</v>
      </c>
      <c r="E2602" s="43" t="s">
        <v>19</v>
      </c>
      <c r="F2602" s="49">
        <v>0</v>
      </c>
      <c r="G2602" s="45">
        <v>494223.37</v>
      </c>
      <c r="H2602" s="38">
        <f t="shared" si="38"/>
        <v>825793267.73999977</v>
      </c>
    </row>
    <row r="2603" spans="2:8" ht="30" customHeight="1" x14ac:dyDescent="0.2">
      <c r="B2603" s="42">
        <v>2588</v>
      </c>
      <c r="C2603" s="44">
        <v>44733</v>
      </c>
      <c r="D2603" s="43">
        <v>67296</v>
      </c>
      <c r="E2603" s="43" t="s">
        <v>19</v>
      </c>
      <c r="F2603" s="49">
        <v>0</v>
      </c>
      <c r="G2603" s="45">
        <v>97627.6</v>
      </c>
      <c r="H2603" s="38">
        <f t="shared" si="38"/>
        <v>825695640.13999975</v>
      </c>
    </row>
    <row r="2604" spans="2:8" ht="30" customHeight="1" x14ac:dyDescent="0.2">
      <c r="B2604" s="42">
        <v>2589</v>
      </c>
      <c r="C2604" s="44">
        <v>44733</v>
      </c>
      <c r="D2604" s="43">
        <v>67296</v>
      </c>
      <c r="E2604" s="43" t="s">
        <v>19</v>
      </c>
      <c r="F2604" s="49">
        <v>0</v>
      </c>
      <c r="G2604" s="45">
        <v>1423666.39</v>
      </c>
      <c r="H2604" s="38">
        <f t="shared" si="38"/>
        <v>824271973.74999976</v>
      </c>
    </row>
    <row r="2605" spans="2:8" ht="30" customHeight="1" x14ac:dyDescent="0.2">
      <c r="B2605" s="42">
        <v>2590</v>
      </c>
      <c r="C2605" s="44">
        <v>44733</v>
      </c>
      <c r="D2605" s="43">
        <v>67298</v>
      </c>
      <c r="E2605" s="43" t="s">
        <v>19</v>
      </c>
      <c r="F2605" s="49">
        <v>0</v>
      </c>
      <c r="G2605" s="45">
        <v>74246.3</v>
      </c>
      <c r="H2605" s="38">
        <f t="shared" si="38"/>
        <v>824197727.44999981</v>
      </c>
    </row>
    <row r="2606" spans="2:8" ht="30" customHeight="1" x14ac:dyDescent="0.2">
      <c r="B2606" s="42">
        <v>2591</v>
      </c>
      <c r="C2606" s="44">
        <v>44733</v>
      </c>
      <c r="D2606" s="43">
        <v>67298</v>
      </c>
      <c r="E2606" s="43" t="s">
        <v>19</v>
      </c>
      <c r="F2606" s="49">
        <v>0</v>
      </c>
      <c r="G2606" s="45">
        <v>202903.6</v>
      </c>
      <c r="H2606" s="38">
        <f t="shared" si="38"/>
        <v>823994823.84999979</v>
      </c>
    </row>
    <row r="2607" spans="2:8" ht="30" customHeight="1" x14ac:dyDescent="0.2">
      <c r="B2607" s="42">
        <v>2592</v>
      </c>
      <c r="C2607" s="44">
        <v>44733</v>
      </c>
      <c r="D2607" s="43">
        <v>67299</v>
      </c>
      <c r="E2607" s="43" t="s">
        <v>19</v>
      </c>
      <c r="F2607" s="49">
        <v>0</v>
      </c>
      <c r="G2607" s="45">
        <v>278005.37</v>
      </c>
      <c r="H2607" s="38">
        <f t="shared" si="38"/>
        <v>823716818.47999978</v>
      </c>
    </row>
    <row r="2608" spans="2:8" ht="30" customHeight="1" x14ac:dyDescent="0.2">
      <c r="B2608" s="42">
        <v>2593</v>
      </c>
      <c r="C2608" s="44">
        <v>44733</v>
      </c>
      <c r="D2608" s="43">
        <v>67299</v>
      </c>
      <c r="E2608" s="43" t="s">
        <v>19</v>
      </c>
      <c r="F2608" s="49">
        <v>0</v>
      </c>
      <c r="G2608" s="45">
        <v>638289.4</v>
      </c>
      <c r="H2608" s="38">
        <f t="shared" si="38"/>
        <v>823078529.0799998</v>
      </c>
    </row>
    <row r="2609" spans="2:8" ht="30" customHeight="1" x14ac:dyDescent="0.2">
      <c r="B2609" s="42">
        <v>2594</v>
      </c>
      <c r="C2609" s="44">
        <v>44733</v>
      </c>
      <c r="D2609" s="43">
        <v>67300</v>
      </c>
      <c r="E2609" s="43" t="s">
        <v>19</v>
      </c>
      <c r="F2609" s="49">
        <v>0</v>
      </c>
      <c r="G2609" s="45">
        <v>719353.29</v>
      </c>
      <c r="H2609" s="38">
        <f t="shared" si="38"/>
        <v>822359175.78999984</v>
      </c>
    </row>
    <row r="2610" spans="2:8" ht="30" customHeight="1" x14ac:dyDescent="0.2">
      <c r="B2610" s="42">
        <v>2595</v>
      </c>
      <c r="C2610" s="44">
        <v>44733</v>
      </c>
      <c r="D2610" s="43">
        <v>67300</v>
      </c>
      <c r="E2610" s="43" t="s">
        <v>19</v>
      </c>
      <c r="F2610" s="49">
        <v>0</v>
      </c>
      <c r="G2610" s="45">
        <v>1947683.41</v>
      </c>
      <c r="H2610" s="38">
        <f t="shared" si="38"/>
        <v>820411492.37999988</v>
      </c>
    </row>
    <row r="2611" spans="2:8" ht="30" customHeight="1" x14ac:dyDescent="0.2">
      <c r="B2611" s="42">
        <v>2596</v>
      </c>
      <c r="C2611" s="44">
        <v>44733</v>
      </c>
      <c r="D2611" s="43">
        <v>67301</v>
      </c>
      <c r="E2611" s="43" t="s">
        <v>19</v>
      </c>
      <c r="F2611" s="49">
        <v>0</v>
      </c>
      <c r="G2611" s="45">
        <v>18637.650000000001</v>
      </c>
      <c r="H2611" s="38">
        <f t="shared" si="38"/>
        <v>820392854.7299999</v>
      </c>
    </row>
    <row r="2612" spans="2:8" ht="30" customHeight="1" x14ac:dyDescent="0.2">
      <c r="B2612" s="42">
        <v>2597</v>
      </c>
      <c r="C2612" s="44">
        <v>44733</v>
      </c>
      <c r="D2612" s="43">
        <v>67301</v>
      </c>
      <c r="E2612" s="43" t="s">
        <v>19</v>
      </c>
      <c r="F2612" s="49">
        <v>0</v>
      </c>
      <c r="G2612" s="45">
        <v>296599.77</v>
      </c>
      <c r="H2612" s="38">
        <f t="shared" si="38"/>
        <v>820096254.95999992</v>
      </c>
    </row>
    <row r="2613" spans="2:8" ht="30" customHeight="1" x14ac:dyDescent="0.2">
      <c r="B2613" s="42">
        <v>2598</v>
      </c>
      <c r="C2613" s="44">
        <v>44733</v>
      </c>
      <c r="D2613" s="43">
        <v>67302</v>
      </c>
      <c r="E2613" s="43" t="s">
        <v>19</v>
      </c>
      <c r="F2613" s="49">
        <v>0</v>
      </c>
      <c r="G2613" s="45">
        <v>50454.55</v>
      </c>
      <c r="H2613" s="38">
        <f t="shared" si="38"/>
        <v>820045800.40999997</v>
      </c>
    </row>
    <row r="2614" spans="2:8" ht="30" customHeight="1" x14ac:dyDescent="0.2">
      <c r="B2614" s="42">
        <v>2599</v>
      </c>
      <c r="C2614" s="44">
        <v>44733</v>
      </c>
      <c r="D2614" s="43">
        <v>67302</v>
      </c>
      <c r="E2614" s="43" t="s">
        <v>19</v>
      </c>
      <c r="F2614" s="49">
        <v>0</v>
      </c>
      <c r="G2614" s="45">
        <v>788712.57</v>
      </c>
      <c r="H2614" s="38">
        <f t="shared" si="38"/>
        <v>819257087.83999991</v>
      </c>
    </row>
    <row r="2615" spans="2:8" ht="30" customHeight="1" x14ac:dyDescent="0.2">
      <c r="B2615" s="42">
        <v>2600</v>
      </c>
      <c r="C2615" s="44">
        <v>44733</v>
      </c>
      <c r="D2615" s="43">
        <v>67303</v>
      </c>
      <c r="E2615" s="43" t="s">
        <v>19</v>
      </c>
      <c r="F2615" s="49">
        <v>0</v>
      </c>
      <c r="G2615" s="45">
        <v>958865.63</v>
      </c>
      <c r="H2615" s="38">
        <f t="shared" si="38"/>
        <v>818298222.20999992</v>
      </c>
    </row>
    <row r="2616" spans="2:8" ht="30" customHeight="1" x14ac:dyDescent="0.2">
      <c r="B2616" s="42">
        <v>2601</v>
      </c>
      <c r="C2616" s="44">
        <v>44733</v>
      </c>
      <c r="D2616" s="43">
        <v>67303</v>
      </c>
      <c r="E2616" s="43" t="s">
        <v>19</v>
      </c>
      <c r="F2616" s="49">
        <v>0</v>
      </c>
      <c r="G2616" s="45">
        <v>2438363.39</v>
      </c>
      <c r="H2616" s="38">
        <f t="shared" si="38"/>
        <v>815859858.81999993</v>
      </c>
    </row>
    <row r="2617" spans="2:8" ht="30" customHeight="1" x14ac:dyDescent="0.2">
      <c r="B2617" s="42">
        <v>2602</v>
      </c>
      <c r="C2617" s="44">
        <v>44733</v>
      </c>
      <c r="D2617" s="43">
        <v>67304</v>
      </c>
      <c r="E2617" s="43" t="s">
        <v>19</v>
      </c>
      <c r="F2617" s="49">
        <v>0</v>
      </c>
      <c r="G2617" s="45">
        <v>136507.35999999999</v>
      </c>
      <c r="H2617" s="38">
        <f t="shared" si="38"/>
        <v>815723351.45999992</v>
      </c>
    </row>
    <row r="2618" spans="2:8" ht="30" customHeight="1" x14ac:dyDescent="0.2">
      <c r="B2618" s="42">
        <v>2603</v>
      </c>
      <c r="C2618" s="44">
        <v>44733</v>
      </c>
      <c r="D2618" s="43">
        <v>67304</v>
      </c>
      <c r="E2618" s="43" t="s">
        <v>19</v>
      </c>
      <c r="F2618" s="49">
        <v>0</v>
      </c>
      <c r="G2618" s="45">
        <v>1024080.29</v>
      </c>
      <c r="H2618" s="38">
        <f t="shared" si="38"/>
        <v>814699271.16999996</v>
      </c>
    </row>
    <row r="2619" spans="2:8" ht="30" customHeight="1" x14ac:dyDescent="0.2">
      <c r="B2619" s="42">
        <v>2604</v>
      </c>
      <c r="C2619" s="44">
        <v>44733</v>
      </c>
      <c r="D2619" s="43">
        <v>67305</v>
      </c>
      <c r="E2619" s="43" t="s">
        <v>19</v>
      </c>
      <c r="F2619" s="49">
        <v>0</v>
      </c>
      <c r="G2619" s="45">
        <v>94024.92</v>
      </c>
      <c r="H2619" s="38">
        <f t="shared" si="38"/>
        <v>814605246.25</v>
      </c>
    </row>
    <row r="2620" spans="2:8" ht="30" customHeight="1" x14ac:dyDescent="0.2">
      <c r="B2620" s="42">
        <v>2605</v>
      </c>
      <c r="C2620" s="44">
        <v>44733</v>
      </c>
      <c r="D2620" s="43">
        <v>67305</v>
      </c>
      <c r="E2620" s="43" t="s">
        <v>19</v>
      </c>
      <c r="F2620" s="49">
        <v>0</v>
      </c>
      <c r="G2620" s="45">
        <v>263587.93</v>
      </c>
      <c r="H2620" s="38">
        <f t="shared" si="38"/>
        <v>814341658.32000005</v>
      </c>
    </row>
    <row r="2621" spans="2:8" ht="30" customHeight="1" x14ac:dyDescent="0.2">
      <c r="B2621" s="42">
        <v>2606</v>
      </c>
      <c r="C2621" s="44">
        <v>44733</v>
      </c>
      <c r="D2621" s="43">
        <v>67306</v>
      </c>
      <c r="E2621" s="43" t="s">
        <v>19</v>
      </c>
      <c r="F2621" s="49">
        <v>0</v>
      </c>
      <c r="G2621" s="45">
        <v>98141.35</v>
      </c>
      <c r="H2621" s="38">
        <f t="shared" si="38"/>
        <v>814243516.97000003</v>
      </c>
    </row>
    <row r="2622" spans="2:8" ht="30" customHeight="1" x14ac:dyDescent="0.2">
      <c r="B2622" s="42">
        <v>2607</v>
      </c>
      <c r="C2622" s="44">
        <v>44733</v>
      </c>
      <c r="D2622" s="43">
        <v>67306</v>
      </c>
      <c r="E2622" s="43" t="s">
        <v>19</v>
      </c>
      <c r="F2622" s="49">
        <v>0</v>
      </c>
      <c r="G2622" s="45">
        <v>1634380.84</v>
      </c>
      <c r="H2622" s="38">
        <f t="shared" si="38"/>
        <v>812609136.13</v>
      </c>
    </row>
    <row r="2623" spans="2:8" ht="30" customHeight="1" x14ac:dyDescent="0.2">
      <c r="B2623" s="42">
        <v>2608</v>
      </c>
      <c r="C2623" s="44">
        <v>44733</v>
      </c>
      <c r="D2623" s="43">
        <v>67307</v>
      </c>
      <c r="E2623" s="43" t="s">
        <v>19</v>
      </c>
      <c r="F2623" s="49">
        <v>0</v>
      </c>
      <c r="G2623" s="45">
        <v>30873.360000000001</v>
      </c>
      <c r="H2623" s="38">
        <f t="shared" si="38"/>
        <v>812578262.76999998</v>
      </c>
    </row>
    <row r="2624" spans="2:8" ht="30" customHeight="1" x14ac:dyDescent="0.2">
      <c r="B2624" s="42">
        <v>2609</v>
      </c>
      <c r="C2624" s="44">
        <v>44733</v>
      </c>
      <c r="D2624" s="43">
        <v>67307</v>
      </c>
      <c r="E2624" s="43" t="s">
        <v>19</v>
      </c>
      <c r="F2624" s="49">
        <v>0</v>
      </c>
      <c r="G2624" s="45">
        <v>57350.02</v>
      </c>
      <c r="H2624" s="38">
        <f t="shared" si="38"/>
        <v>812520912.75</v>
      </c>
    </row>
    <row r="2625" spans="2:8" ht="30" customHeight="1" x14ac:dyDescent="0.2">
      <c r="B2625" s="42">
        <v>2610</v>
      </c>
      <c r="C2625" s="44">
        <v>44733</v>
      </c>
      <c r="D2625" s="43">
        <v>67308</v>
      </c>
      <c r="E2625" s="43" t="s">
        <v>19</v>
      </c>
      <c r="F2625" s="49">
        <v>0</v>
      </c>
      <c r="G2625" s="45">
        <v>17449.77</v>
      </c>
      <c r="H2625" s="38">
        <f t="shared" si="38"/>
        <v>812503462.98000002</v>
      </c>
    </row>
    <row r="2626" spans="2:8" ht="30" customHeight="1" x14ac:dyDescent="0.2">
      <c r="B2626" s="42">
        <v>2611</v>
      </c>
      <c r="C2626" s="44">
        <v>44733</v>
      </c>
      <c r="D2626" s="43">
        <v>67308</v>
      </c>
      <c r="E2626" s="43" t="s">
        <v>19</v>
      </c>
      <c r="F2626" s="49">
        <v>0</v>
      </c>
      <c r="G2626" s="45">
        <v>333333.55</v>
      </c>
      <c r="H2626" s="38">
        <f t="shared" si="38"/>
        <v>812170129.43000007</v>
      </c>
    </row>
    <row r="2627" spans="2:8" ht="30" customHeight="1" x14ac:dyDescent="0.2">
      <c r="B2627" s="42">
        <v>2612</v>
      </c>
      <c r="C2627" s="44">
        <v>44733</v>
      </c>
      <c r="D2627" s="43">
        <v>67450</v>
      </c>
      <c r="E2627" s="43" t="s">
        <v>19</v>
      </c>
      <c r="F2627" s="49">
        <v>0</v>
      </c>
      <c r="G2627" s="45">
        <v>50804</v>
      </c>
      <c r="H2627" s="38">
        <f t="shared" si="38"/>
        <v>812119325.43000007</v>
      </c>
    </row>
    <row r="2628" spans="2:8" ht="30" customHeight="1" x14ac:dyDescent="0.2">
      <c r="B2628" s="42">
        <v>2613</v>
      </c>
      <c r="C2628" s="44">
        <v>44733</v>
      </c>
      <c r="D2628" s="43">
        <v>67450</v>
      </c>
      <c r="E2628" s="43" t="s">
        <v>19</v>
      </c>
      <c r="F2628" s="49">
        <v>0</v>
      </c>
      <c r="G2628" s="45">
        <v>817871.97</v>
      </c>
      <c r="H2628" s="38">
        <f t="shared" si="38"/>
        <v>811301453.46000004</v>
      </c>
    </row>
    <row r="2629" spans="2:8" ht="30" customHeight="1" x14ac:dyDescent="0.2">
      <c r="B2629" s="42">
        <v>2614</v>
      </c>
      <c r="C2629" s="44">
        <v>44733</v>
      </c>
      <c r="D2629" s="43">
        <v>67449</v>
      </c>
      <c r="E2629" s="43" t="s">
        <v>19</v>
      </c>
      <c r="F2629" s="49">
        <v>0</v>
      </c>
      <c r="G2629" s="45">
        <v>65205.919999999998</v>
      </c>
      <c r="H2629" s="38">
        <f t="shared" si="38"/>
        <v>811236247.54000008</v>
      </c>
    </row>
    <row r="2630" spans="2:8" ht="30" customHeight="1" x14ac:dyDescent="0.2">
      <c r="B2630" s="42">
        <v>2615</v>
      </c>
      <c r="C2630" s="44">
        <v>44733</v>
      </c>
      <c r="D2630" s="43">
        <v>67449</v>
      </c>
      <c r="E2630" s="43" t="s">
        <v>19</v>
      </c>
      <c r="F2630" s="49">
        <v>0</v>
      </c>
      <c r="G2630" s="45">
        <v>182892.2</v>
      </c>
      <c r="H2630" s="38">
        <f t="shared" si="38"/>
        <v>811053355.34000003</v>
      </c>
    </row>
    <row r="2631" spans="2:8" ht="30" customHeight="1" x14ac:dyDescent="0.2">
      <c r="B2631" s="42">
        <v>2616</v>
      </c>
      <c r="C2631" s="44">
        <v>44733</v>
      </c>
      <c r="D2631" s="43">
        <v>67497</v>
      </c>
      <c r="E2631" s="43" t="s">
        <v>19</v>
      </c>
      <c r="F2631" s="49">
        <v>0</v>
      </c>
      <c r="G2631" s="45">
        <v>31127.25</v>
      </c>
      <c r="H2631" s="38">
        <f t="shared" si="38"/>
        <v>811022228.09000003</v>
      </c>
    </row>
    <row r="2632" spans="2:8" ht="30" customHeight="1" x14ac:dyDescent="0.2">
      <c r="B2632" s="42">
        <v>2617</v>
      </c>
      <c r="C2632" s="44">
        <v>44733</v>
      </c>
      <c r="D2632" s="43">
        <v>67497</v>
      </c>
      <c r="E2632" s="43" t="s">
        <v>19</v>
      </c>
      <c r="F2632" s="49">
        <v>0</v>
      </c>
      <c r="G2632" s="45">
        <v>518585.9</v>
      </c>
      <c r="H2632" s="38">
        <f t="shared" si="38"/>
        <v>810503642.19000006</v>
      </c>
    </row>
    <row r="2633" spans="2:8" ht="30" customHeight="1" x14ac:dyDescent="0.2">
      <c r="B2633" s="42">
        <v>2618</v>
      </c>
      <c r="C2633" s="44">
        <v>44733</v>
      </c>
      <c r="D2633" s="43">
        <v>67526</v>
      </c>
      <c r="E2633" s="43" t="s">
        <v>19</v>
      </c>
      <c r="F2633" s="49">
        <v>0</v>
      </c>
      <c r="G2633" s="45">
        <v>58940.95</v>
      </c>
      <c r="H2633" s="38">
        <f t="shared" si="38"/>
        <v>810444701.24000001</v>
      </c>
    </row>
    <row r="2634" spans="2:8" ht="30" customHeight="1" x14ac:dyDescent="0.2">
      <c r="B2634" s="42">
        <v>2619</v>
      </c>
      <c r="C2634" s="44">
        <v>44733</v>
      </c>
      <c r="D2634" s="43">
        <v>67526</v>
      </c>
      <c r="E2634" s="43" t="s">
        <v>19</v>
      </c>
      <c r="F2634" s="49">
        <v>0</v>
      </c>
      <c r="G2634" s="45">
        <v>834784.4</v>
      </c>
      <c r="H2634" s="38">
        <f t="shared" si="38"/>
        <v>809609916.84000003</v>
      </c>
    </row>
    <row r="2635" spans="2:8" ht="30" customHeight="1" x14ac:dyDescent="0.2">
      <c r="B2635" s="42">
        <v>2620</v>
      </c>
      <c r="C2635" s="44">
        <v>44733</v>
      </c>
      <c r="D2635" s="43">
        <v>67499</v>
      </c>
      <c r="E2635" s="43" t="s">
        <v>19</v>
      </c>
      <c r="F2635" s="49">
        <v>0</v>
      </c>
      <c r="G2635" s="45">
        <v>36136.449999999997</v>
      </c>
      <c r="H2635" s="38">
        <f t="shared" si="38"/>
        <v>809573780.38999999</v>
      </c>
    </row>
    <row r="2636" spans="2:8" ht="30" customHeight="1" x14ac:dyDescent="0.2">
      <c r="B2636" s="42">
        <v>2621</v>
      </c>
      <c r="C2636" s="44">
        <v>44733</v>
      </c>
      <c r="D2636" s="43">
        <v>67499</v>
      </c>
      <c r="E2636" s="43" t="s">
        <v>19</v>
      </c>
      <c r="F2636" s="49">
        <v>0</v>
      </c>
      <c r="G2636" s="45">
        <v>107132.54</v>
      </c>
      <c r="H2636" s="38">
        <f t="shared" si="38"/>
        <v>809466647.85000002</v>
      </c>
    </row>
    <row r="2637" spans="2:8" ht="30" customHeight="1" x14ac:dyDescent="0.2">
      <c r="B2637" s="42">
        <v>2622</v>
      </c>
      <c r="C2637" s="44">
        <v>44733</v>
      </c>
      <c r="D2637" s="43">
        <v>67500</v>
      </c>
      <c r="E2637" s="43" t="s">
        <v>19</v>
      </c>
      <c r="F2637" s="49">
        <v>0</v>
      </c>
      <c r="G2637" s="45">
        <v>197174.39999999999</v>
      </c>
      <c r="H2637" s="38">
        <f t="shared" si="38"/>
        <v>809269473.45000005</v>
      </c>
    </row>
    <row r="2638" spans="2:8" ht="30" customHeight="1" x14ac:dyDescent="0.2">
      <c r="B2638" s="42">
        <v>2623</v>
      </c>
      <c r="C2638" s="44">
        <v>44733</v>
      </c>
      <c r="D2638" s="43">
        <v>67500</v>
      </c>
      <c r="E2638" s="43" t="s">
        <v>19</v>
      </c>
      <c r="F2638" s="49">
        <v>0</v>
      </c>
      <c r="G2638" s="45">
        <v>557065.26</v>
      </c>
      <c r="H2638" s="38">
        <f t="shared" si="38"/>
        <v>808712408.19000006</v>
      </c>
    </row>
    <row r="2639" spans="2:8" ht="30" customHeight="1" x14ac:dyDescent="0.2">
      <c r="B2639" s="42">
        <v>2624</v>
      </c>
      <c r="C2639" s="44">
        <v>44733</v>
      </c>
      <c r="D2639" s="43">
        <v>67501</v>
      </c>
      <c r="E2639" s="43" t="s">
        <v>19</v>
      </c>
      <c r="F2639" s="49">
        <v>0</v>
      </c>
      <c r="G2639" s="45">
        <v>335141.2</v>
      </c>
      <c r="H2639" s="38">
        <f t="shared" si="38"/>
        <v>808377266.99000001</v>
      </c>
    </row>
    <row r="2640" spans="2:8" ht="30" customHeight="1" x14ac:dyDescent="0.2">
      <c r="B2640" s="42">
        <v>2625</v>
      </c>
      <c r="C2640" s="44">
        <v>44733</v>
      </c>
      <c r="D2640" s="43">
        <v>67502</v>
      </c>
      <c r="E2640" s="43" t="s">
        <v>19</v>
      </c>
      <c r="F2640" s="49">
        <v>0</v>
      </c>
      <c r="G2640" s="45">
        <v>157960.32000000001</v>
      </c>
      <c r="H2640" s="38">
        <f t="shared" si="38"/>
        <v>808219306.66999996</v>
      </c>
    </row>
    <row r="2641" spans="2:8" ht="30" customHeight="1" x14ac:dyDescent="0.2">
      <c r="B2641" s="42">
        <v>2626</v>
      </c>
      <c r="C2641" s="44">
        <v>44733</v>
      </c>
      <c r="D2641" s="43">
        <v>67502</v>
      </c>
      <c r="E2641" s="43" t="s">
        <v>19</v>
      </c>
      <c r="F2641" s="49">
        <v>0</v>
      </c>
      <c r="G2641" s="45">
        <v>362187.46</v>
      </c>
      <c r="H2641" s="38">
        <f t="shared" si="38"/>
        <v>807857119.20999992</v>
      </c>
    </row>
    <row r="2642" spans="2:8" ht="30" customHeight="1" x14ac:dyDescent="0.2">
      <c r="B2642" s="42">
        <v>2627</v>
      </c>
      <c r="C2642" s="44">
        <v>44733</v>
      </c>
      <c r="D2642" s="43">
        <v>67503</v>
      </c>
      <c r="E2642" s="43" t="s">
        <v>19</v>
      </c>
      <c r="F2642" s="49">
        <v>0</v>
      </c>
      <c r="G2642" s="45">
        <v>36798.400000000001</v>
      </c>
      <c r="H2642" s="38">
        <f t="shared" si="38"/>
        <v>807820320.80999994</v>
      </c>
    </row>
    <row r="2643" spans="2:8" ht="30" customHeight="1" x14ac:dyDescent="0.2">
      <c r="B2643" s="42">
        <v>2628</v>
      </c>
      <c r="C2643" s="44">
        <v>44733</v>
      </c>
      <c r="D2643" s="43">
        <v>67503</v>
      </c>
      <c r="E2643" s="43" t="s">
        <v>19</v>
      </c>
      <c r="F2643" s="49">
        <v>0</v>
      </c>
      <c r="G2643" s="45">
        <v>579682.76</v>
      </c>
      <c r="H2643" s="38">
        <f t="shared" si="38"/>
        <v>807240638.04999995</v>
      </c>
    </row>
    <row r="2644" spans="2:8" ht="30" customHeight="1" x14ac:dyDescent="0.2">
      <c r="B2644" s="42">
        <v>2629</v>
      </c>
      <c r="C2644" s="44">
        <v>44733</v>
      </c>
      <c r="D2644" s="43">
        <v>67504</v>
      </c>
      <c r="E2644" s="43" t="s">
        <v>19</v>
      </c>
      <c r="F2644" s="49">
        <v>0</v>
      </c>
      <c r="G2644" s="45">
        <v>283636.23</v>
      </c>
      <c r="H2644" s="38">
        <f t="shared" si="38"/>
        <v>806957001.81999993</v>
      </c>
    </row>
    <row r="2645" spans="2:8" ht="30" customHeight="1" x14ac:dyDescent="0.2">
      <c r="B2645" s="42">
        <v>2630</v>
      </c>
      <c r="C2645" s="44">
        <v>44733</v>
      </c>
      <c r="D2645" s="43">
        <v>67504</v>
      </c>
      <c r="E2645" s="43" t="s">
        <v>19</v>
      </c>
      <c r="F2645" s="49">
        <v>0</v>
      </c>
      <c r="G2645" s="45">
        <v>759304.83</v>
      </c>
      <c r="H2645" s="38">
        <f t="shared" si="38"/>
        <v>806197696.98999989</v>
      </c>
    </row>
    <row r="2646" spans="2:8" ht="30" customHeight="1" x14ac:dyDescent="0.2">
      <c r="B2646" s="42">
        <v>2631</v>
      </c>
      <c r="C2646" s="44">
        <v>44733</v>
      </c>
      <c r="D2646" s="43">
        <v>67505</v>
      </c>
      <c r="E2646" s="43" t="s">
        <v>19</v>
      </c>
      <c r="F2646" s="49">
        <v>0</v>
      </c>
      <c r="G2646" s="45">
        <v>291187.68</v>
      </c>
      <c r="H2646" s="38">
        <f t="shared" si="38"/>
        <v>805906509.30999994</v>
      </c>
    </row>
    <row r="2647" spans="2:8" ht="30" customHeight="1" x14ac:dyDescent="0.2">
      <c r="B2647" s="42">
        <v>2632</v>
      </c>
      <c r="C2647" s="44">
        <v>44733</v>
      </c>
      <c r="D2647" s="43">
        <v>67507</v>
      </c>
      <c r="E2647" s="43" t="s">
        <v>19</v>
      </c>
      <c r="F2647" s="49">
        <v>0</v>
      </c>
      <c r="G2647" s="45">
        <v>122473.05</v>
      </c>
      <c r="H2647" s="38">
        <f t="shared" si="38"/>
        <v>805784036.25999999</v>
      </c>
    </row>
    <row r="2648" spans="2:8" ht="30" customHeight="1" x14ac:dyDescent="0.2">
      <c r="B2648" s="42">
        <v>2633</v>
      </c>
      <c r="C2648" s="44">
        <v>44733</v>
      </c>
      <c r="D2648" s="43">
        <v>67507</v>
      </c>
      <c r="E2648" s="43" t="s">
        <v>19</v>
      </c>
      <c r="F2648" s="49">
        <v>0</v>
      </c>
      <c r="G2648" s="45">
        <v>2003397.48</v>
      </c>
      <c r="H2648" s="38">
        <f t="shared" si="38"/>
        <v>803780638.77999997</v>
      </c>
    </row>
    <row r="2649" spans="2:8" ht="30" customHeight="1" x14ac:dyDescent="0.2">
      <c r="B2649" s="42">
        <v>2634</v>
      </c>
      <c r="C2649" s="44">
        <v>44733</v>
      </c>
      <c r="D2649" s="43">
        <v>67506</v>
      </c>
      <c r="E2649" s="43" t="s">
        <v>19</v>
      </c>
      <c r="F2649" s="49">
        <v>0</v>
      </c>
      <c r="G2649" s="45">
        <v>1475953.44</v>
      </c>
      <c r="H2649" s="38">
        <f t="shared" si="38"/>
        <v>802304685.33999991</v>
      </c>
    </row>
    <row r="2650" spans="2:8" ht="30" customHeight="1" x14ac:dyDescent="0.2">
      <c r="B2650" s="42">
        <v>2635</v>
      </c>
      <c r="C2650" s="44">
        <v>44733</v>
      </c>
      <c r="D2650" s="43">
        <v>67508</v>
      </c>
      <c r="E2650" s="43" t="s">
        <v>19</v>
      </c>
      <c r="F2650" s="49">
        <v>0</v>
      </c>
      <c r="G2650" s="45">
        <v>147130.54</v>
      </c>
      <c r="H2650" s="38">
        <f t="shared" si="38"/>
        <v>802157554.79999995</v>
      </c>
    </row>
    <row r="2651" spans="2:8" ht="30" customHeight="1" x14ac:dyDescent="0.2">
      <c r="B2651" s="42">
        <v>2636</v>
      </c>
      <c r="C2651" s="44">
        <v>44733</v>
      </c>
      <c r="D2651" s="43">
        <v>67508</v>
      </c>
      <c r="E2651" s="43" t="s">
        <v>19</v>
      </c>
      <c r="F2651" s="49">
        <v>0</v>
      </c>
      <c r="G2651" s="45">
        <v>335103.51</v>
      </c>
      <c r="H2651" s="38">
        <f t="shared" si="38"/>
        <v>801822451.28999996</v>
      </c>
    </row>
    <row r="2652" spans="2:8" ht="30" customHeight="1" x14ac:dyDescent="0.2">
      <c r="B2652" s="42">
        <v>2637</v>
      </c>
      <c r="C2652" s="44">
        <v>44733</v>
      </c>
      <c r="D2652" s="43">
        <v>67514</v>
      </c>
      <c r="E2652" s="43" t="s">
        <v>19</v>
      </c>
      <c r="F2652" s="49">
        <v>0</v>
      </c>
      <c r="G2652" s="45">
        <v>139468.35</v>
      </c>
      <c r="H2652" s="38">
        <f t="shared" si="38"/>
        <v>801682982.93999994</v>
      </c>
    </row>
    <row r="2653" spans="2:8" ht="30" customHeight="1" x14ac:dyDescent="0.2">
      <c r="B2653" s="42">
        <v>2638</v>
      </c>
      <c r="C2653" s="44">
        <v>44733</v>
      </c>
      <c r="D2653" s="43">
        <v>67514</v>
      </c>
      <c r="E2653" s="43" t="s">
        <v>19</v>
      </c>
      <c r="F2653" s="49">
        <v>0</v>
      </c>
      <c r="G2653" s="45">
        <v>2164848.35</v>
      </c>
      <c r="H2653" s="38">
        <f t="shared" si="38"/>
        <v>799518134.58999991</v>
      </c>
    </row>
    <row r="2654" spans="2:8" ht="30" customHeight="1" x14ac:dyDescent="0.2">
      <c r="B2654" s="42">
        <v>2639</v>
      </c>
      <c r="C2654" s="44">
        <v>44733</v>
      </c>
      <c r="D2654" s="43">
        <v>67513</v>
      </c>
      <c r="E2654" s="43" t="s">
        <v>19</v>
      </c>
      <c r="F2654" s="49">
        <v>0</v>
      </c>
      <c r="G2654" s="45">
        <v>918708.32</v>
      </c>
      <c r="H2654" s="38">
        <f t="shared" si="38"/>
        <v>798599426.26999986</v>
      </c>
    </row>
    <row r="2655" spans="2:8" ht="30" customHeight="1" x14ac:dyDescent="0.2">
      <c r="B2655" s="42">
        <v>2640</v>
      </c>
      <c r="C2655" s="44">
        <v>44733</v>
      </c>
      <c r="D2655" s="43">
        <v>67513</v>
      </c>
      <c r="E2655" s="43" t="s">
        <v>19</v>
      </c>
      <c r="F2655" s="49">
        <v>0</v>
      </c>
      <c r="G2655" s="45">
        <v>2542641</v>
      </c>
      <c r="H2655" s="38">
        <f t="shared" ref="H2655:H2718" si="39">H2654+F2655-G2655</f>
        <v>796056785.26999986</v>
      </c>
    </row>
    <row r="2656" spans="2:8" ht="30" customHeight="1" x14ac:dyDescent="0.2">
      <c r="B2656" s="42">
        <v>2641</v>
      </c>
      <c r="C2656" s="44">
        <v>44733</v>
      </c>
      <c r="D2656" s="43">
        <v>67512</v>
      </c>
      <c r="E2656" s="43" t="s">
        <v>19</v>
      </c>
      <c r="F2656" s="49">
        <v>0</v>
      </c>
      <c r="G2656" s="45">
        <v>32660.75</v>
      </c>
      <c r="H2656" s="38">
        <f t="shared" si="39"/>
        <v>796024124.51999986</v>
      </c>
    </row>
    <row r="2657" spans="2:8" ht="30" customHeight="1" x14ac:dyDescent="0.2">
      <c r="B2657" s="42">
        <v>2642</v>
      </c>
      <c r="C2657" s="44">
        <v>44733</v>
      </c>
      <c r="D2657" s="43">
        <v>67512</v>
      </c>
      <c r="E2657" s="43" t="s">
        <v>19</v>
      </c>
      <c r="F2657" s="49">
        <v>0</v>
      </c>
      <c r="G2657" s="45">
        <v>530822.05000000005</v>
      </c>
      <c r="H2657" s="38">
        <f t="shared" si="39"/>
        <v>795493302.46999991</v>
      </c>
    </row>
    <row r="2658" spans="2:8" ht="30" customHeight="1" x14ac:dyDescent="0.2">
      <c r="B2658" s="42">
        <v>2643</v>
      </c>
      <c r="C2658" s="44">
        <v>44733</v>
      </c>
      <c r="D2658" s="43">
        <v>67511</v>
      </c>
      <c r="E2658" s="43" t="s">
        <v>19</v>
      </c>
      <c r="F2658" s="49">
        <v>0</v>
      </c>
      <c r="G2658" s="45">
        <v>102286.8</v>
      </c>
      <c r="H2658" s="38">
        <f t="shared" si="39"/>
        <v>795391015.66999996</v>
      </c>
    </row>
    <row r="2659" spans="2:8" ht="30" customHeight="1" x14ac:dyDescent="0.2">
      <c r="B2659" s="42">
        <v>2644</v>
      </c>
      <c r="C2659" s="44">
        <v>44733</v>
      </c>
      <c r="D2659" s="43">
        <v>67511</v>
      </c>
      <c r="E2659" s="43" t="s">
        <v>19</v>
      </c>
      <c r="F2659" s="49">
        <v>0</v>
      </c>
      <c r="G2659" s="45">
        <v>1667040.88</v>
      </c>
      <c r="H2659" s="38">
        <f t="shared" si="39"/>
        <v>793723974.78999996</v>
      </c>
    </row>
    <row r="2660" spans="2:8" ht="30" customHeight="1" x14ac:dyDescent="0.2">
      <c r="B2660" s="42">
        <v>2645</v>
      </c>
      <c r="C2660" s="44">
        <v>44733</v>
      </c>
      <c r="D2660" s="43">
        <v>67510</v>
      </c>
      <c r="E2660" s="43" t="s">
        <v>19</v>
      </c>
      <c r="F2660" s="49">
        <v>0</v>
      </c>
      <c r="G2660" s="45">
        <v>328026.92</v>
      </c>
      <c r="H2660" s="38">
        <f t="shared" si="39"/>
        <v>793395947.87</v>
      </c>
    </row>
    <row r="2661" spans="2:8" ht="30" customHeight="1" x14ac:dyDescent="0.2">
      <c r="B2661" s="42">
        <v>2646</v>
      </c>
      <c r="C2661" s="44">
        <v>44733</v>
      </c>
      <c r="D2661" s="43">
        <v>67510</v>
      </c>
      <c r="E2661" s="43" t="s">
        <v>19</v>
      </c>
      <c r="F2661" s="49">
        <v>0</v>
      </c>
      <c r="G2661" s="45">
        <v>896622.96</v>
      </c>
      <c r="H2661" s="38">
        <f t="shared" si="39"/>
        <v>792499324.90999997</v>
      </c>
    </row>
    <row r="2662" spans="2:8" ht="30" customHeight="1" x14ac:dyDescent="0.2">
      <c r="B2662" s="42">
        <v>2647</v>
      </c>
      <c r="C2662" s="44">
        <v>44733</v>
      </c>
      <c r="D2662" s="43">
        <v>67509</v>
      </c>
      <c r="E2662" s="43" t="s">
        <v>19</v>
      </c>
      <c r="F2662" s="49">
        <v>0</v>
      </c>
      <c r="G2662" s="45">
        <v>252474.05</v>
      </c>
      <c r="H2662" s="38">
        <f t="shared" si="39"/>
        <v>792246850.86000001</v>
      </c>
    </row>
    <row r="2663" spans="2:8" ht="30" customHeight="1" x14ac:dyDescent="0.2">
      <c r="B2663" s="42">
        <v>2648</v>
      </c>
      <c r="C2663" s="44">
        <v>44733</v>
      </c>
      <c r="D2663" s="43">
        <v>67509</v>
      </c>
      <c r="E2663" s="43" t="s">
        <v>19</v>
      </c>
      <c r="F2663" s="49">
        <v>0</v>
      </c>
      <c r="G2663" s="45">
        <v>4165378.84</v>
      </c>
      <c r="H2663" s="38">
        <f t="shared" si="39"/>
        <v>788081472.01999998</v>
      </c>
    </row>
    <row r="2664" spans="2:8" ht="30" customHeight="1" x14ac:dyDescent="0.2">
      <c r="B2664" s="42">
        <v>2649</v>
      </c>
      <c r="C2664" s="44">
        <v>44733</v>
      </c>
      <c r="D2664" s="43">
        <v>67515</v>
      </c>
      <c r="E2664" s="43" t="s">
        <v>19</v>
      </c>
      <c r="F2664" s="49">
        <v>0</v>
      </c>
      <c r="G2664" s="45">
        <v>91914.9</v>
      </c>
      <c r="H2664" s="38">
        <f t="shared" si="39"/>
        <v>787989557.12</v>
      </c>
    </row>
    <row r="2665" spans="2:8" ht="30" customHeight="1" x14ac:dyDescent="0.2">
      <c r="B2665" s="42">
        <v>2650</v>
      </c>
      <c r="C2665" s="44">
        <v>44733</v>
      </c>
      <c r="D2665" s="43">
        <v>67515</v>
      </c>
      <c r="E2665" s="43" t="s">
        <v>19</v>
      </c>
      <c r="F2665" s="49">
        <v>0</v>
      </c>
      <c r="G2665" s="45">
        <v>1536368.71</v>
      </c>
      <c r="H2665" s="38">
        <f t="shared" si="39"/>
        <v>786453188.40999997</v>
      </c>
    </row>
    <row r="2666" spans="2:8" ht="30" customHeight="1" x14ac:dyDescent="0.2">
      <c r="B2666" s="42">
        <v>2651</v>
      </c>
      <c r="C2666" s="44">
        <v>44733</v>
      </c>
      <c r="D2666" s="43">
        <v>67521</v>
      </c>
      <c r="E2666" s="43" t="s">
        <v>19</v>
      </c>
      <c r="F2666" s="49">
        <v>0</v>
      </c>
      <c r="G2666" s="45">
        <v>52941.2</v>
      </c>
      <c r="H2666" s="38">
        <f t="shared" si="39"/>
        <v>786400247.20999992</v>
      </c>
    </row>
    <row r="2667" spans="2:8" ht="30" customHeight="1" x14ac:dyDescent="0.2">
      <c r="B2667" s="42">
        <v>2652</v>
      </c>
      <c r="C2667" s="44">
        <v>44733</v>
      </c>
      <c r="D2667" s="43">
        <v>67521</v>
      </c>
      <c r="E2667" s="43" t="s">
        <v>19</v>
      </c>
      <c r="F2667" s="49">
        <v>0</v>
      </c>
      <c r="G2667" s="45">
        <v>675957.31</v>
      </c>
      <c r="H2667" s="38">
        <f t="shared" si="39"/>
        <v>785724289.89999998</v>
      </c>
    </row>
    <row r="2668" spans="2:8" ht="30" customHeight="1" x14ac:dyDescent="0.2">
      <c r="B2668" s="42">
        <v>2653</v>
      </c>
      <c r="C2668" s="44">
        <v>44733</v>
      </c>
      <c r="D2668" s="43">
        <v>67520</v>
      </c>
      <c r="E2668" s="43" t="s">
        <v>19</v>
      </c>
      <c r="F2668" s="49">
        <v>0</v>
      </c>
      <c r="G2668" s="45">
        <v>34162.400000000001</v>
      </c>
      <c r="H2668" s="38">
        <f t="shared" si="39"/>
        <v>785690127.5</v>
      </c>
    </row>
    <row r="2669" spans="2:8" ht="30" customHeight="1" x14ac:dyDescent="0.2">
      <c r="B2669" s="42">
        <v>2654</v>
      </c>
      <c r="C2669" s="44">
        <v>44733</v>
      </c>
      <c r="D2669" s="43">
        <v>67520</v>
      </c>
      <c r="E2669" s="43" t="s">
        <v>19</v>
      </c>
      <c r="F2669" s="49">
        <v>0</v>
      </c>
      <c r="G2669" s="45">
        <v>566995.92000000004</v>
      </c>
      <c r="H2669" s="38">
        <f t="shared" si="39"/>
        <v>785123131.58000004</v>
      </c>
    </row>
    <row r="2670" spans="2:8" ht="30" customHeight="1" x14ac:dyDescent="0.2">
      <c r="B2670" s="42">
        <v>2655</v>
      </c>
      <c r="C2670" s="44">
        <v>44733</v>
      </c>
      <c r="D2670" s="43">
        <v>67519</v>
      </c>
      <c r="E2670" s="43" t="s">
        <v>19</v>
      </c>
      <c r="F2670" s="49">
        <v>0</v>
      </c>
      <c r="G2670" s="45">
        <v>436465.48</v>
      </c>
      <c r="H2670" s="38">
        <f t="shared" si="39"/>
        <v>784686666.10000002</v>
      </c>
    </row>
    <row r="2671" spans="2:8" ht="30" customHeight="1" x14ac:dyDescent="0.2">
      <c r="B2671" s="42">
        <v>2656</v>
      </c>
      <c r="C2671" s="44">
        <v>44733</v>
      </c>
      <c r="D2671" s="43">
        <v>67519</v>
      </c>
      <c r="E2671" s="43" t="s">
        <v>19</v>
      </c>
      <c r="F2671" s="49">
        <v>0</v>
      </c>
      <c r="G2671" s="45">
        <v>1235562.57</v>
      </c>
      <c r="H2671" s="38">
        <f t="shared" si="39"/>
        <v>783451103.52999997</v>
      </c>
    </row>
    <row r="2672" spans="2:8" ht="30" customHeight="1" x14ac:dyDescent="0.2">
      <c r="B2672" s="42">
        <v>2657</v>
      </c>
      <c r="C2672" s="44">
        <v>44733</v>
      </c>
      <c r="D2672" s="43">
        <v>67518</v>
      </c>
      <c r="E2672" s="43" t="s">
        <v>19</v>
      </c>
      <c r="F2672" s="49">
        <v>0</v>
      </c>
      <c r="G2672" s="45">
        <v>402190.88</v>
      </c>
      <c r="H2672" s="38">
        <f t="shared" si="39"/>
        <v>783048912.64999998</v>
      </c>
    </row>
    <row r="2673" spans="2:8" ht="30" customHeight="1" x14ac:dyDescent="0.2">
      <c r="B2673" s="42">
        <v>2658</v>
      </c>
      <c r="C2673" s="44">
        <v>44733</v>
      </c>
      <c r="D2673" s="43">
        <v>67518</v>
      </c>
      <c r="E2673" s="43" t="s">
        <v>19</v>
      </c>
      <c r="F2673" s="49">
        <v>0</v>
      </c>
      <c r="G2673" s="45">
        <v>1102376.56</v>
      </c>
      <c r="H2673" s="38">
        <f t="shared" si="39"/>
        <v>781946536.09000003</v>
      </c>
    </row>
    <row r="2674" spans="2:8" ht="30" customHeight="1" x14ac:dyDescent="0.2">
      <c r="B2674" s="42">
        <v>2659</v>
      </c>
      <c r="C2674" s="44">
        <v>44733</v>
      </c>
      <c r="D2674" s="43">
        <v>67517</v>
      </c>
      <c r="E2674" s="43" t="s">
        <v>19</v>
      </c>
      <c r="F2674" s="49">
        <v>0</v>
      </c>
      <c r="G2674" s="45">
        <v>167752.34</v>
      </c>
      <c r="H2674" s="38">
        <f t="shared" si="39"/>
        <v>781778783.75</v>
      </c>
    </row>
    <row r="2675" spans="2:8" ht="30" customHeight="1" x14ac:dyDescent="0.2">
      <c r="B2675" s="42">
        <v>2660</v>
      </c>
      <c r="C2675" s="44">
        <v>44733</v>
      </c>
      <c r="D2675" s="43">
        <v>67517</v>
      </c>
      <c r="E2675" s="43" t="s">
        <v>19</v>
      </c>
      <c r="F2675" s="49">
        <v>0</v>
      </c>
      <c r="G2675" s="45">
        <v>531162.93000000005</v>
      </c>
      <c r="H2675" s="38">
        <f t="shared" si="39"/>
        <v>781247620.82000005</v>
      </c>
    </row>
    <row r="2676" spans="2:8" ht="30" customHeight="1" x14ac:dyDescent="0.2">
      <c r="B2676" s="42">
        <v>2661</v>
      </c>
      <c r="C2676" s="44">
        <v>44733</v>
      </c>
      <c r="D2676" s="43">
        <v>67516</v>
      </c>
      <c r="E2676" s="43" t="s">
        <v>19</v>
      </c>
      <c r="F2676" s="49">
        <v>0</v>
      </c>
      <c r="G2676" s="45">
        <v>44861.26</v>
      </c>
      <c r="H2676" s="38">
        <f t="shared" si="39"/>
        <v>781202759.56000006</v>
      </c>
    </row>
    <row r="2677" spans="2:8" ht="30" customHeight="1" x14ac:dyDescent="0.2">
      <c r="B2677" s="42">
        <v>2662</v>
      </c>
      <c r="C2677" s="44">
        <v>44733</v>
      </c>
      <c r="D2677" s="43">
        <v>67516</v>
      </c>
      <c r="E2677" s="43" t="s">
        <v>19</v>
      </c>
      <c r="F2677" s="49">
        <v>0</v>
      </c>
      <c r="G2677" s="45">
        <v>298686.01</v>
      </c>
      <c r="H2677" s="38">
        <f t="shared" si="39"/>
        <v>780904073.55000007</v>
      </c>
    </row>
    <row r="2678" spans="2:8" ht="30" customHeight="1" x14ac:dyDescent="0.2">
      <c r="B2678" s="42">
        <v>2663</v>
      </c>
      <c r="C2678" s="44">
        <v>44733</v>
      </c>
      <c r="D2678" s="43">
        <v>67522</v>
      </c>
      <c r="E2678" s="43" t="s">
        <v>19</v>
      </c>
      <c r="F2678" s="49">
        <v>0</v>
      </c>
      <c r="G2678" s="45">
        <v>519150.02</v>
      </c>
      <c r="H2678" s="38">
        <f t="shared" si="39"/>
        <v>780384923.53000009</v>
      </c>
    </row>
    <row r="2679" spans="2:8" ht="30" customHeight="1" x14ac:dyDescent="0.2">
      <c r="B2679" s="42">
        <v>2664</v>
      </c>
      <c r="C2679" s="44">
        <v>44733</v>
      </c>
      <c r="D2679" s="43">
        <v>67522</v>
      </c>
      <c r="E2679" s="43" t="s">
        <v>19</v>
      </c>
      <c r="F2679" s="49">
        <v>0</v>
      </c>
      <c r="G2679" s="45">
        <v>1278658.8400000001</v>
      </c>
      <c r="H2679" s="38">
        <f t="shared" si="39"/>
        <v>779106264.69000006</v>
      </c>
    </row>
    <row r="2680" spans="2:8" ht="30" customHeight="1" x14ac:dyDescent="0.2">
      <c r="B2680" s="42">
        <v>2665</v>
      </c>
      <c r="C2680" s="44">
        <v>44733</v>
      </c>
      <c r="D2680" s="43">
        <v>67523</v>
      </c>
      <c r="E2680" s="43" t="s">
        <v>19</v>
      </c>
      <c r="F2680" s="49">
        <v>0</v>
      </c>
      <c r="G2680" s="45">
        <v>68375.78</v>
      </c>
      <c r="H2680" s="38">
        <f t="shared" si="39"/>
        <v>779037888.91000009</v>
      </c>
    </row>
    <row r="2681" spans="2:8" ht="30" customHeight="1" x14ac:dyDescent="0.2">
      <c r="B2681" s="42">
        <v>2666</v>
      </c>
      <c r="C2681" s="44">
        <v>44733</v>
      </c>
      <c r="D2681" s="43">
        <v>67523</v>
      </c>
      <c r="E2681" s="43" t="s">
        <v>19</v>
      </c>
      <c r="F2681" s="49">
        <v>0</v>
      </c>
      <c r="G2681" s="45">
        <v>10408.98</v>
      </c>
      <c r="H2681" s="38">
        <f t="shared" si="39"/>
        <v>779027479.93000007</v>
      </c>
    </row>
    <row r="2682" spans="2:8" ht="30" customHeight="1" x14ac:dyDescent="0.2">
      <c r="B2682" s="42">
        <v>2667</v>
      </c>
      <c r="C2682" s="44">
        <v>44733</v>
      </c>
      <c r="D2682" s="43">
        <v>67524</v>
      </c>
      <c r="E2682" s="43" t="s">
        <v>19</v>
      </c>
      <c r="F2682" s="49">
        <v>0</v>
      </c>
      <c r="G2682" s="45">
        <v>33501.599999999999</v>
      </c>
      <c r="H2682" s="38">
        <f t="shared" si="39"/>
        <v>778993978.33000004</v>
      </c>
    </row>
    <row r="2683" spans="2:8" ht="30" customHeight="1" x14ac:dyDescent="0.2">
      <c r="B2683" s="42">
        <v>2668</v>
      </c>
      <c r="C2683" s="44">
        <v>44733</v>
      </c>
      <c r="D2683" s="43">
        <v>67524</v>
      </c>
      <c r="E2683" s="43" t="s">
        <v>19</v>
      </c>
      <c r="F2683" s="49">
        <v>0</v>
      </c>
      <c r="G2683" s="45">
        <v>545512.27</v>
      </c>
      <c r="H2683" s="38">
        <f t="shared" si="39"/>
        <v>778448466.06000006</v>
      </c>
    </row>
    <row r="2684" spans="2:8" ht="30" customHeight="1" x14ac:dyDescent="0.2">
      <c r="B2684" s="42">
        <v>2669</v>
      </c>
      <c r="C2684" s="44">
        <v>44733</v>
      </c>
      <c r="D2684" s="43">
        <v>67525</v>
      </c>
      <c r="E2684" s="43" t="s">
        <v>19</v>
      </c>
      <c r="F2684" s="49">
        <v>0</v>
      </c>
      <c r="G2684" s="45">
        <v>126014</v>
      </c>
      <c r="H2684" s="38">
        <f t="shared" si="39"/>
        <v>778322452.06000006</v>
      </c>
    </row>
    <row r="2685" spans="2:8" ht="30" customHeight="1" x14ac:dyDescent="0.2">
      <c r="B2685" s="42">
        <v>2670</v>
      </c>
      <c r="C2685" s="44">
        <v>44733</v>
      </c>
      <c r="D2685" s="43">
        <v>67525</v>
      </c>
      <c r="E2685" s="43" t="s">
        <v>19</v>
      </c>
      <c r="F2685" s="49">
        <v>0</v>
      </c>
      <c r="G2685" s="45">
        <v>2108226.35</v>
      </c>
      <c r="H2685" s="38">
        <f t="shared" si="39"/>
        <v>776214225.71000004</v>
      </c>
    </row>
    <row r="2686" spans="2:8" ht="30" customHeight="1" x14ac:dyDescent="0.2">
      <c r="B2686" s="42">
        <v>2671</v>
      </c>
      <c r="C2686" s="44">
        <v>44733</v>
      </c>
      <c r="D2686" s="43">
        <v>67498</v>
      </c>
      <c r="E2686" s="43" t="s">
        <v>19</v>
      </c>
      <c r="F2686" s="49">
        <v>0</v>
      </c>
      <c r="G2686" s="45">
        <v>10290</v>
      </c>
      <c r="H2686" s="38">
        <f t="shared" si="39"/>
        <v>776203935.71000004</v>
      </c>
    </row>
    <row r="2687" spans="2:8" ht="30" customHeight="1" x14ac:dyDescent="0.2">
      <c r="B2687" s="42">
        <v>2672</v>
      </c>
      <c r="C2687" s="44">
        <v>44733</v>
      </c>
      <c r="D2687" s="43">
        <v>67498</v>
      </c>
      <c r="E2687" s="43" t="s">
        <v>19</v>
      </c>
      <c r="F2687" s="49">
        <v>0</v>
      </c>
      <c r="G2687" s="45">
        <v>130458.63</v>
      </c>
      <c r="H2687" s="38">
        <f t="shared" si="39"/>
        <v>776073477.08000004</v>
      </c>
    </row>
    <row r="2688" spans="2:8" ht="30" customHeight="1" x14ac:dyDescent="0.2">
      <c r="B2688" s="42">
        <v>2673</v>
      </c>
      <c r="C2688" s="44">
        <v>44734</v>
      </c>
      <c r="D2688" s="43">
        <v>37425</v>
      </c>
      <c r="E2688" s="43" t="s">
        <v>21</v>
      </c>
      <c r="F2688" s="49">
        <v>48416999.210000001</v>
      </c>
      <c r="G2688" s="45">
        <v>0</v>
      </c>
      <c r="H2688" s="38">
        <f t="shared" si="39"/>
        <v>824490476.29000008</v>
      </c>
    </row>
    <row r="2689" spans="2:8" ht="30" customHeight="1" x14ac:dyDescent="0.2">
      <c r="B2689" s="42">
        <v>2674</v>
      </c>
      <c r="C2689" s="44">
        <v>44734</v>
      </c>
      <c r="D2689" s="43">
        <v>37434</v>
      </c>
      <c r="E2689" s="43" t="s">
        <v>21</v>
      </c>
      <c r="F2689" s="49">
        <v>68333010.560000002</v>
      </c>
      <c r="G2689" s="45">
        <v>0</v>
      </c>
      <c r="H2689" s="38">
        <f t="shared" si="39"/>
        <v>892823486.85000014</v>
      </c>
    </row>
    <row r="2690" spans="2:8" ht="30" customHeight="1" x14ac:dyDescent="0.2">
      <c r="B2690" s="42">
        <v>2675</v>
      </c>
      <c r="C2690" s="44">
        <v>44734</v>
      </c>
      <c r="D2690" s="43">
        <v>68383</v>
      </c>
      <c r="E2690" s="43" t="s">
        <v>19</v>
      </c>
      <c r="F2690" s="49">
        <v>0</v>
      </c>
      <c r="G2690" s="45">
        <v>344950</v>
      </c>
      <c r="H2690" s="38">
        <f t="shared" si="39"/>
        <v>892478536.85000014</v>
      </c>
    </row>
    <row r="2691" spans="2:8" ht="30" customHeight="1" x14ac:dyDescent="0.2">
      <c r="B2691" s="42">
        <v>2676</v>
      </c>
      <c r="C2691" s="44">
        <v>44734</v>
      </c>
      <c r="D2691" s="43">
        <v>68383</v>
      </c>
      <c r="E2691" s="43" t="s">
        <v>19</v>
      </c>
      <c r="F2691" s="49">
        <v>0</v>
      </c>
      <c r="G2691" s="45">
        <v>6554050</v>
      </c>
      <c r="H2691" s="38">
        <f t="shared" si="39"/>
        <v>885924486.85000014</v>
      </c>
    </row>
    <row r="2692" spans="2:8" ht="30" customHeight="1" x14ac:dyDescent="0.2">
      <c r="B2692" s="42">
        <v>2677</v>
      </c>
      <c r="C2692" s="44">
        <v>44734</v>
      </c>
      <c r="D2692" s="43">
        <v>68386</v>
      </c>
      <c r="E2692" s="43" t="s">
        <v>19</v>
      </c>
      <c r="F2692" s="49">
        <v>0</v>
      </c>
      <c r="G2692" s="45">
        <v>21403.200000000001</v>
      </c>
      <c r="H2692" s="38">
        <f t="shared" si="39"/>
        <v>885903083.6500001</v>
      </c>
    </row>
    <row r="2693" spans="2:8" ht="30" customHeight="1" x14ac:dyDescent="0.2">
      <c r="B2693" s="42">
        <v>2678</v>
      </c>
      <c r="C2693" s="44">
        <v>44734</v>
      </c>
      <c r="D2693" s="43">
        <v>68386</v>
      </c>
      <c r="E2693" s="43" t="s">
        <v>19</v>
      </c>
      <c r="F2693" s="49">
        <v>0</v>
      </c>
      <c r="G2693" s="45">
        <v>313049.46000000002</v>
      </c>
      <c r="H2693" s="38">
        <f t="shared" si="39"/>
        <v>885590034.19000006</v>
      </c>
    </row>
    <row r="2694" spans="2:8" ht="30" customHeight="1" x14ac:dyDescent="0.2">
      <c r="B2694" s="42">
        <v>2679</v>
      </c>
      <c r="C2694" s="44">
        <v>44734</v>
      </c>
      <c r="D2694" s="43">
        <v>68385</v>
      </c>
      <c r="E2694" s="43" t="s">
        <v>19</v>
      </c>
      <c r="F2694" s="49">
        <v>0</v>
      </c>
      <c r="G2694" s="45">
        <v>39013.35</v>
      </c>
      <c r="H2694" s="38">
        <f t="shared" si="39"/>
        <v>885551020.84000003</v>
      </c>
    </row>
    <row r="2695" spans="2:8" ht="30" customHeight="1" x14ac:dyDescent="0.2">
      <c r="B2695" s="42">
        <v>2680</v>
      </c>
      <c r="C2695" s="44">
        <v>44734</v>
      </c>
      <c r="D2695" s="43">
        <v>68385</v>
      </c>
      <c r="E2695" s="43" t="s">
        <v>19</v>
      </c>
      <c r="F2695" s="49">
        <v>0</v>
      </c>
      <c r="G2695" s="45">
        <v>881701.77</v>
      </c>
      <c r="H2695" s="38">
        <f t="shared" si="39"/>
        <v>884669319.07000005</v>
      </c>
    </row>
    <row r="2696" spans="2:8" ht="30" customHeight="1" x14ac:dyDescent="0.2">
      <c r="B2696" s="42">
        <v>2681</v>
      </c>
      <c r="C2696" s="44">
        <v>44734</v>
      </c>
      <c r="D2696" s="43">
        <v>68384</v>
      </c>
      <c r="E2696" s="43" t="s">
        <v>19</v>
      </c>
      <c r="F2696" s="49">
        <v>0</v>
      </c>
      <c r="G2696" s="45">
        <v>51702.75</v>
      </c>
      <c r="H2696" s="38">
        <f t="shared" si="39"/>
        <v>884617616.32000005</v>
      </c>
    </row>
    <row r="2697" spans="2:8" ht="30" customHeight="1" x14ac:dyDescent="0.2">
      <c r="B2697" s="42">
        <v>2682</v>
      </c>
      <c r="C2697" s="44">
        <v>44734</v>
      </c>
      <c r="D2697" s="43">
        <v>68384</v>
      </c>
      <c r="E2697" s="43" t="s">
        <v>19</v>
      </c>
      <c r="F2697" s="49">
        <v>0</v>
      </c>
      <c r="G2697" s="45">
        <v>757419.55</v>
      </c>
      <c r="H2697" s="38">
        <f t="shared" si="39"/>
        <v>883860196.7700001</v>
      </c>
    </row>
    <row r="2698" spans="2:8" ht="30" customHeight="1" x14ac:dyDescent="0.2">
      <c r="B2698" s="42">
        <v>2683</v>
      </c>
      <c r="C2698" s="44">
        <v>44734</v>
      </c>
      <c r="D2698" s="43">
        <v>68582</v>
      </c>
      <c r="E2698" s="43" t="s">
        <v>19</v>
      </c>
      <c r="F2698" s="49">
        <v>0</v>
      </c>
      <c r="G2698" s="45">
        <v>32070.5</v>
      </c>
      <c r="H2698" s="38">
        <f t="shared" si="39"/>
        <v>883828126.2700001</v>
      </c>
    </row>
    <row r="2699" spans="2:8" ht="30" customHeight="1" x14ac:dyDescent="0.2">
      <c r="B2699" s="42">
        <v>2684</v>
      </c>
      <c r="C2699" s="44">
        <v>44734</v>
      </c>
      <c r="D2699" s="43">
        <v>68582</v>
      </c>
      <c r="E2699" s="43" t="s">
        <v>19</v>
      </c>
      <c r="F2699" s="49">
        <v>0</v>
      </c>
      <c r="G2699" s="45">
        <v>532199.6</v>
      </c>
      <c r="H2699" s="38">
        <f t="shared" si="39"/>
        <v>883295926.67000008</v>
      </c>
    </row>
    <row r="2700" spans="2:8" ht="30" customHeight="1" x14ac:dyDescent="0.2">
      <c r="B2700" s="42">
        <v>2685</v>
      </c>
      <c r="C2700" s="44">
        <v>44734</v>
      </c>
      <c r="D2700" s="43">
        <v>68583</v>
      </c>
      <c r="E2700" s="43" t="s">
        <v>19</v>
      </c>
      <c r="F2700" s="49">
        <v>0</v>
      </c>
      <c r="G2700" s="45">
        <v>26276.25</v>
      </c>
      <c r="H2700" s="38">
        <f t="shared" si="39"/>
        <v>883269650.42000008</v>
      </c>
    </row>
    <row r="2701" spans="2:8" ht="30" customHeight="1" x14ac:dyDescent="0.2">
      <c r="B2701" s="42">
        <v>2686</v>
      </c>
      <c r="C2701" s="44">
        <v>44734</v>
      </c>
      <c r="D2701" s="43">
        <v>68583</v>
      </c>
      <c r="E2701" s="43" t="s">
        <v>19</v>
      </c>
      <c r="F2701" s="49">
        <v>0</v>
      </c>
      <c r="G2701" s="45">
        <v>446788.64</v>
      </c>
      <c r="H2701" s="38">
        <f t="shared" si="39"/>
        <v>882822861.78000009</v>
      </c>
    </row>
    <row r="2702" spans="2:8" ht="30" customHeight="1" x14ac:dyDescent="0.2">
      <c r="B2702" s="42">
        <v>2687</v>
      </c>
      <c r="C2702" s="44">
        <v>44734</v>
      </c>
      <c r="D2702" s="43">
        <v>68584</v>
      </c>
      <c r="E2702" s="43" t="s">
        <v>19</v>
      </c>
      <c r="F2702" s="49">
        <v>0</v>
      </c>
      <c r="G2702" s="45">
        <v>16569.79</v>
      </c>
      <c r="H2702" s="38">
        <f t="shared" si="39"/>
        <v>882806291.99000013</v>
      </c>
    </row>
    <row r="2703" spans="2:8" ht="30" customHeight="1" x14ac:dyDescent="0.2">
      <c r="B2703" s="42">
        <v>2688</v>
      </c>
      <c r="C2703" s="44">
        <v>44734</v>
      </c>
      <c r="D2703" s="43">
        <v>68584</v>
      </c>
      <c r="E2703" s="43" t="s">
        <v>19</v>
      </c>
      <c r="F2703" s="49">
        <v>0</v>
      </c>
      <c r="G2703" s="45">
        <v>1364291.55</v>
      </c>
      <c r="H2703" s="38">
        <f t="shared" si="39"/>
        <v>881442000.44000018</v>
      </c>
    </row>
    <row r="2704" spans="2:8" ht="30" customHeight="1" x14ac:dyDescent="0.2">
      <c r="B2704" s="42">
        <v>2689</v>
      </c>
      <c r="C2704" s="44">
        <v>44734</v>
      </c>
      <c r="D2704" s="43">
        <v>68585</v>
      </c>
      <c r="E2704" s="43" t="s">
        <v>19</v>
      </c>
      <c r="F2704" s="49">
        <v>0</v>
      </c>
      <c r="G2704" s="45">
        <v>65166.28</v>
      </c>
      <c r="H2704" s="38">
        <f t="shared" si="39"/>
        <v>881376834.16000021</v>
      </c>
    </row>
    <row r="2705" spans="2:8" ht="30" customHeight="1" x14ac:dyDescent="0.2">
      <c r="B2705" s="42">
        <v>2690</v>
      </c>
      <c r="C2705" s="44">
        <v>44734</v>
      </c>
      <c r="D2705" s="43">
        <v>68585</v>
      </c>
      <c r="E2705" s="43" t="s">
        <v>19</v>
      </c>
      <c r="F2705" s="49">
        <v>0</v>
      </c>
      <c r="G2705" s="45">
        <v>453663.99</v>
      </c>
      <c r="H2705" s="38">
        <f t="shared" si="39"/>
        <v>880923170.1700002</v>
      </c>
    </row>
    <row r="2706" spans="2:8" ht="30" customHeight="1" x14ac:dyDescent="0.2">
      <c r="B2706" s="42">
        <v>2691</v>
      </c>
      <c r="C2706" s="44">
        <v>44734</v>
      </c>
      <c r="D2706" s="43">
        <v>68586</v>
      </c>
      <c r="E2706" s="43" t="s">
        <v>19</v>
      </c>
      <c r="F2706" s="49">
        <v>0</v>
      </c>
      <c r="G2706" s="45">
        <v>424977.9</v>
      </c>
      <c r="H2706" s="38">
        <f t="shared" si="39"/>
        <v>880498192.27000022</v>
      </c>
    </row>
    <row r="2707" spans="2:8" ht="30" customHeight="1" x14ac:dyDescent="0.2">
      <c r="B2707" s="42">
        <v>2692</v>
      </c>
      <c r="C2707" s="44">
        <v>44734</v>
      </c>
      <c r="D2707" s="43">
        <v>68586</v>
      </c>
      <c r="E2707" s="43" t="s">
        <v>19</v>
      </c>
      <c r="F2707" s="49">
        <v>0</v>
      </c>
      <c r="G2707" s="45">
        <v>1058504.98</v>
      </c>
      <c r="H2707" s="38">
        <f t="shared" si="39"/>
        <v>879439687.2900002</v>
      </c>
    </row>
    <row r="2708" spans="2:8" ht="30" customHeight="1" x14ac:dyDescent="0.2">
      <c r="B2708" s="42">
        <v>2693</v>
      </c>
      <c r="C2708" s="44">
        <v>44734</v>
      </c>
      <c r="D2708" s="43">
        <v>68587</v>
      </c>
      <c r="E2708" s="43" t="s">
        <v>19</v>
      </c>
      <c r="F2708" s="49">
        <v>0</v>
      </c>
      <c r="G2708" s="45">
        <v>105609</v>
      </c>
      <c r="H2708" s="38">
        <f t="shared" si="39"/>
        <v>879334078.2900002</v>
      </c>
    </row>
    <row r="2709" spans="2:8" ht="30" customHeight="1" x14ac:dyDescent="0.2">
      <c r="B2709" s="42">
        <v>2694</v>
      </c>
      <c r="C2709" s="44">
        <v>44734</v>
      </c>
      <c r="D2709" s="43">
        <v>68587</v>
      </c>
      <c r="E2709" s="43" t="s">
        <v>19</v>
      </c>
      <c r="F2709" s="49">
        <v>0</v>
      </c>
      <c r="G2709" s="45">
        <v>1713436.5</v>
      </c>
      <c r="H2709" s="38">
        <f t="shared" si="39"/>
        <v>877620641.7900002</v>
      </c>
    </row>
    <row r="2710" spans="2:8" ht="30" customHeight="1" x14ac:dyDescent="0.2">
      <c r="B2710" s="42">
        <v>2695</v>
      </c>
      <c r="C2710" s="44">
        <v>44734</v>
      </c>
      <c r="D2710" s="43">
        <v>68588</v>
      </c>
      <c r="E2710" s="43" t="s">
        <v>19</v>
      </c>
      <c r="F2710" s="49">
        <v>0</v>
      </c>
      <c r="G2710" s="45">
        <v>86856</v>
      </c>
      <c r="H2710" s="38">
        <f t="shared" si="39"/>
        <v>877533785.7900002</v>
      </c>
    </row>
    <row r="2711" spans="2:8" ht="30" customHeight="1" x14ac:dyDescent="0.2">
      <c r="B2711" s="42">
        <v>2696</v>
      </c>
      <c r="C2711" s="44">
        <v>44734</v>
      </c>
      <c r="D2711" s="43">
        <v>68588</v>
      </c>
      <c r="E2711" s="43" t="s">
        <v>19</v>
      </c>
      <c r="F2711" s="49">
        <v>0</v>
      </c>
      <c r="G2711" s="45">
        <v>1463797.95</v>
      </c>
      <c r="H2711" s="38">
        <f t="shared" si="39"/>
        <v>876069987.84000015</v>
      </c>
    </row>
    <row r="2712" spans="2:8" ht="30" customHeight="1" x14ac:dyDescent="0.2">
      <c r="B2712" s="42">
        <v>2697</v>
      </c>
      <c r="C2712" s="44">
        <v>44734</v>
      </c>
      <c r="D2712" s="43">
        <v>68589</v>
      </c>
      <c r="E2712" s="43" t="s">
        <v>19</v>
      </c>
      <c r="F2712" s="49">
        <v>0</v>
      </c>
      <c r="G2712" s="45">
        <v>203968.6</v>
      </c>
      <c r="H2712" s="38">
        <f t="shared" si="39"/>
        <v>875866019.24000013</v>
      </c>
    </row>
    <row r="2713" spans="2:8" ht="30" customHeight="1" x14ac:dyDescent="0.2">
      <c r="B2713" s="42">
        <v>2698</v>
      </c>
      <c r="C2713" s="44">
        <v>44734</v>
      </c>
      <c r="D2713" s="43">
        <v>68589</v>
      </c>
      <c r="E2713" s="43" t="s">
        <v>19</v>
      </c>
      <c r="F2713" s="49">
        <v>0</v>
      </c>
      <c r="G2713" s="45">
        <v>3028045.54</v>
      </c>
      <c r="H2713" s="38">
        <f t="shared" si="39"/>
        <v>872837973.70000017</v>
      </c>
    </row>
    <row r="2714" spans="2:8" ht="30" customHeight="1" x14ac:dyDescent="0.2">
      <c r="B2714" s="42">
        <v>2699</v>
      </c>
      <c r="C2714" s="44">
        <v>44734</v>
      </c>
      <c r="D2714" s="43">
        <v>68612</v>
      </c>
      <c r="E2714" s="43" t="s">
        <v>19</v>
      </c>
      <c r="F2714" s="49">
        <v>0</v>
      </c>
      <c r="G2714" s="45">
        <v>184143.02</v>
      </c>
      <c r="H2714" s="38">
        <f t="shared" si="39"/>
        <v>872653830.68000019</v>
      </c>
    </row>
    <row r="2715" spans="2:8" ht="30" customHeight="1" x14ac:dyDescent="0.2">
      <c r="B2715" s="42">
        <v>2700</v>
      </c>
      <c r="C2715" s="44">
        <v>44734</v>
      </c>
      <c r="D2715" s="43">
        <v>68590</v>
      </c>
      <c r="E2715" s="43" t="s">
        <v>19</v>
      </c>
      <c r="F2715" s="49">
        <v>0</v>
      </c>
      <c r="G2715" s="45">
        <v>114831.64</v>
      </c>
      <c r="H2715" s="38">
        <f t="shared" si="39"/>
        <v>872538999.0400002</v>
      </c>
    </row>
    <row r="2716" spans="2:8" ht="30" customHeight="1" x14ac:dyDescent="0.2">
      <c r="B2716" s="42">
        <v>2701</v>
      </c>
      <c r="C2716" s="44">
        <v>44734</v>
      </c>
      <c r="D2716" s="43">
        <v>68590</v>
      </c>
      <c r="E2716" s="43" t="s">
        <v>19</v>
      </c>
      <c r="F2716" s="49">
        <v>0</v>
      </c>
      <c r="G2716" s="45">
        <v>374012.75</v>
      </c>
      <c r="H2716" s="38">
        <f t="shared" si="39"/>
        <v>872164986.2900002</v>
      </c>
    </row>
    <row r="2717" spans="2:8" ht="30" customHeight="1" x14ac:dyDescent="0.2">
      <c r="B2717" s="42">
        <v>2702</v>
      </c>
      <c r="C2717" s="44">
        <v>44734</v>
      </c>
      <c r="D2717" s="43">
        <v>68591</v>
      </c>
      <c r="E2717" s="43" t="s">
        <v>19</v>
      </c>
      <c r="F2717" s="49">
        <v>0</v>
      </c>
      <c r="G2717" s="45">
        <v>81082.05</v>
      </c>
      <c r="H2717" s="38">
        <f t="shared" si="39"/>
        <v>872083904.24000025</v>
      </c>
    </row>
    <row r="2718" spans="2:8" ht="30" customHeight="1" x14ac:dyDescent="0.2">
      <c r="B2718" s="42">
        <v>2703</v>
      </c>
      <c r="C2718" s="44">
        <v>44734</v>
      </c>
      <c r="D2718" s="43">
        <v>68591</v>
      </c>
      <c r="E2718" s="43" t="s">
        <v>19</v>
      </c>
      <c r="F2718" s="49">
        <v>0</v>
      </c>
      <c r="G2718" s="45">
        <v>1832454.33</v>
      </c>
      <c r="H2718" s="38">
        <f t="shared" si="39"/>
        <v>870251449.91000021</v>
      </c>
    </row>
    <row r="2719" spans="2:8" ht="30" customHeight="1" x14ac:dyDescent="0.2">
      <c r="B2719" s="42">
        <v>2704</v>
      </c>
      <c r="C2719" s="44">
        <v>44734</v>
      </c>
      <c r="D2719" s="43">
        <v>68592</v>
      </c>
      <c r="E2719" s="43" t="s">
        <v>19</v>
      </c>
      <c r="F2719" s="49">
        <v>0</v>
      </c>
      <c r="G2719" s="45">
        <v>69548.55</v>
      </c>
      <c r="H2719" s="38">
        <f t="shared" ref="H2719:H2782" si="40">H2718+F2719-G2719</f>
        <v>870181901.36000025</v>
      </c>
    </row>
    <row r="2720" spans="2:8" ht="30" customHeight="1" x14ac:dyDescent="0.2">
      <c r="B2720" s="42">
        <v>2705</v>
      </c>
      <c r="C2720" s="44">
        <v>44734</v>
      </c>
      <c r="D2720" s="43">
        <v>68592</v>
      </c>
      <c r="E2720" s="43" t="s">
        <v>19</v>
      </c>
      <c r="F2720" s="49">
        <v>0</v>
      </c>
      <c r="G2720" s="45">
        <v>1135293.8500000001</v>
      </c>
      <c r="H2720" s="38">
        <f t="shared" si="40"/>
        <v>869046607.51000023</v>
      </c>
    </row>
    <row r="2721" spans="2:8" ht="30" customHeight="1" x14ac:dyDescent="0.2">
      <c r="B2721" s="42">
        <v>2706</v>
      </c>
      <c r="C2721" s="44">
        <v>44734</v>
      </c>
      <c r="D2721" s="43">
        <v>68593</v>
      </c>
      <c r="E2721" s="43" t="s">
        <v>19</v>
      </c>
      <c r="F2721" s="49">
        <v>0</v>
      </c>
      <c r="G2721" s="45">
        <v>126098.65</v>
      </c>
      <c r="H2721" s="38">
        <f t="shared" si="40"/>
        <v>868920508.86000025</v>
      </c>
    </row>
    <row r="2722" spans="2:8" ht="30" customHeight="1" x14ac:dyDescent="0.2">
      <c r="B2722" s="42">
        <v>2707</v>
      </c>
      <c r="C2722" s="44">
        <v>44734</v>
      </c>
      <c r="D2722" s="43">
        <v>68593</v>
      </c>
      <c r="E2722" s="43" t="s">
        <v>19</v>
      </c>
      <c r="F2722" s="49">
        <v>0</v>
      </c>
      <c r="G2722" s="45">
        <v>326726.21000000002</v>
      </c>
      <c r="H2722" s="38">
        <f t="shared" si="40"/>
        <v>868593782.65000021</v>
      </c>
    </row>
    <row r="2723" spans="2:8" ht="30" customHeight="1" x14ac:dyDescent="0.2">
      <c r="B2723" s="42">
        <v>2708</v>
      </c>
      <c r="C2723" s="44">
        <v>44734</v>
      </c>
      <c r="D2723" s="43">
        <v>68594</v>
      </c>
      <c r="E2723" s="43" t="s">
        <v>19</v>
      </c>
      <c r="F2723" s="49">
        <v>0</v>
      </c>
      <c r="G2723" s="45">
        <v>13328.9</v>
      </c>
      <c r="H2723" s="38">
        <f t="shared" si="40"/>
        <v>868580453.75000024</v>
      </c>
    </row>
    <row r="2724" spans="2:8" ht="30" customHeight="1" x14ac:dyDescent="0.2">
      <c r="B2724" s="42">
        <v>2709</v>
      </c>
      <c r="C2724" s="44">
        <v>44734</v>
      </c>
      <c r="D2724" s="43">
        <v>68594</v>
      </c>
      <c r="E2724" s="43" t="s">
        <v>19</v>
      </c>
      <c r="F2724" s="49">
        <v>0</v>
      </c>
      <c r="G2724" s="45">
        <v>1113372.8600000001</v>
      </c>
      <c r="H2724" s="38">
        <f t="shared" si="40"/>
        <v>867467080.89000022</v>
      </c>
    </row>
    <row r="2725" spans="2:8" ht="30" customHeight="1" x14ac:dyDescent="0.2">
      <c r="B2725" s="42">
        <v>2710</v>
      </c>
      <c r="C2725" s="44">
        <v>44734</v>
      </c>
      <c r="D2725" s="43">
        <v>68595</v>
      </c>
      <c r="E2725" s="43" t="s">
        <v>19</v>
      </c>
      <c r="F2725" s="49">
        <v>0</v>
      </c>
      <c r="G2725" s="45">
        <v>39402.35</v>
      </c>
      <c r="H2725" s="38">
        <f t="shared" si="40"/>
        <v>867427678.5400002</v>
      </c>
    </row>
    <row r="2726" spans="2:8" ht="30" customHeight="1" x14ac:dyDescent="0.2">
      <c r="B2726" s="42">
        <v>2711</v>
      </c>
      <c r="C2726" s="44">
        <v>44734</v>
      </c>
      <c r="D2726" s="43">
        <v>68595</v>
      </c>
      <c r="E2726" s="43" t="s">
        <v>19</v>
      </c>
      <c r="F2726" s="49">
        <v>0</v>
      </c>
      <c r="G2726" s="45">
        <v>653847.23</v>
      </c>
      <c r="H2726" s="38">
        <f t="shared" si="40"/>
        <v>866773831.31000018</v>
      </c>
    </row>
    <row r="2727" spans="2:8" ht="30" customHeight="1" x14ac:dyDescent="0.2">
      <c r="B2727" s="42">
        <v>2712</v>
      </c>
      <c r="C2727" s="44">
        <v>44734</v>
      </c>
      <c r="D2727" s="43">
        <v>68596</v>
      </c>
      <c r="E2727" s="43" t="s">
        <v>19</v>
      </c>
      <c r="F2727" s="49">
        <v>0</v>
      </c>
      <c r="G2727" s="45">
        <v>152205.75</v>
      </c>
      <c r="H2727" s="38">
        <f t="shared" si="40"/>
        <v>866621625.56000018</v>
      </c>
    </row>
    <row r="2728" spans="2:8" ht="30" customHeight="1" x14ac:dyDescent="0.2">
      <c r="B2728" s="42">
        <v>2713</v>
      </c>
      <c r="C2728" s="44">
        <v>44734</v>
      </c>
      <c r="D2728" s="43">
        <v>68596</v>
      </c>
      <c r="E2728" s="43" t="s">
        <v>19</v>
      </c>
      <c r="F2728" s="49">
        <v>0</v>
      </c>
      <c r="G2728" s="45">
        <v>3439850</v>
      </c>
      <c r="H2728" s="38">
        <f t="shared" si="40"/>
        <v>863181775.56000018</v>
      </c>
    </row>
    <row r="2729" spans="2:8" ht="30" customHeight="1" x14ac:dyDescent="0.2">
      <c r="B2729" s="42">
        <v>2714</v>
      </c>
      <c r="C2729" s="44">
        <v>44734</v>
      </c>
      <c r="D2729" s="43">
        <v>68597</v>
      </c>
      <c r="E2729" s="43" t="s">
        <v>19</v>
      </c>
      <c r="F2729" s="49">
        <v>0</v>
      </c>
      <c r="G2729" s="45">
        <v>337744.88</v>
      </c>
      <c r="H2729" s="38">
        <f t="shared" si="40"/>
        <v>862844030.68000019</v>
      </c>
    </row>
    <row r="2730" spans="2:8" ht="30" customHeight="1" x14ac:dyDescent="0.2">
      <c r="B2730" s="42">
        <v>2715</v>
      </c>
      <c r="C2730" s="44">
        <v>44734</v>
      </c>
      <c r="D2730" s="43">
        <v>68597</v>
      </c>
      <c r="E2730" s="43" t="s">
        <v>19</v>
      </c>
      <c r="F2730" s="49">
        <v>0</v>
      </c>
      <c r="G2730" s="45">
        <v>965164.06</v>
      </c>
      <c r="H2730" s="38">
        <f t="shared" si="40"/>
        <v>861878866.62000024</v>
      </c>
    </row>
    <row r="2731" spans="2:8" ht="30" customHeight="1" x14ac:dyDescent="0.2">
      <c r="B2731" s="42">
        <v>2716</v>
      </c>
      <c r="C2731" s="44">
        <v>44734</v>
      </c>
      <c r="D2731" s="43">
        <v>68598</v>
      </c>
      <c r="E2731" s="43" t="s">
        <v>19</v>
      </c>
      <c r="F2731" s="49">
        <v>0</v>
      </c>
      <c r="G2731" s="45">
        <v>65489.7</v>
      </c>
      <c r="H2731" s="38">
        <f t="shared" si="40"/>
        <v>861813376.9200002</v>
      </c>
    </row>
    <row r="2732" spans="2:8" ht="30" customHeight="1" x14ac:dyDescent="0.2">
      <c r="B2732" s="42">
        <v>2717</v>
      </c>
      <c r="C2732" s="44">
        <v>44734</v>
      </c>
      <c r="D2732" s="43">
        <v>68598</v>
      </c>
      <c r="E2732" s="43" t="s">
        <v>19</v>
      </c>
      <c r="F2732" s="49">
        <v>0</v>
      </c>
      <c r="G2732" s="45">
        <v>1060279.22</v>
      </c>
      <c r="H2732" s="38">
        <f t="shared" si="40"/>
        <v>860753097.70000017</v>
      </c>
    </row>
    <row r="2733" spans="2:8" ht="30" customHeight="1" x14ac:dyDescent="0.2">
      <c r="B2733" s="42">
        <v>2718</v>
      </c>
      <c r="C2733" s="44">
        <v>44734</v>
      </c>
      <c r="D2733" s="43">
        <v>68599</v>
      </c>
      <c r="E2733" s="43" t="s">
        <v>19</v>
      </c>
      <c r="F2733" s="49">
        <v>0</v>
      </c>
      <c r="G2733" s="45">
        <v>8767.7999999999993</v>
      </c>
      <c r="H2733" s="38">
        <f t="shared" si="40"/>
        <v>860744329.90000021</v>
      </c>
    </row>
    <row r="2734" spans="2:8" ht="30" customHeight="1" x14ac:dyDescent="0.2">
      <c r="B2734" s="42">
        <v>2719</v>
      </c>
      <c r="C2734" s="44">
        <v>44734</v>
      </c>
      <c r="D2734" s="43">
        <v>68599</v>
      </c>
      <c r="E2734" s="43" t="s">
        <v>19</v>
      </c>
      <c r="F2734" s="49">
        <v>0</v>
      </c>
      <c r="G2734" s="45">
        <v>126789.06</v>
      </c>
      <c r="H2734" s="38">
        <f t="shared" si="40"/>
        <v>860617540.84000027</v>
      </c>
    </row>
    <row r="2735" spans="2:8" ht="30" customHeight="1" x14ac:dyDescent="0.2">
      <c r="B2735" s="42">
        <v>2720</v>
      </c>
      <c r="C2735" s="44">
        <v>44734</v>
      </c>
      <c r="D2735" s="43">
        <v>68600</v>
      </c>
      <c r="E2735" s="43" t="s">
        <v>19</v>
      </c>
      <c r="F2735" s="49">
        <v>0</v>
      </c>
      <c r="G2735" s="45">
        <v>111652.8</v>
      </c>
      <c r="H2735" s="38">
        <f t="shared" si="40"/>
        <v>860505888.04000032</v>
      </c>
    </row>
    <row r="2736" spans="2:8" ht="30" customHeight="1" x14ac:dyDescent="0.2">
      <c r="B2736" s="42">
        <v>2721</v>
      </c>
      <c r="C2736" s="44">
        <v>44734</v>
      </c>
      <c r="D2736" s="43">
        <v>68600</v>
      </c>
      <c r="E2736" s="43" t="s">
        <v>19</v>
      </c>
      <c r="F2736" s="49">
        <v>0</v>
      </c>
      <c r="G2736" s="45">
        <v>1809076.85</v>
      </c>
      <c r="H2736" s="38">
        <f t="shared" si="40"/>
        <v>858696811.1900003</v>
      </c>
    </row>
    <row r="2737" spans="2:8" ht="30" customHeight="1" x14ac:dyDescent="0.2">
      <c r="B2737" s="42">
        <v>2722</v>
      </c>
      <c r="C2737" s="44">
        <v>44734</v>
      </c>
      <c r="D2737" s="43">
        <v>68601</v>
      </c>
      <c r="E2737" s="43" t="s">
        <v>19</v>
      </c>
      <c r="F2737" s="49">
        <v>0</v>
      </c>
      <c r="G2737" s="45">
        <v>32786.400000000001</v>
      </c>
      <c r="H2737" s="38">
        <f t="shared" si="40"/>
        <v>858664024.79000032</v>
      </c>
    </row>
    <row r="2738" spans="2:8" ht="30" customHeight="1" x14ac:dyDescent="0.2">
      <c r="B2738" s="42">
        <v>2723</v>
      </c>
      <c r="C2738" s="44">
        <v>44734</v>
      </c>
      <c r="D2738" s="43">
        <v>68601</v>
      </c>
      <c r="E2738" s="43" t="s">
        <v>19</v>
      </c>
      <c r="F2738" s="49">
        <v>0</v>
      </c>
      <c r="G2738" s="45">
        <v>740972.64</v>
      </c>
      <c r="H2738" s="38">
        <f t="shared" si="40"/>
        <v>857923052.15000033</v>
      </c>
    </row>
    <row r="2739" spans="2:8" ht="30" customHeight="1" x14ac:dyDescent="0.2">
      <c r="B2739" s="42">
        <v>2724</v>
      </c>
      <c r="C2739" s="44">
        <v>44734</v>
      </c>
      <c r="D2739" s="43">
        <v>68602</v>
      </c>
      <c r="E2739" s="43" t="s">
        <v>19</v>
      </c>
      <c r="F2739" s="49">
        <v>0</v>
      </c>
      <c r="G2739" s="45">
        <v>170763.6</v>
      </c>
      <c r="H2739" s="38">
        <f t="shared" si="40"/>
        <v>857752288.55000031</v>
      </c>
    </row>
    <row r="2740" spans="2:8" ht="30" customHeight="1" x14ac:dyDescent="0.2">
      <c r="B2740" s="42">
        <v>2725</v>
      </c>
      <c r="C2740" s="44">
        <v>44734</v>
      </c>
      <c r="D2740" s="43">
        <v>68602</v>
      </c>
      <c r="E2740" s="43" t="s">
        <v>19</v>
      </c>
      <c r="F2740" s="49">
        <v>0</v>
      </c>
      <c r="G2740" s="45">
        <v>2783215.88</v>
      </c>
      <c r="H2740" s="38">
        <f t="shared" si="40"/>
        <v>854969072.67000031</v>
      </c>
    </row>
    <row r="2741" spans="2:8" ht="30" customHeight="1" x14ac:dyDescent="0.2">
      <c r="B2741" s="42">
        <v>2726</v>
      </c>
      <c r="C2741" s="44">
        <v>44734</v>
      </c>
      <c r="D2741" s="43">
        <v>68603</v>
      </c>
      <c r="E2741" s="43" t="s">
        <v>19</v>
      </c>
      <c r="F2741" s="49">
        <v>0</v>
      </c>
      <c r="G2741" s="45">
        <v>703082.4</v>
      </c>
      <c r="H2741" s="38">
        <f t="shared" si="40"/>
        <v>854265990.27000034</v>
      </c>
    </row>
    <row r="2742" spans="2:8" ht="30" customHeight="1" x14ac:dyDescent="0.2">
      <c r="B2742" s="42">
        <v>2727</v>
      </c>
      <c r="C2742" s="44">
        <v>44734</v>
      </c>
      <c r="D2742" s="43">
        <v>68603</v>
      </c>
      <c r="E2742" s="43" t="s">
        <v>19</v>
      </c>
      <c r="F2742" s="49">
        <v>0</v>
      </c>
      <c r="G2742" s="45">
        <v>1864017.13</v>
      </c>
      <c r="H2742" s="38">
        <f t="shared" si="40"/>
        <v>852401973.14000034</v>
      </c>
    </row>
    <row r="2743" spans="2:8" ht="30" customHeight="1" x14ac:dyDescent="0.2">
      <c r="B2743" s="42">
        <v>2728</v>
      </c>
      <c r="C2743" s="44">
        <v>44734</v>
      </c>
      <c r="D2743" s="43">
        <v>68604</v>
      </c>
      <c r="E2743" s="43" t="s">
        <v>19</v>
      </c>
      <c r="F2743" s="49">
        <v>0</v>
      </c>
      <c r="G2743" s="45">
        <v>105864.5</v>
      </c>
      <c r="H2743" s="38">
        <f t="shared" si="40"/>
        <v>852296108.64000034</v>
      </c>
    </row>
    <row r="2744" spans="2:8" ht="30" customHeight="1" x14ac:dyDescent="0.2">
      <c r="B2744" s="42">
        <v>2729</v>
      </c>
      <c r="C2744" s="44">
        <v>44734</v>
      </c>
      <c r="D2744" s="43">
        <v>68604</v>
      </c>
      <c r="E2744" s="43" t="s">
        <v>19</v>
      </c>
      <c r="F2744" s="49">
        <v>0</v>
      </c>
      <c r="G2744" s="45">
        <v>2392537.7000000002</v>
      </c>
      <c r="H2744" s="38">
        <f t="shared" si="40"/>
        <v>849903570.9400003</v>
      </c>
    </row>
    <row r="2745" spans="2:8" ht="30" customHeight="1" x14ac:dyDescent="0.2">
      <c r="B2745" s="42">
        <v>2730</v>
      </c>
      <c r="C2745" s="44">
        <v>44734</v>
      </c>
      <c r="D2745" s="43">
        <v>68605</v>
      </c>
      <c r="E2745" s="43" t="s">
        <v>19</v>
      </c>
      <c r="F2745" s="49">
        <v>0</v>
      </c>
      <c r="G2745" s="45">
        <v>332362.88</v>
      </c>
      <c r="H2745" s="38">
        <f t="shared" si="40"/>
        <v>849571208.0600003</v>
      </c>
    </row>
    <row r="2746" spans="2:8" ht="30" customHeight="1" x14ac:dyDescent="0.2">
      <c r="B2746" s="42">
        <v>2731</v>
      </c>
      <c r="C2746" s="44">
        <v>44734</v>
      </c>
      <c r="D2746" s="43">
        <v>68605</v>
      </c>
      <c r="E2746" s="43" t="s">
        <v>19</v>
      </c>
      <c r="F2746" s="49">
        <v>0</v>
      </c>
      <c r="G2746" s="45">
        <v>877814.85</v>
      </c>
      <c r="H2746" s="38">
        <f t="shared" si="40"/>
        <v>848693393.21000028</v>
      </c>
    </row>
    <row r="2747" spans="2:8" ht="30" customHeight="1" x14ac:dyDescent="0.2">
      <c r="B2747" s="42">
        <v>2732</v>
      </c>
      <c r="C2747" s="44">
        <v>44734</v>
      </c>
      <c r="D2747" s="43">
        <v>68606</v>
      </c>
      <c r="E2747" s="43" t="s">
        <v>19</v>
      </c>
      <c r="F2747" s="49">
        <v>0</v>
      </c>
      <c r="G2747" s="45">
        <v>207726.8</v>
      </c>
      <c r="H2747" s="38">
        <f t="shared" si="40"/>
        <v>848485666.41000032</v>
      </c>
    </row>
    <row r="2748" spans="2:8" ht="30" customHeight="1" x14ac:dyDescent="0.2">
      <c r="B2748" s="42">
        <v>2733</v>
      </c>
      <c r="C2748" s="44">
        <v>44734</v>
      </c>
      <c r="D2748" s="43">
        <v>68606</v>
      </c>
      <c r="E2748" s="43" t="s">
        <v>19</v>
      </c>
      <c r="F2748" s="49">
        <v>0</v>
      </c>
      <c r="G2748" s="45">
        <v>572431.79</v>
      </c>
      <c r="H2748" s="38">
        <f t="shared" si="40"/>
        <v>847913234.62000036</v>
      </c>
    </row>
    <row r="2749" spans="2:8" ht="30" customHeight="1" x14ac:dyDescent="0.2">
      <c r="B2749" s="42">
        <v>2734</v>
      </c>
      <c r="C2749" s="44">
        <v>44734</v>
      </c>
      <c r="D2749" s="43">
        <v>68607</v>
      </c>
      <c r="E2749" s="43" t="s">
        <v>19</v>
      </c>
      <c r="F2749" s="49">
        <v>0</v>
      </c>
      <c r="G2749" s="45">
        <v>148655.60999999999</v>
      </c>
      <c r="H2749" s="38">
        <f t="shared" si="40"/>
        <v>847764579.01000035</v>
      </c>
    </row>
    <row r="2750" spans="2:8" ht="30" customHeight="1" x14ac:dyDescent="0.2">
      <c r="B2750" s="42">
        <v>2735</v>
      </c>
      <c r="C2750" s="44">
        <v>44734</v>
      </c>
      <c r="D2750" s="43">
        <v>68607</v>
      </c>
      <c r="E2750" s="43" t="s">
        <v>19</v>
      </c>
      <c r="F2750" s="49">
        <v>0</v>
      </c>
      <c r="G2750" s="45">
        <v>771454.88</v>
      </c>
      <c r="H2750" s="38">
        <f t="shared" si="40"/>
        <v>846993124.13000035</v>
      </c>
    </row>
    <row r="2751" spans="2:8" ht="30" customHeight="1" x14ac:dyDescent="0.2">
      <c r="B2751" s="42">
        <v>2736</v>
      </c>
      <c r="C2751" s="44">
        <v>44734</v>
      </c>
      <c r="D2751" s="43">
        <v>68608</v>
      </c>
      <c r="E2751" s="43" t="s">
        <v>19</v>
      </c>
      <c r="F2751" s="49">
        <v>0</v>
      </c>
      <c r="G2751" s="45">
        <v>64753</v>
      </c>
      <c r="H2751" s="38">
        <f t="shared" si="40"/>
        <v>846928371.13000035</v>
      </c>
    </row>
    <row r="2752" spans="2:8" ht="30" customHeight="1" x14ac:dyDescent="0.2">
      <c r="B2752" s="42">
        <v>2737</v>
      </c>
      <c r="C2752" s="44">
        <v>44734</v>
      </c>
      <c r="D2752" s="43">
        <v>68608</v>
      </c>
      <c r="E2752" s="43" t="s">
        <v>19</v>
      </c>
      <c r="F2752" s="49">
        <v>0</v>
      </c>
      <c r="G2752" s="45">
        <v>967462.1</v>
      </c>
      <c r="H2752" s="38">
        <f t="shared" si="40"/>
        <v>845960909.03000033</v>
      </c>
    </row>
    <row r="2753" spans="2:8" ht="30" customHeight="1" x14ac:dyDescent="0.2">
      <c r="B2753" s="42">
        <v>2738</v>
      </c>
      <c r="C2753" s="44">
        <v>44734</v>
      </c>
      <c r="D2753" s="43">
        <v>68609</v>
      </c>
      <c r="E2753" s="43" t="s">
        <v>19</v>
      </c>
      <c r="F2753" s="49">
        <v>0</v>
      </c>
      <c r="G2753" s="45">
        <v>354913.92</v>
      </c>
      <c r="H2753" s="38">
        <f t="shared" si="40"/>
        <v>845605995.11000037</v>
      </c>
    </row>
    <row r="2754" spans="2:8" ht="30" customHeight="1" x14ac:dyDescent="0.2">
      <c r="B2754" s="42">
        <v>2739</v>
      </c>
      <c r="C2754" s="44">
        <v>44734</v>
      </c>
      <c r="D2754" s="43">
        <v>68609</v>
      </c>
      <c r="E2754" s="43" t="s">
        <v>19</v>
      </c>
      <c r="F2754" s="49">
        <v>0</v>
      </c>
      <c r="G2754" s="45">
        <v>968404.03</v>
      </c>
      <c r="H2754" s="38">
        <f t="shared" si="40"/>
        <v>844637591.0800004</v>
      </c>
    </row>
    <row r="2755" spans="2:8" ht="30" customHeight="1" x14ac:dyDescent="0.2">
      <c r="B2755" s="42">
        <v>2740</v>
      </c>
      <c r="C2755" s="44">
        <v>44734</v>
      </c>
      <c r="D2755" s="43">
        <v>68610</v>
      </c>
      <c r="E2755" s="43" t="s">
        <v>19</v>
      </c>
      <c r="F2755" s="49">
        <v>0</v>
      </c>
      <c r="G2755" s="45">
        <v>68097.75</v>
      </c>
      <c r="H2755" s="38">
        <f t="shared" si="40"/>
        <v>844569493.3300004</v>
      </c>
    </row>
    <row r="2756" spans="2:8" ht="30" customHeight="1" x14ac:dyDescent="0.2">
      <c r="B2756" s="42">
        <v>2741</v>
      </c>
      <c r="C2756" s="44">
        <v>44734</v>
      </c>
      <c r="D2756" s="43">
        <v>68610</v>
      </c>
      <c r="E2756" s="43" t="s">
        <v>19</v>
      </c>
      <c r="F2756" s="49">
        <v>0</v>
      </c>
      <c r="G2756" s="45">
        <v>1539009.15</v>
      </c>
      <c r="H2756" s="38">
        <f t="shared" si="40"/>
        <v>843030484.18000042</v>
      </c>
    </row>
    <row r="2757" spans="2:8" ht="30" customHeight="1" x14ac:dyDescent="0.2">
      <c r="B2757" s="42">
        <v>2742</v>
      </c>
      <c r="C2757" s="44">
        <v>44734</v>
      </c>
      <c r="D2757" s="43">
        <v>68611</v>
      </c>
      <c r="E2757" s="43" t="s">
        <v>19</v>
      </c>
      <c r="F2757" s="49">
        <v>0</v>
      </c>
      <c r="G2757" s="45">
        <v>22031.25</v>
      </c>
      <c r="H2757" s="38">
        <f t="shared" si="40"/>
        <v>843008452.93000042</v>
      </c>
    </row>
    <row r="2758" spans="2:8" ht="30" customHeight="1" x14ac:dyDescent="0.2">
      <c r="B2758" s="42">
        <v>2743</v>
      </c>
      <c r="C2758" s="44">
        <v>44734</v>
      </c>
      <c r="D2758" s="43">
        <v>68611</v>
      </c>
      <c r="E2758" s="43" t="s">
        <v>19</v>
      </c>
      <c r="F2758" s="49">
        <v>0</v>
      </c>
      <c r="G2758" s="45">
        <v>284726.42</v>
      </c>
      <c r="H2758" s="38">
        <f t="shared" si="40"/>
        <v>842723726.51000047</v>
      </c>
    </row>
    <row r="2759" spans="2:8" ht="30" customHeight="1" x14ac:dyDescent="0.2">
      <c r="B2759" s="42">
        <v>2744</v>
      </c>
      <c r="C2759" s="44">
        <v>44734</v>
      </c>
      <c r="D2759" s="43">
        <v>68613</v>
      </c>
      <c r="E2759" s="43" t="s">
        <v>19</v>
      </c>
      <c r="F2759" s="49">
        <v>0</v>
      </c>
      <c r="G2759" s="45">
        <v>124618.1</v>
      </c>
      <c r="H2759" s="38">
        <f t="shared" si="40"/>
        <v>842599108.41000044</v>
      </c>
    </row>
    <row r="2760" spans="2:8" ht="30" customHeight="1" x14ac:dyDescent="0.2">
      <c r="B2760" s="42">
        <v>2745</v>
      </c>
      <c r="C2760" s="44">
        <v>44734</v>
      </c>
      <c r="D2760" s="43">
        <v>68613</v>
      </c>
      <c r="E2760" s="43" t="s">
        <v>19</v>
      </c>
      <c r="F2760" s="49">
        <v>0</v>
      </c>
      <c r="G2760" s="45">
        <v>2038936.63</v>
      </c>
      <c r="H2760" s="38">
        <f t="shared" si="40"/>
        <v>840560171.78000045</v>
      </c>
    </row>
    <row r="2761" spans="2:8" ht="30" customHeight="1" x14ac:dyDescent="0.2">
      <c r="B2761" s="42">
        <v>2746</v>
      </c>
      <c r="C2761" s="44">
        <v>44734</v>
      </c>
      <c r="D2761" s="43">
        <v>68619</v>
      </c>
      <c r="E2761" s="43" t="s">
        <v>19</v>
      </c>
      <c r="F2761" s="49">
        <v>0</v>
      </c>
      <c r="G2761" s="45">
        <v>26254.55</v>
      </c>
      <c r="H2761" s="38">
        <f t="shared" si="40"/>
        <v>840533917.2300005</v>
      </c>
    </row>
    <row r="2762" spans="2:8" ht="30" customHeight="1" x14ac:dyDescent="0.2">
      <c r="B2762" s="42">
        <v>2747</v>
      </c>
      <c r="C2762" s="44">
        <v>44734</v>
      </c>
      <c r="D2762" s="43">
        <v>68619</v>
      </c>
      <c r="E2762" s="43" t="s">
        <v>19</v>
      </c>
      <c r="F2762" s="49">
        <v>0</v>
      </c>
      <c r="G2762" s="45">
        <v>482333.72</v>
      </c>
      <c r="H2762" s="38">
        <f t="shared" si="40"/>
        <v>840051583.51000047</v>
      </c>
    </row>
    <row r="2763" spans="2:8" ht="30" customHeight="1" x14ac:dyDescent="0.2">
      <c r="B2763" s="42">
        <v>2748</v>
      </c>
      <c r="C2763" s="44">
        <v>44734</v>
      </c>
      <c r="D2763" s="43">
        <v>68618</v>
      </c>
      <c r="E2763" s="43" t="s">
        <v>19</v>
      </c>
      <c r="F2763" s="49">
        <v>0</v>
      </c>
      <c r="G2763" s="45">
        <v>54638.84</v>
      </c>
      <c r="H2763" s="38">
        <f t="shared" si="40"/>
        <v>839996944.67000043</v>
      </c>
    </row>
    <row r="2764" spans="2:8" ht="30" customHeight="1" x14ac:dyDescent="0.2">
      <c r="B2764" s="42">
        <v>2749</v>
      </c>
      <c r="C2764" s="44">
        <v>44734</v>
      </c>
      <c r="D2764" s="43">
        <v>68618</v>
      </c>
      <c r="E2764" s="43" t="s">
        <v>19</v>
      </c>
      <c r="F2764" s="49">
        <v>0</v>
      </c>
      <c r="G2764" s="45">
        <v>413712.17</v>
      </c>
      <c r="H2764" s="38">
        <f t="shared" si="40"/>
        <v>839583232.50000048</v>
      </c>
    </row>
    <row r="2765" spans="2:8" ht="30" customHeight="1" x14ac:dyDescent="0.2">
      <c r="B2765" s="42">
        <v>2750</v>
      </c>
      <c r="C2765" s="44">
        <v>44734</v>
      </c>
      <c r="D2765" s="43">
        <v>68617</v>
      </c>
      <c r="E2765" s="43" t="s">
        <v>19</v>
      </c>
      <c r="F2765" s="49">
        <v>0</v>
      </c>
      <c r="G2765" s="45">
        <v>300448.77</v>
      </c>
      <c r="H2765" s="38">
        <f t="shared" si="40"/>
        <v>839282783.7300005</v>
      </c>
    </row>
    <row r="2766" spans="2:8" ht="30" customHeight="1" x14ac:dyDescent="0.2">
      <c r="B2766" s="42">
        <v>2751</v>
      </c>
      <c r="C2766" s="44">
        <v>44734</v>
      </c>
      <c r="D2766" s="43">
        <v>68617</v>
      </c>
      <c r="E2766" s="43" t="s">
        <v>19</v>
      </c>
      <c r="F2766" s="49">
        <v>0</v>
      </c>
      <c r="G2766" s="45">
        <v>840556.67</v>
      </c>
      <c r="H2766" s="38">
        <f t="shared" si="40"/>
        <v>838442227.06000054</v>
      </c>
    </row>
    <row r="2767" spans="2:8" ht="30" customHeight="1" x14ac:dyDescent="0.2">
      <c r="B2767" s="42">
        <v>2752</v>
      </c>
      <c r="C2767" s="44">
        <v>44734</v>
      </c>
      <c r="D2767" s="43">
        <v>68614</v>
      </c>
      <c r="E2767" s="43" t="s">
        <v>19</v>
      </c>
      <c r="F2767" s="49">
        <v>0</v>
      </c>
      <c r="G2767" s="45">
        <v>44100</v>
      </c>
      <c r="H2767" s="38">
        <f t="shared" si="40"/>
        <v>838398127.06000054</v>
      </c>
    </row>
    <row r="2768" spans="2:8" ht="30" customHeight="1" x14ac:dyDescent="0.2">
      <c r="B2768" s="42">
        <v>2753</v>
      </c>
      <c r="C2768" s="44">
        <v>44734</v>
      </c>
      <c r="D2768" s="43">
        <v>68614</v>
      </c>
      <c r="E2768" s="43" t="s">
        <v>19</v>
      </c>
      <c r="F2768" s="49">
        <v>0</v>
      </c>
      <c r="G2768" s="45">
        <v>570220.27</v>
      </c>
      <c r="H2768" s="38">
        <f t="shared" si="40"/>
        <v>837827906.79000056</v>
      </c>
    </row>
    <row r="2769" spans="2:8" ht="30" customHeight="1" x14ac:dyDescent="0.2">
      <c r="B2769" s="42">
        <v>2754</v>
      </c>
      <c r="C2769" s="44">
        <v>44734</v>
      </c>
      <c r="D2769" s="43">
        <v>68615</v>
      </c>
      <c r="E2769" s="43" t="s">
        <v>19</v>
      </c>
      <c r="F2769" s="49">
        <v>0</v>
      </c>
      <c r="G2769" s="45">
        <v>201733.92</v>
      </c>
      <c r="H2769" s="38">
        <f t="shared" si="40"/>
        <v>837626172.8700006</v>
      </c>
    </row>
    <row r="2770" spans="2:8" ht="30" customHeight="1" x14ac:dyDescent="0.2">
      <c r="B2770" s="42">
        <v>2755</v>
      </c>
      <c r="C2770" s="44">
        <v>44734</v>
      </c>
      <c r="D2770" s="43">
        <v>68615</v>
      </c>
      <c r="E2770" s="43" t="s">
        <v>19</v>
      </c>
      <c r="F2770" s="49">
        <v>0</v>
      </c>
      <c r="G2770" s="45">
        <v>485965.77</v>
      </c>
      <c r="H2770" s="38">
        <f t="shared" si="40"/>
        <v>837140207.10000062</v>
      </c>
    </row>
    <row r="2771" spans="2:8" ht="30" customHeight="1" x14ac:dyDescent="0.2">
      <c r="B2771" s="42">
        <v>2756</v>
      </c>
      <c r="C2771" s="44">
        <v>44734</v>
      </c>
      <c r="D2771" s="43">
        <v>68616</v>
      </c>
      <c r="E2771" s="43" t="s">
        <v>19</v>
      </c>
      <c r="F2771" s="49">
        <v>0</v>
      </c>
      <c r="G2771" s="45">
        <v>82502</v>
      </c>
      <c r="H2771" s="38">
        <f t="shared" si="40"/>
        <v>837057705.10000062</v>
      </c>
    </row>
    <row r="2772" spans="2:8" ht="30" customHeight="1" x14ac:dyDescent="0.2">
      <c r="B2772" s="42">
        <v>2757</v>
      </c>
      <c r="C2772" s="44">
        <v>44734</v>
      </c>
      <c r="D2772" s="43">
        <v>68616</v>
      </c>
      <c r="E2772" s="43" t="s">
        <v>19</v>
      </c>
      <c r="F2772" s="49">
        <v>0</v>
      </c>
      <c r="G2772" s="45">
        <v>1336577.99</v>
      </c>
      <c r="H2772" s="38">
        <f t="shared" si="40"/>
        <v>835721127.11000061</v>
      </c>
    </row>
    <row r="2773" spans="2:8" ht="30" customHeight="1" x14ac:dyDescent="0.2">
      <c r="B2773" s="42">
        <v>2758</v>
      </c>
      <c r="C2773" s="44">
        <v>44734</v>
      </c>
      <c r="D2773" s="43">
        <v>68620</v>
      </c>
      <c r="E2773" s="43" t="s">
        <v>19</v>
      </c>
      <c r="F2773" s="49">
        <v>0</v>
      </c>
      <c r="G2773" s="45">
        <v>27313.200000000001</v>
      </c>
      <c r="H2773" s="38">
        <f t="shared" si="40"/>
        <v>835693813.91000056</v>
      </c>
    </row>
    <row r="2774" spans="2:8" ht="30" customHeight="1" x14ac:dyDescent="0.2">
      <c r="B2774" s="42">
        <v>2759</v>
      </c>
      <c r="C2774" s="44">
        <v>44734</v>
      </c>
      <c r="D2774" s="43">
        <v>68620</v>
      </c>
      <c r="E2774" s="43" t="s">
        <v>19</v>
      </c>
      <c r="F2774" s="49">
        <v>0</v>
      </c>
      <c r="G2774" s="45">
        <v>429115.88</v>
      </c>
      <c r="H2774" s="38">
        <f t="shared" si="40"/>
        <v>835264698.03000057</v>
      </c>
    </row>
    <row r="2775" spans="2:8" ht="30" customHeight="1" x14ac:dyDescent="0.2">
      <c r="B2775" s="42">
        <v>2760</v>
      </c>
      <c r="C2775" s="44">
        <v>44734</v>
      </c>
      <c r="D2775" s="43">
        <v>68621</v>
      </c>
      <c r="E2775" s="43" t="s">
        <v>19</v>
      </c>
      <c r="F2775" s="49">
        <v>0</v>
      </c>
      <c r="G2775" s="45">
        <v>25944</v>
      </c>
      <c r="H2775" s="38">
        <f t="shared" si="40"/>
        <v>835238754.03000057</v>
      </c>
    </row>
    <row r="2776" spans="2:8" ht="30" customHeight="1" x14ac:dyDescent="0.2">
      <c r="B2776" s="42">
        <v>2761</v>
      </c>
      <c r="C2776" s="44">
        <v>44734</v>
      </c>
      <c r="D2776" s="43">
        <v>68621</v>
      </c>
      <c r="E2776" s="43" t="s">
        <v>19</v>
      </c>
      <c r="F2776" s="49">
        <v>0</v>
      </c>
      <c r="G2776" s="45">
        <v>398105.23</v>
      </c>
      <c r="H2776" s="38">
        <f t="shared" si="40"/>
        <v>834840648.80000055</v>
      </c>
    </row>
    <row r="2777" spans="2:8" ht="30" customHeight="1" x14ac:dyDescent="0.2">
      <c r="B2777" s="42">
        <v>2762</v>
      </c>
      <c r="C2777" s="44">
        <v>44734</v>
      </c>
      <c r="D2777" s="43">
        <v>68622</v>
      </c>
      <c r="E2777" s="43" t="s">
        <v>19</v>
      </c>
      <c r="F2777" s="49">
        <v>0</v>
      </c>
      <c r="G2777" s="45">
        <v>39013.35</v>
      </c>
      <c r="H2777" s="38">
        <f t="shared" si="40"/>
        <v>834801635.45000052</v>
      </c>
    </row>
    <row r="2778" spans="2:8" ht="30" customHeight="1" x14ac:dyDescent="0.2">
      <c r="B2778" s="42">
        <v>2763</v>
      </c>
      <c r="C2778" s="44">
        <v>44734</v>
      </c>
      <c r="D2778" s="43">
        <v>68622</v>
      </c>
      <c r="E2778" s="43" t="s">
        <v>19</v>
      </c>
      <c r="F2778" s="49">
        <v>0</v>
      </c>
      <c r="G2778" s="45">
        <v>881701.77</v>
      </c>
      <c r="H2778" s="38">
        <f t="shared" si="40"/>
        <v>833919933.68000054</v>
      </c>
    </row>
    <row r="2779" spans="2:8" ht="30" customHeight="1" x14ac:dyDescent="0.2">
      <c r="B2779" s="42">
        <v>2764</v>
      </c>
      <c r="C2779" s="44">
        <v>44734</v>
      </c>
      <c r="D2779" s="43">
        <v>68623</v>
      </c>
      <c r="E2779" s="43" t="s">
        <v>19</v>
      </c>
      <c r="F2779" s="49">
        <v>0</v>
      </c>
      <c r="G2779" s="45">
        <v>29215.35</v>
      </c>
      <c r="H2779" s="38">
        <f t="shared" si="40"/>
        <v>833890718.33000052</v>
      </c>
    </row>
    <row r="2780" spans="2:8" ht="30" customHeight="1" x14ac:dyDescent="0.2">
      <c r="B2780" s="42">
        <v>2765</v>
      </c>
      <c r="C2780" s="44">
        <v>44734</v>
      </c>
      <c r="D2780" s="43">
        <v>68623</v>
      </c>
      <c r="E2780" s="43" t="s">
        <v>19</v>
      </c>
      <c r="F2780" s="49">
        <v>0</v>
      </c>
      <c r="G2780" s="45">
        <v>519519.34</v>
      </c>
      <c r="H2780" s="38">
        <f t="shared" si="40"/>
        <v>833371198.99000049</v>
      </c>
    </row>
    <row r="2781" spans="2:8" ht="30" customHeight="1" x14ac:dyDescent="0.2">
      <c r="B2781" s="42">
        <v>2766</v>
      </c>
      <c r="C2781" s="44">
        <v>44734</v>
      </c>
      <c r="D2781" s="43">
        <v>68624</v>
      </c>
      <c r="E2781" s="43" t="s">
        <v>19</v>
      </c>
      <c r="F2781" s="49">
        <v>0</v>
      </c>
      <c r="G2781" s="45">
        <v>36743.19</v>
      </c>
      <c r="H2781" s="38">
        <f t="shared" si="40"/>
        <v>833334455.80000043</v>
      </c>
    </row>
    <row r="2782" spans="2:8" ht="30" customHeight="1" x14ac:dyDescent="0.2">
      <c r="B2782" s="42">
        <v>2767</v>
      </c>
      <c r="C2782" s="44">
        <v>44734</v>
      </c>
      <c r="D2782" s="43">
        <v>68624</v>
      </c>
      <c r="E2782" s="43" t="s">
        <v>19</v>
      </c>
      <c r="F2782" s="49">
        <v>0</v>
      </c>
      <c r="G2782" s="45">
        <v>151765.35</v>
      </c>
      <c r="H2782" s="38">
        <f t="shared" si="40"/>
        <v>833182690.45000041</v>
      </c>
    </row>
    <row r="2783" spans="2:8" ht="30" customHeight="1" x14ac:dyDescent="0.2">
      <c r="B2783" s="42">
        <v>2768</v>
      </c>
      <c r="C2783" s="44">
        <v>44734</v>
      </c>
      <c r="D2783" s="43">
        <v>68625</v>
      </c>
      <c r="E2783" s="43" t="s">
        <v>19</v>
      </c>
      <c r="F2783" s="49">
        <v>0</v>
      </c>
      <c r="G2783" s="45">
        <v>77503.789999999994</v>
      </c>
      <c r="H2783" s="38">
        <f t="shared" ref="H2783:H2846" si="41">H2782+F2783-G2783</f>
        <v>833105186.66000044</v>
      </c>
    </row>
    <row r="2784" spans="2:8" ht="30" customHeight="1" x14ac:dyDescent="0.2">
      <c r="B2784" s="42">
        <v>2769</v>
      </c>
      <c r="C2784" s="44">
        <v>44734</v>
      </c>
      <c r="D2784" s="43">
        <v>68625</v>
      </c>
      <c r="E2784" s="43" t="s">
        <v>19</v>
      </c>
      <c r="F2784" s="49">
        <v>0</v>
      </c>
      <c r="G2784" s="45">
        <v>214860.5</v>
      </c>
      <c r="H2784" s="38">
        <f t="shared" si="41"/>
        <v>832890326.16000044</v>
      </c>
    </row>
    <row r="2785" spans="2:8" ht="30" customHeight="1" x14ac:dyDescent="0.2">
      <c r="B2785" s="42">
        <v>2770</v>
      </c>
      <c r="C2785" s="44">
        <v>44734</v>
      </c>
      <c r="D2785" s="43">
        <v>68626</v>
      </c>
      <c r="E2785" s="43" t="s">
        <v>19</v>
      </c>
      <c r="F2785" s="49">
        <v>0</v>
      </c>
      <c r="G2785" s="45">
        <v>43937.57</v>
      </c>
      <c r="H2785" s="38">
        <f t="shared" si="41"/>
        <v>832846388.59000039</v>
      </c>
    </row>
    <row r="2786" spans="2:8" ht="30" customHeight="1" x14ac:dyDescent="0.2">
      <c r="B2786" s="42">
        <v>2771</v>
      </c>
      <c r="C2786" s="44">
        <v>44734</v>
      </c>
      <c r="D2786" s="43">
        <v>68626</v>
      </c>
      <c r="E2786" s="43" t="s">
        <v>19</v>
      </c>
      <c r="F2786" s="49">
        <v>0</v>
      </c>
      <c r="G2786" s="45">
        <v>834813.94</v>
      </c>
      <c r="H2786" s="38">
        <f t="shared" si="41"/>
        <v>832011574.65000033</v>
      </c>
    </row>
    <row r="2787" spans="2:8" ht="30" customHeight="1" x14ac:dyDescent="0.2">
      <c r="B2787" s="42">
        <v>2772</v>
      </c>
      <c r="C2787" s="44">
        <v>44734</v>
      </c>
      <c r="D2787" s="43">
        <v>68627</v>
      </c>
      <c r="E2787" s="43" t="s">
        <v>19</v>
      </c>
      <c r="F2787" s="49">
        <v>0</v>
      </c>
      <c r="G2787" s="45">
        <v>114602.1</v>
      </c>
      <c r="H2787" s="38">
        <f t="shared" si="41"/>
        <v>831896972.55000031</v>
      </c>
    </row>
    <row r="2788" spans="2:8" ht="30" customHeight="1" x14ac:dyDescent="0.2">
      <c r="B2788" s="42">
        <v>2773</v>
      </c>
      <c r="C2788" s="44">
        <v>44734</v>
      </c>
      <c r="D2788" s="43">
        <v>68627</v>
      </c>
      <c r="E2788" s="43" t="s">
        <v>19</v>
      </c>
      <c r="F2788" s="49">
        <v>0</v>
      </c>
      <c r="G2788" s="45">
        <v>291532.86</v>
      </c>
      <c r="H2788" s="38">
        <f t="shared" si="41"/>
        <v>831605439.6900003</v>
      </c>
    </row>
    <row r="2789" spans="2:8" ht="30" customHeight="1" x14ac:dyDescent="0.2">
      <c r="B2789" s="42">
        <v>2774</v>
      </c>
      <c r="C2789" s="44">
        <v>44734</v>
      </c>
      <c r="D2789" s="43">
        <v>68628</v>
      </c>
      <c r="E2789" s="43" t="s">
        <v>19</v>
      </c>
      <c r="F2789" s="49">
        <v>0</v>
      </c>
      <c r="G2789" s="45">
        <v>37324.35</v>
      </c>
      <c r="H2789" s="38">
        <f t="shared" si="41"/>
        <v>831568115.34000027</v>
      </c>
    </row>
    <row r="2790" spans="2:8" ht="30" customHeight="1" x14ac:dyDescent="0.2">
      <c r="B2790" s="42">
        <v>2775</v>
      </c>
      <c r="C2790" s="44">
        <v>44734</v>
      </c>
      <c r="D2790" s="43">
        <v>68628</v>
      </c>
      <c r="E2790" s="43" t="s">
        <v>19</v>
      </c>
      <c r="F2790" s="49">
        <v>0</v>
      </c>
      <c r="G2790" s="45">
        <v>626196.26</v>
      </c>
      <c r="H2790" s="38">
        <f t="shared" si="41"/>
        <v>830941919.08000028</v>
      </c>
    </row>
    <row r="2791" spans="2:8" ht="30" customHeight="1" x14ac:dyDescent="0.2">
      <c r="B2791" s="42">
        <v>2776</v>
      </c>
      <c r="C2791" s="44">
        <v>44734</v>
      </c>
      <c r="D2791" s="43">
        <v>68629</v>
      </c>
      <c r="E2791" s="43" t="s">
        <v>19</v>
      </c>
      <c r="F2791" s="49">
        <v>0</v>
      </c>
      <c r="G2791" s="45">
        <v>35684.25</v>
      </c>
      <c r="H2791" s="38">
        <f t="shared" si="41"/>
        <v>830906234.83000028</v>
      </c>
    </row>
    <row r="2792" spans="2:8" ht="30" customHeight="1" x14ac:dyDescent="0.2">
      <c r="B2792" s="42">
        <v>2777</v>
      </c>
      <c r="C2792" s="44">
        <v>44734</v>
      </c>
      <c r="D2792" s="43">
        <v>68629</v>
      </c>
      <c r="E2792" s="43" t="s">
        <v>19</v>
      </c>
      <c r="F2792" s="49">
        <v>0</v>
      </c>
      <c r="G2792" s="45">
        <v>575600.12</v>
      </c>
      <c r="H2792" s="38">
        <f t="shared" si="41"/>
        <v>830330634.71000028</v>
      </c>
    </row>
    <row r="2793" spans="2:8" ht="30" customHeight="1" x14ac:dyDescent="0.2">
      <c r="B2793" s="42">
        <v>2778</v>
      </c>
      <c r="C2793" s="44">
        <v>44734</v>
      </c>
      <c r="D2793" s="43">
        <v>68630</v>
      </c>
      <c r="E2793" s="43" t="s">
        <v>19</v>
      </c>
      <c r="F2793" s="49">
        <v>0</v>
      </c>
      <c r="G2793" s="45">
        <v>113949.36</v>
      </c>
      <c r="H2793" s="38">
        <f t="shared" si="41"/>
        <v>830216685.35000026</v>
      </c>
    </row>
    <row r="2794" spans="2:8" ht="30" customHeight="1" x14ac:dyDescent="0.2">
      <c r="B2794" s="42">
        <v>2779</v>
      </c>
      <c r="C2794" s="44">
        <v>44734</v>
      </c>
      <c r="D2794" s="43">
        <v>68630</v>
      </c>
      <c r="E2794" s="43" t="s">
        <v>19</v>
      </c>
      <c r="F2794" s="49">
        <v>0</v>
      </c>
      <c r="G2794" s="45">
        <v>258165.81</v>
      </c>
      <c r="H2794" s="38">
        <f t="shared" si="41"/>
        <v>829958519.54000032</v>
      </c>
    </row>
    <row r="2795" spans="2:8" ht="30" customHeight="1" x14ac:dyDescent="0.2">
      <c r="B2795" s="42">
        <v>2780</v>
      </c>
      <c r="C2795" s="44">
        <v>44734</v>
      </c>
      <c r="D2795" s="43">
        <v>68631</v>
      </c>
      <c r="E2795" s="43" t="s">
        <v>19</v>
      </c>
      <c r="F2795" s="49">
        <v>0</v>
      </c>
      <c r="G2795" s="45">
        <v>214447.86</v>
      </c>
      <c r="H2795" s="38">
        <f t="shared" si="41"/>
        <v>829744071.68000031</v>
      </c>
    </row>
    <row r="2796" spans="2:8" ht="30" customHeight="1" x14ac:dyDescent="0.2">
      <c r="B2796" s="42">
        <v>2781</v>
      </c>
      <c r="C2796" s="44">
        <v>44734</v>
      </c>
      <c r="D2796" s="43">
        <v>68631</v>
      </c>
      <c r="E2796" s="43" t="s">
        <v>19</v>
      </c>
      <c r="F2796" s="49">
        <v>0</v>
      </c>
      <c r="G2796" s="45">
        <v>885762.9</v>
      </c>
      <c r="H2796" s="38">
        <f t="shared" si="41"/>
        <v>828858308.78000033</v>
      </c>
    </row>
    <row r="2797" spans="2:8" ht="30" customHeight="1" x14ac:dyDescent="0.2">
      <c r="B2797" s="42">
        <v>2782</v>
      </c>
      <c r="C2797" s="44">
        <v>44734</v>
      </c>
      <c r="D2797" s="43">
        <v>68632</v>
      </c>
      <c r="E2797" s="43" t="s">
        <v>19</v>
      </c>
      <c r="F2797" s="49">
        <v>0</v>
      </c>
      <c r="G2797" s="45">
        <v>26349.7</v>
      </c>
      <c r="H2797" s="38">
        <f t="shared" si="41"/>
        <v>828831959.08000028</v>
      </c>
    </row>
    <row r="2798" spans="2:8" ht="30" customHeight="1" x14ac:dyDescent="0.2">
      <c r="B2798" s="42">
        <v>2783</v>
      </c>
      <c r="C2798" s="44">
        <v>44734</v>
      </c>
      <c r="D2798" s="43">
        <v>68632</v>
      </c>
      <c r="E2798" s="43" t="s">
        <v>19</v>
      </c>
      <c r="F2798" s="49">
        <v>0</v>
      </c>
      <c r="G2798" s="45">
        <v>443321.06</v>
      </c>
      <c r="H2798" s="38">
        <f t="shared" si="41"/>
        <v>828388638.02000034</v>
      </c>
    </row>
    <row r="2799" spans="2:8" ht="30" customHeight="1" x14ac:dyDescent="0.2">
      <c r="B2799" s="42">
        <v>2784</v>
      </c>
      <c r="C2799" s="44">
        <v>44734</v>
      </c>
      <c r="D2799" s="43">
        <v>68633</v>
      </c>
      <c r="E2799" s="43" t="s">
        <v>19</v>
      </c>
      <c r="F2799" s="49">
        <v>0</v>
      </c>
      <c r="G2799" s="45">
        <v>97710.21</v>
      </c>
      <c r="H2799" s="38">
        <f t="shared" si="41"/>
        <v>828290927.8100003</v>
      </c>
    </row>
    <row r="2800" spans="2:8" ht="30" customHeight="1" x14ac:dyDescent="0.2">
      <c r="B2800" s="42">
        <v>2785</v>
      </c>
      <c r="C2800" s="44">
        <v>44734</v>
      </c>
      <c r="D2800" s="43">
        <v>68633</v>
      </c>
      <c r="E2800" s="43" t="s">
        <v>19</v>
      </c>
      <c r="F2800" s="49">
        <v>0</v>
      </c>
      <c r="G2800" s="45">
        <v>283763.38</v>
      </c>
      <c r="H2800" s="38">
        <f t="shared" si="41"/>
        <v>828007164.43000031</v>
      </c>
    </row>
    <row r="2801" spans="2:8" ht="30" customHeight="1" x14ac:dyDescent="0.2">
      <c r="B2801" s="42">
        <v>2786</v>
      </c>
      <c r="C2801" s="44">
        <v>44734</v>
      </c>
      <c r="D2801" s="43">
        <v>68634</v>
      </c>
      <c r="E2801" s="43" t="s">
        <v>19</v>
      </c>
      <c r="F2801" s="49">
        <v>0</v>
      </c>
      <c r="G2801" s="45">
        <v>344446.62</v>
      </c>
      <c r="H2801" s="38">
        <f t="shared" si="41"/>
        <v>827662717.8100003</v>
      </c>
    </row>
    <row r="2802" spans="2:8" ht="30" customHeight="1" x14ac:dyDescent="0.2">
      <c r="B2802" s="42">
        <v>2787</v>
      </c>
      <c r="C2802" s="44">
        <v>44734</v>
      </c>
      <c r="D2802" s="43">
        <v>68634</v>
      </c>
      <c r="E2802" s="43" t="s">
        <v>19</v>
      </c>
      <c r="F2802" s="49">
        <v>0</v>
      </c>
      <c r="G2802" s="45">
        <v>941735.35</v>
      </c>
      <c r="H2802" s="38">
        <f t="shared" si="41"/>
        <v>826720982.46000028</v>
      </c>
    </row>
    <row r="2803" spans="2:8" ht="30" customHeight="1" x14ac:dyDescent="0.2">
      <c r="B2803" s="42">
        <v>2788</v>
      </c>
      <c r="C2803" s="44">
        <v>44734</v>
      </c>
      <c r="D2803" s="43">
        <v>68635</v>
      </c>
      <c r="E2803" s="43" t="s">
        <v>19</v>
      </c>
      <c r="F2803" s="49">
        <v>0</v>
      </c>
      <c r="G2803" s="45">
        <v>119426.4</v>
      </c>
      <c r="H2803" s="38">
        <f t="shared" si="41"/>
        <v>826601556.0600003</v>
      </c>
    </row>
    <row r="2804" spans="2:8" ht="30" customHeight="1" x14ac:dyDescent="0.2">
      <c r="B2804" s="42">
        <v>2789</v>
      </c>
      <c r="C2804" s="44">
        <v>44734</v>
      </c>
      <c r="D2804" s="43">
        <v>68635</v>
      </c>
      <c r="E2804" s="43" t="s">
        <v>19</v>
      </c>
      <c r="F2804" s="49">
        <v>0</v>
      </c>
      <c r="G2804" s="45">
        <v>1966741.56</v>
      </c>
      <c r="H2804" s="38">
        <f t="shared" si="41"/>
        <v>824634814.50000036</v>
      </c>
    </row>
    <row r="2805" spans="2:8" ht="30" customHeight="1" x14ac:dyDescent="0.2">
      <c r="B2805" s="42">
        <v>2790</v>
      </c>
      <c r="C2805" s="44">
        <v>44734</v>
      </c>
      <c r="D2805" s="43">
        <v>68636</v>
      </c>
      <c r="E2805" s="43" t="s">
        <v>19</v>
      </c>
      <c r="F2805" s="49">
        <v>0</v>
      </c>
      <c r="G2805" s="45">
        <v>112951.39</v>
      </c>
      <c r="H2805" s="38">
        <f t="shared" si="41"/>
        <v>824521863.11000037</v>
      </c>
    </row>
    <row r="2806" spans="2:8" ht="30" customHeight="1" x14ac:dyDescent="0.2">
      <c r="B2806" s="42">
        <v>2791</v>
      </c>
      <c r="C2806" s="44">
        <v>44734</v>
      </c>
      <c r="D2806" s="43">
        <v>68636</v>
      </c>
      <c r="E2806" s="43" t="s">
        <v>19</v>
      </c>
      <c r="F2806" s="49">
        <v>0</v>
      </c>
      <c r="G2806" s="45">
        <v>308397.52</v>
      </c>
      <c r="H2806" s="38">
        <f t="shared" si="41"/>
        <v>824213465.59000039</v>
      </c>
    </row>
    <row r="2807" spans="2:8" ht="30" customHeight="1" x14ac:dyDescent="0.2">
      <c r="B2807" s="42">
        <v>2792</v>
      </c>
      <c r="C2807" s="44">
        <v>44734</v>
      </c>
      <c r="D2807" s="43">
        <v>68637</v>
      </c>
      <c r="E2807" s="43" t="s">
        <v>19</v>
      </c>
      <c r="F2807" s="49">
        <v>0</v>
      </c>
      <c r="G2807" s="45">
        <v>67886.7</v>
      </c>
      <c r="H2807" s="38">
        <f t="shared" si="41"/>
        <v>824145578.89000034</v>
      </c>
    </row>
    <row r="2808" spans="2:8" ht="30" customHeight="1" x14ac:dyDescent="0.2">
      <c r="B2808" s="42">
        <v>2793</v>
      </c>
      <c r="C2808" s="44">
        <v>44734</v>
      </c>
      <c r="D2808" s="43">
        <v>68637</v>
      </c>
      <c r="E2808" s="43" t="s">
        <v>19</v>
      </c>
      <c r="F2808" s="49">
        <v>0</v>
      </c>
      <c r="G2808" s="45">
        <v>1151750.6399999999</v>
      </c>
      <c r="H2808" s="38">
        <f t="shared" si="41"/>
        <v>822993828.25000036</v>
      </c>
    </row>
    <row r="2809" spans="2:8" ht="30" customHeight="1" x14ac:dyDescent="0.2">
      <c r="B2809" s="42">
        <v>2794</v>
      </c>
      <c r="C2809" s="44">
        <v>44734</v>
      </c>
      <c r="D2809" s="43">
        <v>68638</v>
      </c>
      <c r="E2809" s="43" t="s">
        <v>19</v>
      </c>
      <c r="F2809" s="49">
        <v>0</v>
      </c>
      <c r="G2809" s="45">
        <v>52272.35</v>
      </c>
      <c r="H2809" s="38">
        <f t="shared" si="41"/>
        <v>822941555.90000033</v>
      </c>
    </row>
    <row r="2810" spans="2:8" ht="30" customHeight="1" x14ac:dyDescent="0.2">
      <c r="B2810" s="42">
        <v>2795</v>
      </c>
      <c r="C2810" s="44">
        <v>44734</v>
      </c>
      <c r="D2810" s="43">
        <v>68638</v>
      </c>
      <c r="E2810" s="43" t="s">
        <v>19</v>
      </c>
      <c r="F2810" s="49">
        <v>0</v>
      </c>
      <c r="G2810" s="45">
        <v>696698.24</v>
      </c>
      <c r="H2810" s="38">
        <f t="shared" si="41"/>
        <v>822244857.66000032</v>
      </c>
    </row>
    <row r="2811" spans="2:8" ht="30" customHeight="1" x14ac:dyDescent="0.2">
      <c r="B2811" s="42">
        <v>2796</v>
      </c>
      <c r="C2811" s="44">
        <v>44734</v>
      </c>
      <c r="D2811" s="43">
        <v>68639</v>
      </c>
      <c r="E2811" s="43" t="s">
        <v>19</v>
      </c>
      <c r="F2811" s="49">
        <v>0</v>
      </c>
      <c r="G2811" s="45">
        <v>16179.8</v>
      </c>
      <c r="H2811" s="38">
        <f t="shared" si="41"/>
        <v>822228677.86000037</v>
      </c>
    </row>
    <row r="2812" spans="2:8" ht="30" customHeight="1" x14ac:dyDescent="0.2">
      <c r="B2812" s="42">
        <v>2797</v>
      </c>
      <c r="C2812" s="44">
        <v>44734</v>
      </c>
      <c r="D2812" s="43">
        <v>68639</v>
      </c>
      <c r="E2812" s="43" t="s">
        <v>19</v>
      </c>
      <c r="F2812" s="49">
        <v>0</v>
      </c>
      <c r="G2812" s="45">
        <v>274336.78999999998</v>
      </c>
      <c r="H2812" s="38">
        <f t="shared" si="41"/>
        <v>821954341.07000041</v>
      </c>
    </row>
    <row r="2813" spans="2:8" ht="30" customHeight="1" x14ac:dyDescent="0.2">
      <c r="B2813" s="42">
        <v>2798</v>
      </c>
      <c r="C2813" s="44">
        <v>44734</v>
      </c>
      <c r="D2813" s="43">
        <v>68640</v>
      </c>
      <c r="E2813" s="43" t="s">
        <v>19</v>
      </c>
      <c r="F2813" s="49">
        <v>0</v>
      </c>
      <c r="G2813" s="45">
        <v>146391.29999999999</v>
      </c>
      <c r="H2813" s="38">
        <f t="shared" si="41"/>
        <v>821807949.77000046</v>
      </c>
    </row>
    <row r="2814" spans="2:8" ht="30" customHeight="1" x14ac:dyDescent="0.2">
      <c r="B2814" s="42">
        <v>2799</v>
      </c>
      <c r="C2814" s="44">
        <v>44734</v>
      </c>
      <c r="D2814" s="43">
        <v>68640</v>
      </c>
      <c r="E2814" s="43" t="s">
        <v>19</v>
      </c>
      <c r="F2814" s="49">
        <v>0</v>
      </c>
      <c r="G2814" s="45">
        <v>2357773.27</v>
      </c>
      <c r="H2814" s="38">
        <f t="shared" si="41"/>
        <v>819450176.50000048</v>
      </c>
    </row>
    <row r="2815" spans="2:8" ht="30" customHeight="1" x14ac:dyDescent="0.2">
      <c r="B2815" s="42">
        <v>2800</v>
      </c>
      <c r="C2815" s="44">
        <v>44734</v>
      </c>
      <c r="D2815" s="43">
        <v>68641</v>
      </c>
      <c r="E2815" s="43" t="s">
        <v>19</v>
      </c>
      <c r="F2815" s="49">
        <v>0</v>
      </c>
      <c r="G2815" s="45">
        <v>134319.04999999999</v>
      </c>
      <c r="H2815" s="38">
        <f t="shared" si="41"/>
        <v>819315857.45000052</v>
      </c>
    </row>
    <row r="2816" spans="2:8" ht="30" customHeight="1" x14ac:dyDescent="0.2">
      <c r="B2816" s="42">
        <v>2801</v>
      </c>
      <c r="C2816" s="44">
        <v>44734</v>
      </c>
      <c r="D2816" s="43">
        <v>68641</v>
      </c>
      <c r="E2816" s="43" t="s">
        <v>19</v>
      </c>
      <c r="F2816" s="49">
        <v>0</v>
      </c>
      <c r="G2816" s="45">
        <v>2239957.87</v>
      </c>
      <c r="H2816" s="38">
        <f t="shared" si="41"/>
        <v>817075899.58000052</v>
      </c>
    </row>
    <row r="2817" spans="2:8" ht="30" customHeight="1" x14ac:dyDescent="0.2">
      <c r="B2817" s="42">
        <v>2802</v>
      </c>
      <c r="C2817" s="44">
        <v>44734</v>
      </c>
      <c r="D2817" s="43">
        <v>68642</v>
      </c>
      <c r="E2817" s="43" t="s">
        <v>19</v>
      </c>
      <c r="F2817" s="49">
        <v>0</v>
      </c>
      <c r="G2817" s="45">
        <v>43240</v>
      </c>
      <c r="H2817" s="38">
        <f t="shared" si="41"/>
        <v>817032659.58000052</v>
      </c>
    </row>
    <row r="2818" spans="2:8" ht="30" customHeight="1" x14ac:dyDescent="0.2">
      <c r="B2818" s="42">
        <v>2803</v>
      </c>
      <c r="C2818" s="44">
        <v>44734</v>
      </c>
      <c r="D2818" s="43">
        <v>68642</v>
      </c>
      <c r="E2818" s="43" t="s">
        <v>19</v>
      </c>
      <c r="F2818" s="49">
        <v>0</v>
      </c>
      <c r="G2818" s="45">
        <v>623956.06999999995</v>
      </c>
      <c r="H2818" s="38">
        <f t="shared" si="41"/>
        <v>816408703.51000047</v>
      </c>
    </row>
    <row r="2819" spans="2:8" ht="30" customHeight="1" x14ac:dyDescent="0.2">
      <c r="B2819" s="42">
        <v>2804</v>
      </c>
      <c r="C2819" s="44">
        <v>44734</v>
      </c>
      <c r="D2819" s="43">
        <v>68643</v>
      </c>
      <c r="E2819" s="43" t="s">
        <v>19</v>
      </c>
      <c r="F2819" s="49">
        <v>0</v>
      </c>
      <c r="G2819" s="45">
        <v>166419.72</v>
      </c>
      <c r="H2819" s="38">
        <f t="shared" si="41"/>
        <v>816242283.79000044</v>
      </c>
    </row>
    <row r="2820" spans="2:8" ht="30" customHeight="1" x14ac:dyDescent="0.2">
      <c r="B2820" s="42">
        <v>2805</v>
      </c>
      <c r="C2820" s="44">
        <v>44734</v>
      </c>
      <c r="D2820" s="43">
        <v>68643</v>
      </c>
      <c r="E2820" s="43" t="s">
        <v>19</v>
      </c>
      <c r="F2820" s="49">
        <v>0</v>
      </c>
      <c r="G2820" s="45">
        <v>458054.33</v>
      </c>
      <c r="H2820" s="38">
        <f t="shared" si="41"/>
        <v>815784229.4600004</v>
      </c>
    </row>
    <row r="2821" spans="2:8" ht="30" customHeight="1" x14ac:dyDescent="0.2">
      <c r="B2821" s="42">
        <v>2806</v>
      </c>
      <c r="C2821" s="44">
        <v>44734</v>
      </c>
      <c r="D2821" s="43">
        <v>68644</v>
      </c>
      <c r="E2821" s="43" t="s">
        <v>19</v>
      </c>
      <c r="F2821" s="49">
        <v>0</v>
      </c>
      <c r="G2821" s="45">
        <v>370726.65</v>
      </c>
      <c r="H2821" s="38">
        <f t="shared" si="41"/>
        <v>815413502.81000042</v>
      </c>
    </row>
    <row r="2822" spans="2:8" ht="30" customHeight="1" x14ac:dyDescent="0.2">
      <c r="B2822" s="42">
        <v>2807</v>
      </c>
      <c r="C2822" s="44">
        <v>44734</v>
      </c>
      <c r="D2822" s="43">
        <v>68644</v>
      </c>
      <c r="E2822" s="43" t="s">
        <v>19</v>
      </c>
      <c r="F2822" s="49">
        <v>0</v>
      </c>
      <c r="G2822" s="45">
        <v>1046174.63</v>
      </c>
      <c r="H2822" s="38">
        <f t="shared" si="41"/>
        <v>814367328.18000042</v>
      </c>
    </row>
    <row r="2823" spans="2:8" ht="30" customHeight="1" x14ac:dyDescent="0.2">
      <c r="B2823" s="42">
        <v>2808</v>
      </c>
      <c r="C2823" s="44">
        <v>44734</v>
      </c>
      <c r="D2823" s="43">
        <v>68645</v>
      </c>
      <c r="E2823" s="43" t="s">
        <v>19</v>
      </c>
      <c r="F2823" s="49">
        <v>0</v>
      </c>
      <c r="G2823" s="45">
        <v>222745.11</v>
      </c>
      <c r="H2823" s="38">
        <f t="shared" si="41"/>
        <v>814144583.07000041</v>
      </c>
    </row>
    <row r="2824" spans="2:8" ht="30" customHeight="1" x14ac:dyDescent="0.2">
      <c r="B2824" s="42">
        <v>2809</v>
      </c>
      <c r="C2824" s="44">
        <v>44734</v>
      </c>
      <c r="D2824" s="43">
        <v>68645</v>
      </c>
      <c r="E2824" s="43" t="s">
        <v>19</v>
      </c>
      <c r="F2824" s="49">
        <v>0</v>
      </c>
      <c r="G2824" s="45">
        <v>646896.25</v>
      </c>
      <c r="H2824" s="38">
        <f t="shared" si="41"/>
        <v>813497686.82000041</v>
      </c>
    </row>
    <row r="2825" spans="2:8" ht="30" customHeight="1" x14ac:dyDescent="0.2">
      <c r="B2825" s="42">
        <v>2810</v>
      </c>
      <c r="C2825" s="44">
        <v>44734</v>
      </c>
      <c r="D2825" s="43">
        <v>68646</v>
      </c>
      <c r="E2825" s="43" t="s">
        <v>19</v>
      </c>
      <c r="F2825" s="49">
        <v>0</v>
      </c>
      <c r="G2825" s="45">
        <v>9973.9500000000007</v>
      </c>
      <c r="H2825" s="38">
        <f t="shared" si="41"/>
        <v>813487712.87000036</v>
      </c>
    </row>
    <row r="2826" spans="2:8" ht="30" customHeight="1" x14ac:dyDescent="0.2">
      <c r="B2826" s="42">
        <v>2811</v>
      </c>
      <c r="C2826" s="44">
        <v>44734</v>
      </c>
      <c r="D2826" s="43">
        <v>68646</v>
      </c>
      <c r="E2826" s="43" t="s">
        <v>19</v>
      </c>
      <c r="F2826" s="49">
        <v>0</v>
      </c>
      <c r="G2826" s="45">
        <v>140421.53</v>
      </c>
      <c r="H2826" s="38">
        <f t="shared" si="41"/>
        <v>813347291.34000039</v>
      </c>
    </row>
    <row r="2827" spans="2:8" ht="30" customHeight="1" x14ac:dyDescent="0.2">
      <c r="B2827" s="42">
        <v>2812</v>
      </c>
      <c r="C2827" s="44">
        <v>44734</v>
      </c>
      <c r="D2827" s="43">
        <v>68647</v>
      </c>
      <c r="E2827" s="43" t="s">
        <v>19</v>
      </c>
      <c r="F2827" s="49">
        <v>0</v>
      </c>
      <c r="G2827" s="45">
        <v>51021.25</v>
      </c>
      <c r="H2827" s="38">
        <f t="shared" si="41"/>
        <v>813296270.09000039</v>
      </c>
    </row>
    <row r="2828" spans="2:8" ht="30" customHeight="1" x14ac:dyDescent="0.2">
      <c r="B2828" s="42">
        <v>2813</v>
      </c>
      <c r="C2828" s="44">
        <v>44734</v>
      </c>
      <c r="D2828" s="43">
        <v>68647</v>
      </c>
      <c r="E2828" s="43" t="s">
        <v>19</v>
      </c>
      <c r="F2828" s="49">
        <v>0</v>
      </c>
      <c r="G2828" s="45">
        <v>757455.51</v>
      </c>
      <c r="H2828" s="38">
        <f t="shared" si="41"/>
        <v>812538814.5800004</v>
      </c>
    </row>
    <row r="2829" spans="2:8" ht="30" customHeight="1" x14ac:dyDescent="0.2">
      <c r="B2829" s="42">
        <v>2814</v>
      </c>
      <c r="C2829" s="44">
        <v>44734</v>
      </c>
      <c r="D2829" s="43">
        <v>68648</v>
      </c>
      <c r="E2829" s="43" t="s">
        <v>19</v>
      </c>
      <c r="F2829" s="49">
        <v>0</v>
      </c>
      <c r="G2829" s="45">
        <v>156153.15</v>
      </c>
      <c r="H2829" s="38">
        <f t="shared" si="41"/>
        <v>812382661.43000042</v>
      </c>
    </row>
    <row r="2830" spans="2:8" ht="30" customHeight="1" x14ac:dyDescent="0.2">
      <c r="B2830" s="42">
        <v>2815</v>
      </c>
      <c r="C2830" s="44">
        <v>44734</v>
      </c>
      <c r="D2830" s="43">
        <v>68648</v>
      </c>
      <c r="E2830" s="43" t="s">
        <v>19</v>
      </c>
      <c r="F2830" s="49">
        <v>0</v>
      </c>
      <c r="G2830" s="45">
        <v>3529061.19</v>
      </c>
      <c r="H2830" s="38">
        <f t="shared" si="41"/>
        <v>808853600.24000037</v>
      </c>
    </row>
    <row r="2831" spans="2:8" ht="30" customHeight="1" x14ac:dyDescent="0.2">
      <c r="B2831" s="42">
        <v>2816</v>
      </c>
      <c r="C2831" s="44">
        <v>44734</v>
      </c>
      <c r="D2831" s="43">
        <v>68649</v>
      </c>
      <c r="E2831" s="43" t="s">
        <v>19</v>
      </c>
      <c r="F2831" s="49">
        <v>0</v>
      </c>
      <c r="G2831" s="45">
        <v>203625.9</v>
      </c>
      <c r="H2831" s="38">
        <f t="shared" si="41"/>
        <v>808649974.34000039</v>
      </c>
    </row>
    <row r="2832" spans="2:8" ht="30" customHeight="1" x14ac:dyDescent="0.2">
      <c r="B2832" s="42">
        <v>2817</v>
      </c>
      <c r="C2832" s="44">
        <v>44734</v>
      </c>
      <c r="D2832" s="43">
        <v>68649</v>
      </c>
      <c r="E2832" s="43" t="s">
        <v>19</v>
      </c>
      <c r="F2832" s="49">
        <v>0</v>
      </c>
      <c r="G2832" s="45">
        <v>555163.32999999996</v>
      </c>
      <c r="H2832" s="38">
        <f t="shared" si="41"/>
        <v>808094811.01000035</v>
      </c>
    </row>
    <row r="2833" spans="2:8" ht="30" customHeight="1" x14ac:dyDescent="0.2">
      <c r="B2833" s="42">
        <v>2818</v>
      </c>
      <c r="C2833" s="44">
        <v>44734</v>
      </c>
      <c r="D2833" s="43">
        <v>68650</v>
      </c>
      <c r="E2833" s="43" t="s">
        <v>19</v>
      </c>
      <c r="F2833" s="49">
        <v>0</v>
      </c>
      <c r="G2833" s="45">
        <v>266991.06</v>
      </c>
      <c r="H2833" s="38">
        <f t="shared" si="41"/>
        <v>807827819.95000041</v>
      </c>
    </row>
    <row r="2834" spans="2:8" ht="30" customHeight="1" x14ac:dyDescent="0.2">
      <c r="B2834" s="42">
        <v>2819</v>
      </c>
      <c r="C2834" s="44">
        <v>44734</v>
      </c>
      <c r="D2834" s="43">
        <v>68650</v>
      </c>
      <c r="E2834" s="43" t="s">
        <v>19</v>
      </c>
      <c r="F2834" s="49">
        <v>0</v>
      </c>
      <c r="G2834" s="45">
        <v>434990.57</v>
      </c>
      <c r="H2834" s="38">
        <f t="shared" si="41"/>
        <v>807392829.38000035</v>
      </c>
    </row>
    <row r="2835" spans="2:8" ht="30" customHeight="1" x14ac:dyDescent="0.2">
      <c r="B2835" s="42">
        <v>2820</v>
      </c>
      <c r="C2835" s="44">
        <v>44734</v>
      </c>
      <c r="D2835" s="43">
        <v>68651</v>
      </c>
      <c r="E2835" s="43" t="s">
        <v>19</v>
      </c>
      <c r="F2835" s="49">
        <v>0</v>
      </c>
      <c r="G2835" s="45">
        <v>14747.75</v>
      </c>
      <c r="H2835" s="38">
        <f t="shared" si="41"/>
        <v>807378081.63000035</v>
      </c>
    </row>
    <row r="2836" spans="2:8" ht="30" customHeight="1" x14ac:dyDescent="0.2">
      <c r="B2836" s="42">
        <v>2821</v>
      </c>
      <c r="C2836" s="44">
        <v>44734</v>
      </c>
      <c r="D2836" s="43">
        <v>68651</v>
      </c>
      <c r="E2836" s="43" t="s">
        <v>19</v>
      </c>
      <c r="F2836" s="49">
        <v>0</v>
      </c>
      <c r="G2836" s="45">
        <v>112512.22</v>
      </c>
      <c r="H2836" s="38">
        <f t="shared" si="41"/>
        <v>807265569.41000032</v>
      </c>
    </row>
    <row r="2837" spans="2:8" ht="30" customHeight="1" x14ac:dyDescent="0.2">
      <c r="B2837" s="42">
        <v>2822</v>
      </c>
      <c r="C2837" s="44">
        <v>44734</v>
      </c>
      <c r="D2837" s="43">
        <v>68652</v>
      </c>
      <c r="E2837" s="43" t="s">
        <v>19</v>
      </c>
      <c r="F2837" s="49">
        <v>0</v>
      </c>
      <c r="G2837" s="45">
        <v>46334.65</v>
      </c>
      <c r="H2837" s="38">
        <f t="shared" si="41"/>
        <v>807219234.76000035</v>
      </c>
    </row>
    <row r="2838" spans="2:8" ht="30" customHeight="1" x14ac:dyDescent="0.2">
      <c r="B2838" s="42">
        <v>2823</v>
      </c>
      <c r="C2838" s="44">
        <v>44734</v>
      </c>
      <c r="D2838" s="43">
        <v>68652</v>
      </c>
      <c r="E2838" s="43" t="s">
        <v>19</v>
      </c>
      <c r="F2838" s="49">
        <v>0</v>
      </c>
      <c r="G2838" s="45">
        <v>43507.56</v>
      </c>
      <c r="H2838" s="38">
        <f t="shared" si="41"/>
        <v>807175727.20000041</v>
      </c>
    </row>
    <row r="2839" spans="2:8" ht="30" customHeight="1" x14ac:dyDescent="0.2">
      <c r="B2839" s="42">
        <v>2824</v>
      </c>
      <c r="C2839" s="44">
        <v>44734</v>
      </c>
      <c r="D2839" s="43">
        <v>68653</v>
      </c>
      <c r="E2839" s="43" t="s">
        <v>19</v>
      </c>
      <c r="F2839" s="49">
        <v>0</v>
      </c>
      <c r="G2839" s="45">
        <v>29778.3</v>
      </c>
      <c r="H2839" s="38">
        <f t="shared" si="41"/>
        <v>807145948.90000045</v>
      </c>
    </row>
    <row r="2840" spans="2:8" ht="30" customHeight="1" x14ac:dyDescent="0.2">
      <c r="B2840" s="42">
        <v>2825</v>
      </c>
      <c r="C2840" s="44">
        <v>44734</v>
      </c>
      <c r="D2840" s="43">
        <v>68653</v>
      </c>
      <c r="E2840" s="43" t="s">
        <v>19</v>
      </c>
      <c r="F2840" s="49">
        <v>0</v>
      </c>
      <c r="G2840" s="45">
        <v>672989.58</v>
      </c>
      <c r="H2840" s="38">
        <f t="shared" si="41"/>
        <v>806472959.32000041</v>
      </c>
    </row>
    <row r="2841" spans="2:8" ht="30" customHeight="1" x14ac:dyDescent="0.2">
      <c r="B2841" s="42">
        <v>2826</v>
      </c>
      <c r="C2841" s="44">
        <v>44734</v>
      </c>
      <c r="D2841" s="43">
        <v>68654</v>
      </c>
      <c r="E2841" s="43" t="s">
        <v>19</v>
      </c>
      <c r="F2841" s="49">
        <v>0</v>
      </c>
      <c r="G2841" s="45">
        <v>42182.5</v>
      </c>
      <c r="H2841" s="38">
        <f t="shared" si="41"/>
        <v>806430776.82000041</v>
      </c>
    </row>
    <row r="2842" spans="2:8" ht="30" customHeight="1" x14ac:dyDescent="0.2">
      <c r="B2842" s="42">
        <v>2827</v>
      </c>
      <c r="C2842" s="44">
        <v>44734</v>
      </c>
      <c r="D2842" s="43">
        <v>68654</v>
      </c>
      <c r="E2842" s="43" t="s">
        <v>19</v>
      </c>
      <c r="F2842" s="49">
        <v>0</v>
      </c>
      <c r="G2842" s="45">
        <v>734225.12</v>
      </c>
      <c r="H2842" s="38">
        <f t="shared" si="41"/>
        <v>805696551.70000041</v>
      </c>
    </row>
    <row r="2843" spans="2:8" ht="30" customHeight="1" x14ac:dyDescent="0.2">
      <c r="B2843" s="42">
        <v>2828</v>
      </c>
      <c r="C2843" s="44">
        <v>44734</v>
      </c>
      <c r="D2843" s="43">
        <v>68655</v>
      </c>
      <c r="E2843" s="43" t="s">
        <v>19</v>
      </c>
      <c r="F2843" s="49">
        <v>0</v>
      </c>
      <c r="G2843" s="45">
        <v>367447.08</v>
      </c>
      <c r="H2843" s="38">
        <f t="shared" si="41"/>
        <v>805329104.62000036</v>
      </c>
    </row>
    <row r="2844" spans="2:8" ht="30" customHeight="1" x14ac:dyDescent="0.2">
      <c r="B2844" s="42">
        <v>2829</v>
      </c>
      <c r="C2844" s="44">
        <v>44734</v>
      </c>
      <c r="D2844" s="43">
        <v>68655</v>
      </c>
      <c r="E2844" s="43" t="s">
        <v>19</v>
      </c>
      <c r="F2844" s="49">
        <v>0</v>
      </c>
      <c r="G2844" s="45">
        <v>1037867.96</v>
      </c>
      <c r="H2844" s="38">
        <f t="shared" si="41"/>
        <v>804291236.66000032</v>
      </c>
    </row>
    <row r="2845" spans="2:8" ht="30" customHeight="1" x14ac:dyDescent="0.2">
      <c r="B2845" s="42">
        <v>2830</v>
      </c>
      <c r="C2845" s="44">
        <v>44734</v>
      </c>
      <c r="D2845" s="43">
        <v>68656</v>
      </c>
      <c r="E2845" s="43" t="s">
        <v>19</v>
      </c>
      <c r="F2845" s="49">
        <v>0</v>
      </c>
      <c r="G2845" s="45">
        <v>211425.2</v>
      </c>
      <c r="H2845" s="38">
        <f t="shared" si="41"/>
        <v>804079811.46000028</v>
      </c>
    </row>
    <row r="2846" spans="2:8" ht="30" customHeight="1" x14ac:dyDescent="0.2">
      <c r="B2846" s="42">
        <v>2831</v>
      </c>
      <c r="C2846" s="44">
        <v>44734</v>
      </c>
      <c r="D2846" s="43">
        <v>68656</v>
      </c>
      <c r="E2846" s="43" t="s">
        <v>19</v>
      </c>
      <c r="F2846" s="49">
        <v>0</v>
      </c>
      <c r="G2846" s="45">
        <v>594327.77</v>
      </c>
      <c r="H2846" s="38">
        <f t="shared" si="41"/>
        <v>803485483.6900003</v>
      </c>
    </row>
    <row r="2847" spans="2:8" ht="30" customHeight="1" x14ac:dyDescent="0.2">
      <c r="B2847" s="42">
        <v>2832</v>
      </c>
      <c r="C2847" s="44">
        <v>44734</v>
      </c>
      <c r="D2847" s="43">
        <v>68657</v>
      </c>
      <c r="E2847" s="43" t="s">
        <v>19</v>
      </c>
      <c r="F2847" s="49">
        <v>0</v>
      </c>
      <c r="G2847" s="45">
        <v>31053.599999999999</v>
      </c>
      <c r="H2847" s="38">
        <f t="shared" ref="H2847:H2910" si="42">H2846+F2847-G2847</f>
        <v>803454430.09000027</v>
      </c>
    </row>
    <row r="2848" spans="2:8" ht="30" customHeight="1" x14ac:dyDescent="0.2">
      <c r="B2848" s="42">
        <v>2833</v>
      </c>
      <c r="C2848" s="44">
        <v>44734</v>
      </c>
      <c r="D2848" s="43">
        <v>68657</v>
      </c>
      <c r="E2848" s="43" t="s">
        <v>19</v>
      </c>
      <c r="F2848" s="49">
        <v>0</v>
      </c>
      <c r="G2848" s="45">
        <v>511792.26</v>
      </c>
      <c r="H2848" s="38">
        <f t="shared" si="42"/>
        <v>802942637.83000028</v>
      </c>
    </row>
    <row r="2849" spans="2:8" ht="30" customHeight="1" x14ac:dyDescent="0.2">
      <c r="B2849" s="42">
        <v>2834</v>
      </c>
      <c r="C2849" s="44">
        <v>44734</v>
      </c>
      <c r="D2849" s="43">
        <v>68703</v>
      </c>
      <c r="E2849" s="43" t="s">
        <v>19</v>
      </c>
      <c r="F2849" s="49">
        <v>0</v>
      </c>
      <c r="G2849" s="45">
        <v>80428.75</v>
      </c>
      <c r="H2849" s="38">
        <f t="shared" si="42"/>
        <v>802862209.08000028</v>
      </c>
    </row>
    <row r="2850" spans="2:8" ht="30" customHeight="1" x14ac:dyDescent="0.2">
      <c r="B2850" s="42">
        <v>2835</v>
      </c>
      <c r="C2850" s="44">
        <v>44734</v>
      </c>
      <c r="D2850" s="43">
        <v>68703</v>
      </c>
      <c r="E2850" s="43" t="s">
        <v>19</v>
      </c>
      <c r="F2850" s="49">
        <v>0</v>
      </c>
      <c r="G2850" s="45">
        <v>1372068.89</v>
      </c>
      <c r="H2850" s="38">
        <f t="shared" si="42"/>
        <v>801490140.1900003</v>
      </c>
    </row>
    <row r="2851" spans="2:8" ht="30" customHeight="1" x14ac:dyDescent="0.2">
      <c r="B2851" s="42">
        <v>2836</v>
      </c>
      <c r="C2851" s="44">
        <v>44734</v>
      </c>
      <c r="D2851" s="43">
        <v>68704</v>
      </c>
      <c r="E2851" s="43" t="s">
        <v>19</v>
      </c>
      <c r="F2851" s="49">
        <v>0</v>
      </c>
      <c r="G2851" s="45">
        <v>194010.78</v>
      </c>
      <c r="H2851" s="38">
        <f t="shared" si="42"/>
        <v>801296129.41000032</v>
      </c>
    </row>
    <row r="2852" spans="2:8" ht="30" customHeight="1" x14ac:dyDescent="0.2">
      <c r="B2852" s="42">
        <v>2837</v>
      </c>
      <c r="C2852" s="44">
        <v>44734</v>
      </c>
      <c r="D2852" s="43">
        <v>68704</v>
      </c>
      <c r="E2852" s="43" t="s">
        <v>19</v>
      </c>
      <c r="F2852" s="49">
        <v>0</v>
      </c>
      <c r="G2852" s="45">
        <v>87492</v>
      </c>
      <c r="H2852" s="38">
        <f t="shared" si="42"/>
        <v>801208637.41000032</v>
      </c>
    </row>
    <row r="2853" spans="2:8" ht="30" customHeight="1" x14ac:dyDescent="0.2">
      <c r="B2853" s="42">
        <v>2838</v>
      </c>
      <c r="C2853" s="44">
        <v>44734</v>
      </c>
      <c r="D2853" s="43">
        <v>68710</v>
      </c>
      <c r="E2853" s="43" t="s">
        <v>19</v>
      </c>
      <c r="F2853" s="49">
        <v>0</v>
      </c>
      <c r="G2853" s="45">
        <v>21534.5</v>
      </c>
      <c r="H2853" s="38">
        <f t="shared" si="42"/>
        <v>801187102.91000032</v>
      </c>
    </row>
    <row r="2854" spans="2:8" ht="30" customHeight="1" x14ac:dyDescent="0.2">
      <c r="B2854" s="42">
        <v>2839</v>
      </c>
      <c r="C2854" s="44">
        <v>44734</v>
      </c>
      <c r="D2854" s="43">
        <v>68710</v>
      </c>
      <c r="E2854" s="43" t="s">
        <v>19</v>
      </c>
      <c r="F2854" s="49">
        <v>0</v>
      </c>
      <c r="G2854" s="45">
        <v>365324.96</v>
      </c>
      <c r="H2854" s="38">
        <f t="shared" si="42"/>
        <v>800821777.95000029</v>
      </c>
    </row>
    <row r="2855" spans="2:8" ht="30" customHeight="1" x14ac:dyDescent="0.2">
      <c r="B2855" s="42">
        <v>2840</v>
      </c>
      <c r="C2855" s="44">
        <v>44734</v>
      </c>
      <c r="D2855" s="43">
        <v>68705</v>
      </c>
      <c r="E2855" s="43" t="s">
        <v>19</v>
      </c>
      <c r="F2855" s="49">
        <v>0</v>
      </c>
      <c r="G2855" s="45">
        <v>44205.75</v>
      </c>
      <c r="H2855" s="38">
        <f t="shared" si="42"/>
        <v>800777572.20000029</v>
      </c>
    </row>
    <row r="2856" spans="2:8" ht="30" customHeight="1" x14ac:dyDescent="0.2">
      <c r="B2856" s="42">
        <v>2841</v>
      </c>
      <c r="C2856" s="44">
        <v>44734</v>
      </c>
      <c r="D2856" s="43">
        <v>68705</v>
      </c>
      <c r="E2856" s="43" t="s">
        <v>19</v>
      </c>
      <c r="F2856" s="49">
        <v>0</v>
      </c>
      <c r="G2856" s="45">
        <v>999049.95</v>
      </c>
      <c r="H2856" s="38">
        <f t="shared" si="42"/>
        <v>799778522.25000024</v>
      </c>
    </row>
    <row r="2857" spans="2:8" ht="30" customHeight="1" x14ac:dyDescent="0.2">
      <c r="B2857" s="42">
        <v>2842</v>
      </c>
      <c r="C2857" s="44">
        <v>44734</v>
      </c>
      <c r="D2857" s="43">
        <v>68707</v>
      </c>
      <c r="E2857" s="43" t="s">
        <v>19</v>
      </c>
      <c r="F2857" s="49">
        <v>0</v>
      </c>
      <c r="G2857" s="45">
        <v>204469</v>
      </c>
      <c r="H2857" s="38">
        <f t="shared" si="42"/>
        <v>799574053.25000024</v>
      </c>
    </row>
    <row r="2858" spans="2:8" ht="30" customHeight="1" x14ac:dyDescent="0.2">
      <c r="B2858" s="42">
        <v>2843</v>
      </c>
      <c r="C2858" s="44">
        <v>44734</v>
      </c>
      <c r="D2858" s="43">
        <v>68707</v>
      </c>
      <c r="E2858" s="43" t="s">
        <v>19</v>
      </c>
      <c r="F2858" s="49">
        <v>0</v>
      </c>
      <c r="G2858" s="45">
        <v>1497797.06</v>
      </c>
      <c r="H2858" s="38">
        <f t="shared" si="42"/>
        <v>798076256.1900003</v>
      </c>
    </row>
    <row r="2859" spans="2:8" ht="30" customHeight="1" x14ac:dyDescent="0.2">
      <c r="B2859" s="42">
        <v>2844</v>
      </c>
      <c r="C2859" s="44">
        <v>44734</v>
      </c>
      <c r="D2859" s="43">
        <v>68708</v>
      </c>
      <c r="E2859" s="43" t="s">
        <v>19</v>
      </c>
      <c r="F2859" s="49">
        <v>0</v>
      </c>
      <c r="G2859" s="45">
        <v>171014.2</v>
      </c>
      <c r="H2859" s="38">
        <f t="shared" si="42"/>
        <v>797905241.99000025</v>
      </c>
    </row>
    <row r="2860" spans="2:8" ht="30" customHeight="1" x14ac:dyDescent="0.2">
      <c r="B2860" s="42">
        <v>2845</v>
      </c>
      <c r="C2860" s="44">
        <v>44734</v>
      </c>
      <c r="D2860" s="43">
        <v>68708</v>
      </c>
      <c r="E2860" s="43" t="s">
        <v>19</v>
      </c>
      <c r="F2860" s="49">
        <v>0</v>
      </c>
      <c r="G2860" s="45">
        <v>507922.92</v>
      </c>
      <c r="H2860" s="38">
        <f t="shared" si="42"/>
        <v>797397319.07000029</v>
      </c>
    </row>
    <row r="2861" spans="2:8" ht="30" customHeight="1" x14ac:dyDescent="0.2">
      <c r="B2861" s="42">
        <v>2846</v>
      </c>
      <c r="C2861" s="44">
        <v>44734</v>
      </c>
      <c r="D2861" s="43">
        <v>68709</v>
      </c>
      <c r="E2861" s="43" t="s">
        <v>19</v>
      </c>
      <c r="F2861" s="49">
        <v>0</v>
      </c>
      <c r="G2861" s="45">
        <v>34786.5</v>
      </c>
      <c r="H2861" s="38">
        <f t="shared" si="42"/>
        <v>797362532.57000029</v>
      </c>
    </row>
    <row r="2862" spans="2:8" ht="30" customHeight="1" x14ac:dyDescent="0.2">
      <c r="B2862" s="42">
        <v>2847</v>
      </c>
      <c r="C2862" s="44">
        <v>44734</v>
      </c>
      <c r="D2862" s="43">
        <v>68709</v>
      </c>
      <c r="E2862" s="43" t="s">
        <v>19</v>
      </c>
      <c r="F2862" s="49">
        <v>0</v>
      </c>
      <c r="G2862" s="45">
        <v>570433.14</v>
      </c>
      <c r="H2862" s="38">
        <f t="shared" si="42"/>
        <v>796792099.43000031</v>
      </c>
    </row>
    <row r="2863" spans="2:8" ht="30" customHeight="1" x14ac:dyDescent="0.2">
      <c r="B2863" s="42">
        <v>2848</v>
      </c>
      <c r="C2863" s="44">
        <v>44734</v>
      </c>
      <c r="D2863" s="43">
        <v>68706</v>
      </c>
      <c r="E2863" s="43" t="s">
        <v>19</v>
      </c>
      <c r="F2863" s="49">
        <v>0</v>
      </c>
      <c r="G2863" s="45">
        <v>38258</v>
      </c>
      <c r="H2863" s="38">
        <f t="shared" si="42"/>
        <v>796753841.43000031</v>
      </c>
    </row>
    <row r="2864" spans="2:8" ht="30" customHeight="1" x14ac:dyDescent="0.2">
      <c r="B2864" s="42">
        <v>2849</v>
      </c>
      <c r="C2864" s="44">
        <v>44734</v>
      </c>
      <c r="D2864" s="43">
        <v>68706</v>
      </c>
      <c r="E2864" s="43" t="s">
        <v>19</v>
      </c>
      <c r="F2864" s="49">
        <v>0</v>
      </c>
      <c r="G2864" s="45">
        <v>630964.25</v>
      </c>
      <c r="H2864" s="38">
        <f t="shared" si="42"/>
        <v>796122877.18000031</v>
      </c>
    </row>
    <row r="2865" spans="2:8" ht="30" customHeight="1" x14ac:dyDescent="0.2">
      <c r="B2865" s="42">
        <v>2850</v>
      </c>
      <c r="C2865" s="44">
        <v>44735</v>
      </c>
      <c r="D2865" s="43">
        <v>68857</v>
      </c>
      <c r="E2865" s="43" t="s">
        <v>19</v>
      </c>
      <c r="F2865" s="49">
        <v>0</v>
      </c>
      <c r="G2865" s="45">
        <v>868176.03</v>
      </c>
      <c r="H2865" s="38">
        <f t="shared" si="42"/>
        <v>795254701.15000033</v>
      </c>
    </row>
    <row r="2866" spans="2:8" ht="30" customHeight="1" x14ac:dyDescent="0.2">
      <c r="B2866" s="42">
        <v>2851</v>
      </c>
      <c r="C2866" s="44">
        <v>44735</v>
      </c>
      <c r="D2866" s="43">
        <v>68857</v>
      </c>
      <c r="E2866" s="43" t="s">
        <v>19</v>
      </c>
      <c r="F2866" s="49">
        <v>0</v>
      </c>
      <c r="G2866" s="45">
        <v>24757297.16</v>
      </c>
      <c r="H2866" s="38">
        <f t="shared" si="42"/>
        <v>770497403.99000037</v>
      </c>
    </row>
    <row r="2867" spans="2:8" ht="30" customHeight="1" x14ac:dyDescent="0.2">
      <c r="B2867" s="42">
        <v>2852</v>
      </c>
      <c r="C2867" s="44">
        <v>44735</v>
      </c>
      <c r="D2867" s="43">
        <v>68858</v>
      </c>
      <c r="E2867" s="43" t="s">
        <v>19</v>
      </c>
      <c r="F2867" s="49">
        <v>0</v>
      </c>
      <c r="G2867" s="45">
        <v>74154.91</v>
      </c>
      <c r="H2867" s="38">
        <f t="shared" si="42"/>
        <v>770423249.0800004</v>
      </c>
    </row>
    <row r="2868" spans="2:8" ht="30" customHeight="1" x14ac:dyDescent="0.2">
      <c r="B2868" s="42">
        <v>2853</v>
      </c>
      <c r="C2868" s="44">
        <v>44735</v>
      </c>
      <c r="D2868" s="43">
        <v>68858</v>
      </c>
      <c r="E2868" s="43" t="s">
        <v>19</v>
      </c>
      <c r="F2868" s="49">
        <v>0</v>
      </c>
      <c r="G2868" s="45">
        <v>532207.51</v>
      </c>
      <c r="H2868" s="38">
        <f t="shared" si="42"/>
        <v>769891041.57000041</v>
      </c>
    </row>
    <row r="2869" spans="2:8" ht="30" customHeight="1" x14ac:dyDescent="0.2">
      <c r="B2869" s="42">
        <v>2854</v>
      </c>
      <c r="C2869" s="44">
        <v>44735</v>
      </c>
      <c r="D2869" s="43">
        <v>68859</v>
      </c>
      <c r="E2869" s="43" t="s">
        <v>19</v>
      </c>
      <c r="F2869" s="49">
        <v>0</v>
      </c>
      <c r="G2869" s="45">
        <v>24583.19</v>
      </c>
      <c r="H2869" s="38">
        <f t="shared" si="42"/>
        <v>769866458.38000035</v>
      </c>
    </row>
    <row r="2870" spans="2:8" ht="30" customHeight="1" x14ac:dyDescent="0.2">
      <c r="B2870" s="42">
        <v>2855</v>
      </c>
      <c r="C2870" s="44">
        <v>44735</v>
      </c>
      <c r="D2870" s="43">
        <v>68859</v>
      </c>
      <c r="E2870" s="43" t="s">
        <v>19</v>
      </c>
      <c r="F2870" s="49">
        <v>0</v>
      </c>
      <c r="G2870" s="45">
        <v>225455.61</v>
      </c>
      <c r="H2870" s="38">
        <f t="shared" si="42"/>
        <v>769641002.77000034</v>
      </c>
    </row>
    <row r="2871" spans="2:8" ht="30" customHeight="1" x14ac:dyDescent="0.2">
      <c r="B2871" s="42">
        <v>2856</v>
      </c>
      <c r="C2871" s="44">
        <v>44735</v>
      </c>
      <c r="D2871" s="43">
        <v>68860</v>
      </c>
      <c r="E2871" s="43" t="s">
        <v>19</v>
      </c>
      <c r="F2871" s="49">
        <v>0</v>
      </c>
      <c r="G2871" s="45">
        <v>257439.69</v>
      </c>
      <c r="H2871" s="38">
        <f t="shared" si="42"/>
        <v>769383563.08000028</v>
      </c>
    </row>
    <row r="2872" spans="2:8" ht="30" customHeight="1" x14ac:dyDescent="0.2">
      <c r="B2872" s="42">
        <v>2857</v>
      </c>
      <c r="C2872" s="44">
        <v>44735</v>
      </c>
      <c r="D2872" s="43">
        <v>68860</v>
      </c>
      <c r="E2872" s="43" t="s">
        <v>19</v>
      </c>
      <c r="F2872" s="49">
        <v>0</v>
      </c>
      <c r="G2872" s="45">
        <v>2111583.6800000002</v>
      </c>
      <c r="H2872" s="38">
        <f t="shared" si="42"/>
        <v>767271979.40000033</v>
      </c>
    </row>
    <row r="2873" spans="2:8" ht="30" customHeight="1" x14ac:dyDescent="0.2">
      <c r="B2873" s="42">
        <v>2858</v>
      </c>
      <c r="C2873" s="44">
        <v>44735</v>
      </c>
      <c r="D2873" s="43">
        <v>68862</v>
      </c>
      <c r="E2873" s="43" t="s">
        <v>19</v>
      </c>
      <c r="F2873" s="49">
        <v>0</v>
      </c>
      <c r="G2873" s="45">
        <v>1361997.53</v>
      </c>
      <c r="H2873" s="38">
        <f t="shared" si="42"/>
        <v>765909981.87000036</v>
      </c>
    </row>
    <row r="2874" spans="2:8" ht="30" customHeight="1" x14ac:dyDescent="0.2">
      <c r="B2874" s="42">
        <v>2859</v>
      </c>
      <c r="C2874" s="44">
        <v>44735</v>
      </c>
      <c r="D2874" s="43">
        <v>68862</v>
      </c>
      <c r="E2874" s="43" t="s">
        <v>19</v>
      </c>
      <c r="F2874" s="49">
        <v>0</v>
      </c>
      <c r="G2874" s="45">
        <v>17742057.870000001</v>
      </c>
      <c r="H2874" s="38">
        <f t="shared" si="42"/>
        <v>748167924.00000036</v>
      </c>
    </row>
    <row r="2875" spans="2:8" ht="30" customHeight="1" x14ac:dyDescent="0.2">
      <c r="B2875" s="42">
        <v>2860</v>
      </c>
      <c r="C2875" s="44">
        <v>44735</v>
      </c>
      <c r="D2875" s="43">
        <v>37467</v>
      </c>
      <c r="E2875" s="43" t="s">
        <v>21</v>
      </c>
      <c r="F2875" s="49">
        <v>111084434.2</v>
      </c>
      <c r="G2875" s="45">
        <v>0</v>
      </c>
      <c r="H2875" s="38">
        <f t="shared" si="42"/>
        <v>859252358.20000041</v>
      </c>
    </row>
    <row r="2876" spans="2:8" ht="30" customHeight="1" x14ac:dyDescent="0.2">
      <c r="B2876" s="42">
        <v>2861</v>
      </c>
      <c r="C2876" s="44">
        <v>44735</v>
      </c>
      <c r="D2876" s="43">
        <v>69229</v>
      </c>
      <c r="E2876" s="43" t="s">
        <v>19</v>
      </c>
      <c r="F2876" s="49">
        <v>0</v>
      </c>
      <c r="G2876" s="45">
        <v>2473943.16</v>
      </c>
      <c r="H2876" s="38">
        <f t="shared" si="42"/>
        <v>856778415.04000044</v>
      </c>
    </row>
    <row r="2877" spans="2:8" ht="30" customHeight="1" x14ac:dyDescent="0.2">
      <c r="B2877" s="42">
        <v>2862</v>
      </c>
      <c r="C2877" s="44">
        <v>44735</v>
      </c>
      <c r="D2877" s="43">
        <v>69230</v>
      </c>
      <c r="E2877" s="43" t="s">
        <v>19</v>
      </c>
      <c r="F2877" s="49">
        <v>0</v>
      </c>
      <c r="G2877" s="45">
        <v>186102.92</v>
      </c>
      <c r="H2877" s="38">
        <f t="shared" si="42"/>
        <v>856592312.12000048</v>
      </c>
    </row>
    <row r="2878" spans="2:8" ht="30" customHeight="1" x14ac:dyDescent="0.2">
      <c r="B2878" s="42">
        <v>2863</v>
      </c>
      <c r="C2878" s="44">
        <v>44735</v>
      </c>
      <c r="D2878" s="43">
        <v>69230</v>
      </c>
      <c r="E2878" s="43" t="s">
        <v>19</v>
      </c>
      <c r="F2878" s="49">
        <v>0</v>
      </c>
      <c r="G2878" s="45">
        <v>1358143.66</v>
      </c>
      <c r="H2878" s="38">
        <f t="shared" si="42"/>
        <v>855234168.46000051</v>
      </c>
    </row>
    <row r="2879" spans="2:8" ht="30" customHeight="1" x14ac:dyDescent="0.2">
      <c r="B2879" s="42">
        <v>2864</v>
      </c>
      <c r="C2879" s="44">
        <v>44735</v>
      </c>
      <c r="D2879" s="43">
        <v>69231</v>
      </c>
      <c r="E2879" s="43" t="s">
        <v>19</v>
      </c>
      <c r="F2879" s="49">
        <v>0</v>
      </c>
      <c r="G2879" s="45">
        <v>145102.63</v>
      </c>
      <c r="H2879" s="38">
        <f t="shared" si="42"/>
        <v>855089065.83000052</v>
      </c>
    </row>
    <row r="2880" spans="2:8" ht="30" customHeight="1" x14ac:dyDescent="0.2">
      <c r="B2880" s="42">
        <v>2865</v>
      </c>
      <c r="C2880" s="44">
        <v>44735</v>
      </c>
      <c r="D2880" s="43">
        <v>69231</v>
      </c>
      <c r="E2880" s="43" t="s">
        <v>19</v>
      </c>
      <c r="F2880" s="49">
        <v>0</v>
      </c>
      <c r="G2880" s="45">
        <v>400817.72</v>
      </c>
      <c r="H2880" s="38">
        <f t="shared" si="42"/>
        <v>854688248.11000049</v>
      </c>
    </row>
    <row r="2881" spans="2:8" ht="30" customHeight="1" x14ac:dyDescent="0.2">
      <c r="B2881" s="42">
        <v>2866</v>
      </c>
      <c r="C2881" s="44">
        <v>44735</v>
      </c>
      <c r="D2881" s="43">
        <v>69232</v>
      </c>
      <c r="E2881" s="43" t="s">
        <v>19</v>
      </c>
      <c r="F2881" s="49">
        <v>0</v>
      </c>
      <c r="G2881" s="45">
        <v>40729.78</v>
      </c>
      <c r="H2881" s="38">
        <f t="shared" si="42"/>
        <v>854647518.33000052</v>
      </c>
    </row>
    <row r="2882" spans="2:8" ht="30" customHeight="1" x14ac:dyDescent="0.2">
      <c r="B2882" s="42">
        <v>2867</v>
      </c>
      <c r="C2882" s="44">
        <v>44735</v>
      </c>
      <c r="D2882" s="43">
        <v>69232</v>
      </c>
      <c r="E2882" s="43" t="s">
        <v>19</v>
      </c>
      <c r="F2882" s="49">
        <v>0</v>
      </c>
      <c r="G2882" s="45">
        <v>118281.59</v>
      </c>
      <c r="H2882" s="38">
        <f t="shared" si="42"/>
        <v>854529236.74000049</v>
      </c>
    </row>
    <row r="2883" spans="2:8" ht="30" customHeight="1" x14ac:dyDescent="0.2">
      <c r="B2883" s="42">
        <v>2868</v>
      </c>
      <c r="C2883" s="44">
        <v>44735</v>
      </c>
      <c r="D2883" s="43">
        <v>69233</v>
      </c>
      <c r="E2883" s="43" t="s">
        <v>19</v>
      </c>
      <c r="F2883" s="49">
        <v>0</v>
      </c>
      <c r="G2883" s="45">
        <v>324116.8</v>
      </c>
      <c r="H2883" s="38">
        <f t="shared" si="42"/>
        <v>854205119.94000053</v>
      </c>
    </row>
    <row r="2884" spans="2:8" ht="30" customHeight="1" x14ac:dyDescent="0.2">
      <c r="B2884" s="42">
        <v>2869</v>
      </c>
      <c r="C2884" s="44">
        <v>44735</v>
      </c>
      <c r="D2884" s="43">
        <v>69234</v>
      </c>
      <c r="E2884" s="43" t="s">
        <v>19</v>
      </c>
      <c r="F2884" s="49">
        <v>0</v>
      </c>
      <c r="G2884" s="45">
        <v>28572.25</v>
      </c>
      <c r="H2884" s="38">
        <f t="shared" si="42"/>
        <v>854176547.69000053</v>
      </c>
    </row>
    <row r="2885" spans="2:8" ht="30" customHeight="1" x14ac:dyDescent="0.2">
      <c r="B2885" s="42">
        <v>2870</v>
      </c>
      <c r="C2885" s="44">
        <v>44735</v>
      </c>
      <c r="D2885" s="43">
        <v>69234</v>
      </c>
      <c r="E2885" s="43" t="s">
        <v>19</v>
      </c>
      <c r="F2885" s="49">
        <v>0</v>
      </c>
      <c r="G2885" s="45">
        <v>473063.04</v>
      </c>
      <c r="H2885" s="38">
        <f t="shared" si="42"/>
        <v>853703484.65000057</v>
      </c>
    </row>
    <row r="2886" spans="2:8" ht="30" customHeight="1" x14ac:dyDescent="0.2">
      <c r="B2886" s="42">
        <v>2871</v>
      </c>
      <c r="C2886" s="44">
        <v>44735</v>
      </c>
      <c r="D2886" s="43">
        <v>69235</v>
      </c>
      <c r="E2886" s="43" t="s">
        <v>19</v>
      </c>
      <c r="F2886" s="49">
        <v>0</v>
      </c>
      <c r="G2886" s="45">
        <v>26663.4</v>
      </c>
      <c r="H2886" s="38">
        <f t="shared" si="42"/>
        <v>853676821.2500006</v>
      </c>
    </row>
    <row r="2887" spans="2:8" ht="30" customHeight="1" x14ac:dyDescent="0.2">
      <c r="B2887" s="42">
        <v>2872</v>
      </c>
      <c r="C2887" s="44">
        <v>44735</v>
      </c>
      <c r="D2887" s="43">
        <v>69235</v>
      </c>
      <c r="E2887" s="43" t="s">
        <v>19</v>
      </c>
      <c r="F2887" s="49">
        <v>0</v>
      </c>
      <c r="G2887" s="45">
        <v>422597.11</v>
      </c>
      <c r="H2887" s="38">
        <f t="shared" si="42"/>
        <v>853254224.14000058</v>
      </c>
    </row>
    <row r="2888" spans="2:8" ht="30" customHeight="1" x14ac:dyDescent="0.2">
      <c r="B2888" s="42">
        <v>2873</v>
      </c>
      <c r="C2888" s="44">
        <v>44735</v>
      </c>
      <c r="D2888" s="43">
        <v>69236</v>
      </c>
      <c r="E2888" s="43" t="s">
        <v>19</v>
      </c>
      <c r="F2888" s="49">
        <v>0</v>
      </c>
      <c r="G2888" s="45">
        <v>38584</v>
      </c>
      <c r="H2888" s="38">
        <f t="shared" si="42"/>
        <v>853215640.14000058</v>
      </c>
    </row>
    <row r="2889" spans="2:8" ht="30" customHeight="1" x14ac:dyDescent="0.2">
      <c r="B2889" s="42">
        <v>2874</v>
      </c>
      <c r="C2889" s="44">
        <v>44735</v>
      </c>
      <c r="D2889" s="43">
        <v>69236</v>
      </c>
      <c r="E2889" s="43" t="s">
        <v>19</v>
      </c>
      <c r="F2889" s="49">
        <v>0</v>
      </c>
      <c r="G2889" s="45">
        <v>585039.77</v>
      </c>
      <c r="H2889" s="38">
        <f t="shared" si="42"/>
        <v>852630600.3700006</v>
      </c>
    </row>
    <row r="2890" spans="2:8" ht="30" customHeight="1" x14ac:dyDescent="0.2">
      <c r="B2890" s="42">
        <v>2875</v>
      </c>
      <c r="C2890" s="44">
        <v>44735</v>
      </c>
      <c r="D2890" s="43">
        <v>69237</v>
      </c>
      <c r="E2890" s="43" t="s">
        <v>19</v>
      </c>
      <c r="F2890" s="49">
        <v>0</v>
      </c>
      <c r="G2890" s="45">
        <v>157839.57</v>
      </c>
      <c r="H2890" s="38">
        <f t="shared" si="42"/>
        <v>852472760.80000055</v>
      </c>
    </row>
    <row r="2891" spans="2:8" ht="30" customHeight="1" x14ac:dyDescent="0.2">
      <c r="B2891" s="42">
        <v>2876</v>
      </c>
      <c r="C2891" s="44">
        <v>44735</v>
      </c>
      <c r="D2891" s="43">
        <v>69237</v>
      </c>
      <c r="E2891" s="43" t="s">
        <v>19</v>
      </c>
      <c r="F2891" s="49">
        <v>0</v>
      </c>
      <c r="G2891" s="45">
        <v>438928.67</v>
      </c>
      <c r="H2891" s="38">
        <f t="shared" si="42"/>
        <v>852033832.13000059</v>
      </c>
    </row>
    <row r="2892" spans="2:8" ht="30" customHeight="1" x14ac:dyDescent="0.2">
      <c r="B2892" s="42">
        <v>2877</v>
      </c>
      <c r="C2892" s="44">
        <v>44735</v>
      </c>
      <c r="D2892" s="43">
        <v>69238</v>
      </c>
      <c r="E2892" s="43" t="s">
        <v>19</v>
      </c>
      <c r="F2892" s="49">
        <v>0</v>
      </c>
      <c r="G2892" s="45">
        <v>248033.61</v>
      </c>
      <c r="H2892" s="38">
        <f t="shared" si="42"/>
        <v>851785798.52000058</v>
      </c>
    </row>
    <row r="2893" spans="2:8" ht="30" customHeight="1" x14ac:dyDescent="0.2">
      <c r="B2893" s="42">
        <v>2878</v>
      </c>
      <c r="C2893" s="44">
        <v>44735</v>
      </c>
      <c r="D2893" s="43">
        <v>69238</v>
      </c>
      <c r="E2893" s="43" t="s">
        <v>19</v>
      </c>
      <c r="F2893" s="49">
        <v>0</v>
      </c>
      <c r="G2893" s="45">
        <v>704960.59</v>
      </c>
      <c r="H2893" s="38">
        <f t="shared" si="42"/>
        <v>851080837.93000054</v>
      </c>
    </row>
    <row r="2894" spans="2:8" ht="30" customHeight="1" x14ac:dyDescent="0.2">
      <c r="B2894" s="42">
        <v>2879</v>
      </c>
      <c r="C2894" s="44">
        <v>44735</v>
      </c>
      <c r="D2894" s="43">
        <v>69239</v>
      </c>
      <c r="E2894" s="43" t="s">
        <v>19</v>
      </c>
      <c r="F2894" s="49">
        <v>0</v>
      </c>
      <c r="G2894" s="45">
        <v>38726.1</v>
      </c>
      <c r="H2894" s="38">
        <f t="shared" si="42"/>
        <v>851042111.83000052</v>
      </c>
    </row>
    <row r="2895" spans="2:8" ht="30" customHeight="1" x14ac:dyDescent="0.2">
      <c r="B2895" s="42">
        <v>2880</v>
      </c>
      <c r="C2895" s="44">
        <v>44735</v>
      </c>
      <c r="D2895" s="43">
        <v>69239</v>
      </c>
      <c r="E2895" s="43" t="s">
        <v>19</v>
      </c>
      <c r="F2895" s="49">
        <v>0</v>
      </c>
      <c r="G2895" s="45">
        <v>615436.16</v>
      </c>
      <c r="H2895" s="38">
        <f t="shared" si="42"/>
        <v>850426675.67000055</v>
      </c>
    </row>
    <row r="2896" spans="2:8" ht="30" customHeight="1" x14ac:dyDescent="0.2">
      <c r="B2896" s="42">
        <v>2881</v>
      </c>
      <c r="C2896" s="44">
        <v>44735</v>
      </c>
      <c r="D2896" s="43">
        <v>69240</v>
      </c>
      <c r="E2896" s="43" t="s">
        <v>19</v>
      </c>
      <c r="F2896" s="49">
        <v>0</v>
      </c>
      <c r="G2896" s="45">
        <v>139937.75</v>
      </c>
      <c r="H2896" s="38">
        <f t="shared" si="42"/>
        <v>850286737.92000055</v>
      </c>
    </row>
    <row r="2897" spans="2:8" ht="30" customHeight="1" x14ac:dyDescent="0.2">
      <c r="B2897" s="42">
        <v>2882</v>
      </c>
      <c r="C2897" s="44">
        <v>44735</v>
      </c>
      <c r="D2897" s="43">
        <v>69240</v>
      </c>
      <c r="E2897" s="43" t="s">
        <v>19</v>
      </c>
      <c r="F2897" s="49">
        <v>0</v>
      </c>
      <c r="G2897" s="45">
        <v>232226.03</v>
      </c>
      <c r="H2897" s="38">
        <f t="shared" si="42"/>
        <v>850054511.89000058</v>
      </c>
    </row>
    <row r="2898" spans="2:8" ht="30" customHeight="1" x14ac:dyDescent="0.2">
      <c r="B2898" s="42">
        <v>2883</v>
      </c>
      <c r="C2898" s="44">
        <v>44735</v>
      </c>
      <c r="D2898" s="43">
        <v>69241</v>
      </c>
      <c r="E2898" s="43" t="s">
        <v>19</v>
      </c>
      <c r="F2898" s="49">
        <v>0</v>
      </c>
      <c r="G2898" s="45">
        <v>10696.5</v>
      </c>
      <c r="H2898" s="38">
        <f t="shared" si="42"/>
        <v>850043815.39000058</v>
      </c>
    </row>
    <row r="2899" spans="2:8" ht="30" customHeight="1" x14ac:dyDescent="0.2">
      <c r="B2899" s="42">
        <v>2884</v>
      </c>
      <c r="C2899" s="44">
        <v>44735</v>
      </c>
      <c r="D2899" s="43">
        <v>69241</v>
      </c>
      <c r="E2899" s="43" t="s">
        <v>19</v>
      </c>
      <c r="F2899" s="49">
        <v>0</v>
      </c>
      <c r="G2899" s="45">
        <v>241740.9</v>
      </c>
      <c r="H2899" s="38">
        <f t="shared" si="42"/>
        <v>849802074.49000061</v>
      </c>
    </row>
    <row r="2900" spans="2:8" ht="30" customHeight="1" x14ac:dyDescent="0.2">
      <c r="B2900" s="42">
        <v>2885</v>
      </c>
      <c r="C2900" s="44">
        <v>44735</v>
      </c>
      <c r="D2900" s="43">
        <v>69243</v>
      </c>
      <c r="E2900" s="43" t="s">
        <v>19</v>
      </c>
      <c r="F2900" s="49">
        <v>0</v>
      </c>
      <c r="G2900" s="45">
        <v>3140.85</v>
      </c>
      <c r="H2900" s="38">
        <f t="shared" si="42"/>
        <v>849798933.64000058</v>
      </c>
    </row>
    <row r="2901" spans="2:8" ht="30" customHeight="1" x14ac:dyDescent="0.2">
      <c r="B2901" s="42">
        <v>2886</v>
      </c>
      <c r="C2901" s="44">
        <v>44735</v>
      </c>
      <c r="D2901" s="43">
        <v>69243</v>
      </c>
      <c r="E2901" s="43" t="s">
        <v>19</v>
      </c>
      <c r="F2901" s="49">
        <v>0</v>
      </c>
      <c r="G2901" s="45">
        <v>70983.210000000006</v>
      </c>
      <c r="H2901" s="38">
        <f t="shared" si="42"/>
        <v>849727950.43000054</v>
      </c>
    </row>
    <row r="2902" spans="2:8" ht="30" customHeight="1" x14ac:dyDescent="0.2">
      <c r="B2902" s="42">
        <v>2887</v>
      </c>
      <c r="C2902" s="44">
        <v>44735</v>
      </c>
      <c r="D2902" s="43">
        <v>69242</v>
      </c>
      <c r="E2902" s="43" t="s">
        <v>19</v>
      </c>
      <c r="F2902" s="49">
        <v>0</v>
      </c>
      <c r="G2902" s="45">
        <v>142441.53</v>
      </c>
      <c r="H2902" s="38">
        <f t="shared" si="42"/>
        <v>849585508.90000057</v>
      </c>
    </row>
    <row r="2903" spans="2:8" ht="30" customHeight="1" x14ac:dyDescent="0.2">
      <c r="B2903" s="42">
        <v>2888</v>
      </c>
      <c r="C2903" s="44">
        <v>44735</v>
      </c>
      <c r="D2903" s="43">
        <v>69242</v>
      </c>
      <c r="E2903" s="43" t="s">
        <v>19</v>
      </c>
      <c r="F2903" s="49">
        <v>0</v>
      </c>
      <c r="G2903" s="45">
        <v>263152.02</v>
      </c>
      <c r="H2903" s="38">
        <f t="shared" si="42"/>
        <v>849322356.88000059</v>
      </c>
    </row>
    <row r="2904" spans="2:8" ht="30" customHeight="1" x14ac:dyDescent="0.2">
      <c r="B2904" s="42">
        <v>2889</v>
      </c>
      <c r="C2904" s="44">
        <v>44735</v>
      </c>
      <c r="D2904" s="43">
        <v>69244</v>
      </c>
      <c r="E2904" s="43" t="s">
        <v>19</v>
      </c>
      <c r="F2904" s="49">
        <v>0</v>
      </c>
      <c r="G2904" s="45">
        <v>1395</v>
      </c>
      <c r="H2904" s="38">
        <f t="shared" si="42"/>
        <v>849320961.88000059</v>
      </c>
    </row>
    <row r="2905" spans="2:8" ht="30" customHeight="1" x14ac:dyDescent="0.2">
      <c r="B2905" s="42">
        <v>2890</v>
      </c>
      <c r="C2905" s="44">
        <v>44735</v>
      </c>
      <c r="D2905" s="43">
        <v>69244</v>
      </c>
      <c r="E2905" s="43" t="s">
        <v>19</v>
      </c>
      <c r="F2905" s="49">
        <v>0</v>
      </c>
      <c r="G2905" s="45">
        <v>31527</v>
      </c>
      <c r="H2905" s="38">
        <f t="shared" si="42"/>
        <v>849289434.88000059</v>
      </c>
    </row>
    <row r="2906" spans="2:8" ht="30" customHeight="1" x14ac:dyDescent="0.2">
      <c r="B2906" s="42">
        <v>2891</v>
      </c>
      <c r="C2906" s="44">
        <v>44735</v>
      </c>
      <c r="D2906" s="43">
        <v>69246</v>
      </c>
      <c r="E2906" s="43" t="s">
        <v>19</v>
      </c>
      <c r="F2906" s="49">
        <v>0</v>
      </c>
      <c r="G2906" s="45">
        <v>310205.59999999998</v>
      </c>
      <c r="H2906" s="38">
        <f t="shared" si="42"/>
        <v>848979229.28000057</v>
      </c>
    </row>
    <row r="2907" spans="2:8" ht="30" customHeight="1" x14ac:dyDescent="0.2">
      <c r="B2907" s="42">
        <v>2892</v>
      </c>
      <c r="C2907" s="44">
        <v>44735</v>
      </c>
      <c r="D2907" s="43">
        <v>69246</v>
      </c>
      <c r="E2907" s="43" t="s">
        <v>19</v>
      </c>
      <c r="F2907" s="49">
        <v>0</v>
      </c>
      <c r="G2907" s="45">
        <v>853645.91</v>
      </c>
      <c r="H2907" s="38">
        <f t="shared" si="42"/>
        <v>848125583.3700006</v>
      </c>
    </row>
    <row r="2908" spans="2:8" ht="30" customHeight="1" x14ac:dyDescent="0.2">
      <c r="B2908" s="42">
        <v>2893</v>
      </c>
      <c r="C2908" s="44">
        <v>44735</v>
      </c>
      <c r="D2908" s="43">
        <v>69245</v>
      </c>
      <c r="E2908" s="43" t="s">
        <v>19</v>
      </c>
      <c r="F2908" s="49">
        <v>0</v>
      </c>
      <c r="G2908" s="45">
        <v>282182.40000000002</v>
      </c>
      <c r="H2908" s="38">
        <f t="shared" si="42"/>
        <v>847843400.97000062</v>
      </c>
    </row>
    <row r="2909" spans="2:8" ht="30" customHeight="1" x14ac:dyDescent="0.2">
      <c r="B2909" s="42">
        <v>2894</v>
      </c>
      <c r="C2909" s="44">
        <v>44735</v>
      </c>
      <c r="D2909" s="43">
        <v>69245</v>
      </c>
      <c r="E2909" s="43" t="s">
        <v>19</v>
      </c>
      <c r="F2909" s="49">
        <v>0</v>
      </c>
      <c r="G2909" s="45">
        <v>792780.9</v>
      </c>
      <c r="H2909" s="38">
        <f t="shared" si="42"/>
        <v>847050620.07000065</v>
      </c>
    </row>
    <row r="2910" spans="2:8" ht="30" customHeight="1" x14ac:dyDescent="0.2">
      <c r="B2910" s="42">
        <v>2895</v>
      </c>
      <c r="C2910" s="44">
        <v>44735</v>
      </c>
      <c r="D2910" s="43">
        <v>69247</v>
      </c>
      <c r="E2910" s="43" t="s">
        <v>19</v>
      </c>
      <c r="F2910" s="49">
        <v>0</v>
      </c>
      <c r="G2910" s="45">
        <v>85495.8</v>
      </c>
      <c r="H2910" s="38">
        <f t="shared" si="42"/>
        <v>846965124.2700007</v>
      </c>
    </row>
    <row r="2911" spans="2:8" ht="30" customHeight="1" x14ac:dyDescent="0.2">
      <c r="B2911" s="42">
        <v>2896</v>
      </c>
      <c r="C2911" s="44">
        <v>44735</v>
      </c>
      <c r="D2911" s="43">
        <v>69247</v>
      </c>
      <c r="E2911" s="43" t="s">
        <v>19</v>
      </c>
      <c r="F2911" s="49">
        <v>0</v>
      </c>
      <c r="G2911" s="45">
        <v>1398281.61</v>
      </c>
      <c r="H2911" s="38">
        <f t="shared" ref="H2911:H2974" si="43">H2910+F2911-G2911</f>
        <v>845566842.66000068</v>
      </c>
    </row>
    <row r="2912" spans="2:8" ht="30" customHeight="1" x14ac:dyDescent="0.2">
      <c r="B2912" s="42">
        <v>2897</v>
      </c>
      <c r="C2912" s="44">
        <v>44735</v>
      </c>
      <c r="D2912" s="43">
        <v>69248</v>
      </c>
      <c r="E2912" s="43" t="s">
        <v>19</v>
      </c>
      <c r="F2912" s="49">
        <v>0</v>
      </c>
      <c r="G2912" s="45">
        <v>232635.8</v>
      </c>
      <c r="H2912" s="38">
        <f t="shared" si="43"/>
        <v>845334206.86000073</v>
      </c>
    </row>
    <row r="2913" spans="2:8" ht="30" customHeight="1" x14ac:dyDescent="0.2">
      <c r="B2913" s="42">
        <v>2898</v>
      </c>
      <c r="C2913" s="44">
        <v>44735</v>
      </c>
      <c r="D2913" s="43">
        <v>69248</v>
      </c>
      <c r="E2913" s="43" t="s">
        <v>19</v>
      </c>
      <c r="F2913" s="49">
        <v>0</v>
      </c>
      <c r="G2913" s="45">
        <v>640525.67000000004</v>
      </c>
      <c r="H2913" s="38">
        <f t="shared" si="43"/>
        <v>844693681.19000077</v>
      </c>
    </row>
    <row r="2914" spans="2:8" ht="30" customHeight="1" x14ac:dyDescent="0.2">
      <c r="B2914" s="42">
        <v>2899</v>
      </c>
      <c r="C2914" s="44">
        <v>44735</v>
      </c>
      <c r="D2914" s="43">
        <v>69254</v>
      </c>
      <c r="E2914" s="43" t="s">
        <v>19</v>
      </c>
      <c r="F2914" s="49">
        <v>0</v>
      </c>
      <c r="G2914" s="45">
        <v>24239.7</v>
      </c>
      <c r="H2914" s="38">
        <f t="shared" si="43"/>
        <v>844669441.49000072</v>
      </c>
    </row>
    <row r="2915" spans="2:8" ht="30" customHeight="1" x14ac:dyDescent="0.2">
      <c r="B2915" s="42">
        <v>2900</v>
      </c>
      <c r="C2915" s="44">
        <v>44735</v>
      </c>
      <c r="D2915" s="43">
        <v>69254</v>
      </c>
      <c r="E2915" s="43" t="s">
        <v>19</v>
      </c>
      <c r="F2915" s="49">
        <v>0</v>
      </c>
      <c r="G2915" s="45">
        <v>64300.83</v>
      </c>
      <c r="H2915" s="38">
        <f t="shared" si="43"/>
        <v>844605140.66000068</v>
      </c>
    </row>
    <row r="2916" spans="2:8" ht="30" customHeight="1" x14ac:dyDescent="0.2">
      <c r="B2916" s="42">
        <v>2901</v>
      </c>
      <c r="C2916" s="44">
        <v>44735</v>
      </c>
      <c r="D2916" s="43">
        <v>69253</v>
      </c>
      <c r="E2916" s="43" t="s">
        <v>19</v>
      </c>
      <c r="F2916" s="49">
        <v>0</v>
      </c>
      <c r="G2916" s="45">
        <v>78267.5</v>
      </c>
      <c r="H2916" s="38">
        <f t="shared" si="43"/>
        <v>844526873.16000068</v>
      </c>
    </row>
    <row r="2917" spans="2:8" ht="30" customHeight="1" x14ac:dyDescent="0.2">
      <c r="B2917" s="42">
        <v>2902</v>
      </c>
      <c r="C2917" s="44">
        <v>44735</v>
      </c>
      <c r="D2917" s="43">
        <v>69253</v>
      </c>
      <c r="E2917" s="43" t="s">
        <v>19</v>
      </c>
      <c r="F2917" s="49">
        <v>0</v>
      </c>
      <c r="G2917" s="45">
        <v>1278842.95</v>
      </c>
      <c r="H2917" s="38">
        <f t="shared" si="43"/>
        <v>843248030.21000063</v>
      </c>
    </row>
    <row r="2918" spans="2:8" ht="30" customHeight="1" x14ac:dyDescent="0.2">
      <c r="B2918" s="42">
        <v>2903</v>
      </c>
      <c r="C2918" s="44">
        <v>44735</v>
      </c>
      <c r="D2918" s="43">
        <v>69252</v>
      </c>
      <c r="E2918" s="43" t="s">
        <v>19</v>
      </c>
      <c r="F2918" s="49">
        <v>0</v>
      </c>
      <c r="G2918" s="45">
        <v>75782.5</v>
      </c>
      <c r="H2918" s="38">
        <f t="shared" si="43"/>
        <v>843172247.71000063</v>
      </c>
    </row>
    <row r="2919" spans="2:8" ht="30" customHeight="1" x14ac:dyDescent="0.2">
      <c r="B2919" s="42">
        <v>2904</v>
      </c>
      <c r="C2919" s="44">
        <v>44735</v>
      </c>
      <c r="D2919" s="43">
        <v>69252</v>
      </c>
      <c r="E2919" s="43" t="s">
        <v>19</v>
      </c>
      <c r="F2919" s="49">
        <v>0</v>
      </c>
      <c r="G2919" s="45">
        <v>1123521.73</v>
      </c>
      <c r="H2919" s="38">
        <f t="shared" si="43"/>
        <v>842048725.98000062</v>
      </c>
    </row>
    <row r="2920" spans="2:8" ht="30" customHeight="1" x14ac:dyDescent="0.2">
      <c r="B2920" s="42">
        <v>2905</v>
      </c>
      <c r="C2920" s="44">
        <v>44735</v>
      </c>
      <c r="D2920" s="43">
        <v>69251</v>
      </c>
      <c r="E2920" s="43" t="s">
        <v>19</v>
      </c>
      <c r="F2920" s="49">
        <v>0</v>
      </c>
      <c r="G2920" s="45">
        <v>43595.3</v>
      </c>
      <c r="H2920" s="38">
        <f t="shared" si="43"/>
        <v>842005130.68000066</v>
      </c>
    </row>
    <row r="2921" spans="2:8" ht="30" customHeight="1" x14ac:dyDescent="0.2">
      <c r="B2921" s="42">
        <v>2906</v>
      </c>
      <c r="C2921" s="44">
        <v>44735</v>
      </c>
      <c r="D2921" s="43">
        <v>69251</v>
      </c>
      <c r="E2921" s="43" t="s">
        <v>19</v>
      </c>
      <c r="F2921" s="49">
        <v>0</v>
      </c>
      <c r="G2921" s="45">
        <v>712391.99</v>
      </c>
      <c r="H2921" s="38">
        <f t="shared" si="43"/>
        <v>841292738.69000065</v>
      </c>
    </row>
    <row r="2922" spans="2:8" ht="30" customHeight="1" x14ac:dyDescent="0.2">
      <c r="B2922" s="42">
        <v>2907</v>
      </c>
      <c r="C2922" s="44">
        <v>44735</v>
      </c>
      <c r="D2922" s="43">
        <v>69250</v>
      </c>
      <c r="E2922" s="43" t="s">
        <v>19</v>
      </c>
      <c r="F2922" s="49">
        <v>0</v>
      </c>
      <c r="G2922" s="45">
        <v>39668</v>
      </c>
      <c r="H2922" s="38">
        <f t="shared" si="43"/>
        <v>841253070.69000065</v>
      </c>
    </row>
    <row r="2923" spans="2:8" ht="30" customHeight="1" x14ac:dyDescent="0.2">
      <c r="B2923" s="42">
        <v>2908</v>
      </c>
      <c r="C2923" s="44">
        <v>44735</v>
      </c>
      <c r="D2923" s="43">
        <v>69250</v>
      </c>
      <c r="E2923" s="43" t="s">
        <v>19</v>
      </c>
      <c r="F2923" s="49">
        <v>0</v>
      </c>
      <c r="G2923" s="45">
        <v>658439.93999999994</v>
      </c>
      <c r="H2923" s="38">
        <f t="shared" si="43"/>
        <v>840594630.7500006</v>
      </c>
    </row>
    <row r="2924" spans="2:8" ht="30" customHeight="1" x14ac:dyDescent="0.2">
      <c r="B2924" s="42">
        <v>2909</v>
      </c>
      <c r="C2924" s="44">
        <v>44735</v>
      </c>
      <c r="D2924" s="43">
        <v>69249</v>
      </c>
      <c r="E2924" s="43" t="s">
        <v>19</v>
      </c>
      <c r="F2924" s="49">
        <v>0</v>
      </c>
      <c r="G2924" s="45">
        <v>328159.86</v>
      </c>
      <c r="H2924" s="38">
        <f t="shared" si="43"/>
        <v>840266470.89000058</v>
      </c>
    </row>
    <row r="2925" spans="2:8" ht="30" customHeight="1" x14ac:dyDescent="0.2">
      <c r="B2925" s="42">
        <v>2910</v>
      </c>
      <c r="C2925" s="44">
        <v>44735</v>
      </c>
      <c r="D2925" s="43">
        <v>69249</v>
      </c>
      <c r="E2925" s="43" t="s">
        <v>19</v>
      </c>
      <c r="F2925" s="49">
        <v>0</v>
      </c>
      <c r="G2925" s="45">
        <v>945239.02</v>
      </c>
      <c r="H2925" s="38">
        <f t="shared" si="43"/>
        <v>839321231.8700006</v>
      </c>
    </row>
    <row r="2926" spans="2:8" ht="30" customHeight="1" x14ac:dyDescent="0.2">
      <c r="B2926" s="42">
        <v>2911</v>
      </c>
      <c r="C2926" s="44">
        <v>44735</v>
      </c>
      <c r="D2926" s="43">
        <v>69255</v>
      </c>
      <c r="E2926" s="43" t="s">
        <v>19</v>
      </c>
      <c r="F2926" s="49">
        <v>0</v>
      </c>
      <c r="G2926" s="45">
        <v>443016.8</v>
      </c>
      <c r="H2926" s="38">
        <f t="shared" si="43"/>
        <v>838878215.07000065</v>
      </c>
    </row>
    <row r="2927" spans="2:8" ht="30" customHeight="1" x14ac:dyDescent="0.2">
      <c r="B2927" s="42">
        <v>2912</v>
      </c>
      <c r="C2927" s="44">
        <v>44735</v>
      </c>
      <c r="D2927" s="43">
        <v>69255</v>
      </c>
      <c r="E2927" s="43" t="s">
        <v>19</v>
      </c>
      <c r="F2927" s="49">
        <v>0</v>
      </c>
      <c r="G2927" s="45">
        <v>1180800.6499999999</v>
      </c>
      <c r="H2927" s="38">
        <f t="shared" si="43"/>
        <v>837697414.42000067</v>
      </c>
    </row>
    <row r="2928" spans="2:8" ht="30" customHeight="1" x14ac:dyDescent="0.2">
      <c r="B2928" s="42">
        <v>2913</v>
      </c>
      <c r="C2928" s="44">
        <v>44735</v>
      </c>
      <c r="D2928" s="43">
        <v>69264</v>
      </c>
      <c r="E2928" s="43" t="s">
        <v>19</v>
      </c>
      <c r="F2928" s="49">
        <v>0</v>
      </c>
      <c r="G2928" s="45">
        <v>35602</v>
      </c>
      <c r="H2928" s="38">
        <f t="shared" si="43"/>
        <v>837661812.42000067</v>
      </c>
    </row>
    <row r="2929" spans="2:8" ht="30" customHeight="1" x14ac:dyDescent="0.2">
      <c r="B2929" s="42">
        <v>2914</v>
      </c>
      <c r="C2929" s="44">
        <v>44735</v>
      </c>
      <c r="D2929" s="43">
        <v>69264</v>
      </c>
      <c r="E2929" s="43" t="s">
        <v>19</v>
      </c>
      <c r="F2929" s="49">
        <v>0</v>
      </c>
      <c r="G2929" s="45">
        <v>804605.2</v>
      </c>
      <c r="H2929" s="38">
        <f t="shared" si="43"/>
        <v>836857207.22000062</v>
      </c>
    </row>
    <row r="2930" spans="2:8" ht="30" customHeight="1" x14ac:dyDescent="0.2">
      <c r="B2930" s="42">
        <v>2915</v>
      </c>
      <c r="C2930" s="44">
        <v>44735</v>
      </c>
      <c r="D2930" s="43">
        <v>69256</v>
      </c>
      <c r="E2930" s="43" t="s">
        <v>19</v>
      </c>
      <c r="F2930" s="49">
        <v>0</v>
      </c>
      <c r="G2930" s="45">
        <v>74589</v>
      </c>
      <c r="H2930" s="38">
        <f t="shared" si="43"/>
        <v>836782618.22000062</v>
      </c>
    </row>
    <row r="2931" spans="2:8" ht="30" customHeight="1" x14ac:dyDescent="0.2">
      <c r="B2931" s="42">
        <v>2916</v>
      </c>
      <c r="C2931" s="44">
        <v>44735</v>
      </c>
      <c r="D2931" s="43">
        <v>69256</v>
      </c>
      <c r="E2931" s="43" t="s">
        <v>19</v>
      </c>
      <c r="F2931" s="49">
        <v>0</v>
      </c>
      <c r="G2931" s="45">
        <v>1201345.8400000001</v>
      </c>
      <c r="H2931" s="38">
        <f t="shared" si="43"/>
        <v>835581272.38000059</v>
      </c>
    </row>
    <row r="2932" spans="2:8" ht="30" customHeight="1" x14ac:dyDescent="0.2">
      <c r="B2932" s="42">
        <v>2917</v>
      </c>
      <c r="C2932" s="44">
        <v>44735</v>
      </c>
      <c r="D2932" s="43">
        <v>69257</v>
      </c>
      <c r="E2932" s="43" t="s">
        <v>19</v>
      </c>
      <c r="F2932" s="49">
        <v>0</v>
      </c>
      <c r="G2932" s="45">
        <v>459233.58</v>
      </c>
      <c r="H2932" s="38">
        <f t="shared" si="43"/>
        <v>835122038.80000055</v>
      </c>
    </row>
    <row r="2933" spans="2:8" ht="30" customHeight="1" x14ac:dyDescent="0.2">
      <c r="B2933" s="42">
        <v>2918</v>
      </c>
      <c r="C2933" s="44">
        <v>44735</v>
      </c>
      <c r="D2933" s="43">
        <v>69258</v>
      </c>
      <c r="E2933" s="43" t="s">
        <v>19</v>
      </c>
      <c r="F2933" s="49">
        <v>0</v>
      </c>
      <c r="G2933" s="45">
        <v>62177.05</v>
      </c>
      <c r="H2933" s="38">
        <f t="shared" si="43"/>
        <v>835059861.7500006</v>
      </c>
    </row>
    <row r="2934" spans="2:8" ht="30" customHeight="1" x14ac:dyDescent="0.2">
      <c r="B2934" s="42">
        <v>2919</v>
      </c>
      <c r="C2934" s="44">
        <v>44735</v>
      </c>
      <c r="D2934" s="43">
        <v>69258</v>
      </c>
      <c r="E2934" s="43" t="s">
        <v>19</v>
      </c>
      <c r="F2934" s="49">
        <v>0</v>
      </c>
      <c r="G2934" s="45">
        <v>172263.4</v>
      </c>
      <c r="H2934" s="38">
        <f t="shared" si="43"/>
        <v>834887598.35000062</v>
      </c>
    </row>
    <row r="2935" spans="2:8" ht="30" customHeight="1" x14ac:dyDescent="0.2">
      <c r="B2935" s="42">
        <v>2920</v>
      </c>
      <c r="C2935" s="44">
        <v>44735</v>
      </c>
      <c r="D2935" s="43">
        <v>69259</v>
      </c>
      <c r="E2935" s="43" t="s">
        <v>19</v>
      </c>
      <c r="F2935" s="49">
        <v>0</v>
      </c>
      <c r="G2935" s="45">
        <v>77486.080000000002</v>
      </c>
      <c r="H2935" s="38">
        <f t="shared" si="43"/>
        <v>834810112.27000058</v>
      </c>
    </row>
    <row r="2936" spans="2:8" ht="30" customHeight="1" x14ac:dyDescent="0.2">
      <c r="B2936" s="42">
        <v>2921</v>
      </c>
      <c r="C2936" s="44">
        <v>44735</v>
      </c>
      <c r="D2936" s="43">
        <v>69259</v>
      </c>
      <c r="E2936" s="43" t="s">
        <v>19</v>
      </c>
      <c r="F2936" s="49">
        <v>0</v>
      </c>
      <c r="G2936" s="45">
        <v>202258.41</v>
      </c>
      <c r="H2936" s="38">
        <f t="shared" si="43"/>
        <v>834607853.86000061</v>
      </c>
    </row>
    <row r="2937" spans="2:8" ht="30" customHeight="1" x14ac:dyDescent="0.2">
      <c r="B2937" s="42">
        <v>2922</v>
      </c>
      <c r="C2937" s="44">
        <v>44735</v>
      </c>
      <c r="D2937" s="43">
        <v>69260</v>
      </c>
      <c r="E2937" s="43" t="s">
        <v>19</v>
      </c>
      <c r="F2937" s="49">
        <v>0</v>
      </c>
      <c r="G2937" s="45">
        <v>50252.4</v>
      </c>
      <c r="H2937" s="38">
        <f t="shared" si="43"/>
        <v>834557601.46000063</v>
      </c>
    </row>
    <row r="2938" spans="2:8" ht="30" customHeight="1" x14ac:dyDescent="0.2">
      <c r="B2938" s="42">
        <v>2923</v>
      </c>
      <c r="C2938" s="44">
        <v>44735</v>
      </c>
      <c r="D2938" s="43">
        <v>69260</v>
      </c>
      <c r="E2938" s="43" t="s">
        <v>19</v>
      </c>
      <c r="F2938" s="49">
        <v>0</v>
      </c>
      <c r="G2938" s="45">
        <v>733441.58</v>
      </c>
      <c r="H2938" s="38">
        <f t="shared" si="43"/>
        <v>833824159.88000059</v>
      </c>
    </row>
    <row r="2939" spans="2:8" ht="30" customHeight="1" x14ac:dyDescent="0.2">
      <c r="B2939" s="42">
        <v>2924</v>
      </c>
      <c r="C2939" s="44">
        <v>44735</v>
      </c>
      <c r="D2939" s="43">
        <v>69261</v>
      </c>
      <c r="E2939" s="43" t="s">
        <v>19</v>
      </c>
      <c r="F2939" s="49">
        <v>0</v>
      </c>
      <c r="G2939" s="45">
        <v>47169.75</v>
      </c>
      <c r="H2939" s="38">
        <f t="shared" si="43"/>
        <v>833776990.13000059</v>
      </c>
    </row>
    <row r="2940" spans="2:8" ht="30" customHeight="1" x14ac:dyDescent="0.2">
      <c r="B2940" s="42">
        <v>2925</v>
      </c>
      <c r="C2940" s="44">
        <v>44735</v>
      </c>
      <c r="D2940" s="43">
        <v>69261</v>
      </c>
      <c r="E2940" s="43" t="s">
        <v>19</v>
      </c>
      <c r="F2940" s="49">
        <v>0</v>
      </c>
      <c r="G2940" s="45">
        <v>1066036.3500000001</v>
      </c>
      <c r="H2940" s="38">
        <f t="shared" si="43"/>
        <v>832710953.78000057</v>
      </c>
    </row>
    <row r="2941" spans="2:8" ht="30" customHeight="1" x14ac:dyDescent="0.2">
      <c r="B2941" s="42">
        <v>2926</v>
      </c>
      <c r="C2941" s="44">
        <v>44735</v>
      </c>
      <c r="D2941" s="43">
        <v>69262</v>
      </c>
      <c r="E2941" s="43" t="s">
        <v>19</v>
      </c>
      <c r="F2941" s="49">
        <v>0</v>
      </c>
      <c r="G2941" s="45">
        <v>798765.39</v>
      </c>
      <c r="H2941" s="38">
        <f t="shared" si="43"/>
        <v>831912188.39000058</v>
      </c>
    </row>
    <row r="2942" spans="2:8" ht="30" customHeight="1" x14ac:dyDescent="0.2">
      <c r="B2942" s="42">
        <v>2927</v>
      </c>
      <c r="C2942" s="44">
        <v>44735</v>
      </c>
      <c r="D2942" s="43">
        <v>69262</v>
      </c>
      <c r="E2942" s="43" t="s">
        <v>19</v>
      </c>
      <c r="F2942" s="49">
        <v>0</v>
      </c>
      <c r="G2942" s="45">
        <v>2017317.07</v>
      </c>
      <c r="H2942" s="38">
        <f t="shared" si="43"/>
        <v>829894871.32000053</v>
      </c>
    </row>
    <row r="2943" spans="2:8" ht="30" customHeight="1" x14ac:dyDescent="0.2">
      <c r="B2943" s="42">
        <v>2928</v>
      </c>
      <c r="C2943" s="44">
        <v>44735</v>
      </c>
      <c r="D2943" s="43">
        <v>69263</v>
      </c>
      <c r="E2943" s="43" t="s">
        <v>19</v>
      </c>
      <c r="F2943" s="49">
        <v>0</v>
      </c>
      <c r="G2943" s="45">
        <v>130650.8</v>
      </c>
      <c r="H2943" s="38">
        <f t="shared" si="43"/>
        <v>829764220.52000058</v>
      </c>
    </row>
    <row r="2944" spans="2:8" ht="30" customHeight="1" x14ac:dyDescent="0.2">
      <c r="B2944" s="42">
        <v>2929</v>
      </c>
      <c r="C2944" s="44">
        <v>44735</v>
      </c>
      <c r="D2944" s="43">
        <v>69263</v>
      </c>
      <c r="E2944" s="43" t="s">
        <v>19</v>
      </c>
      <c r="F2944" s="49">
        <v>0</v>
      </c>
      <c r="G2944" s="45">
        <v>1995474.59</v>
      </c>
      <c r="H2944" s="38">
        <f t="shared" si="43"/>
        <v>827768745.93000054</v>
      </c>
    </row>
    <row r="2945" spans="2:8" ht="30" customHeight="1" x14ac:dyDescent="0.2">
      <c r="B2945" s="42">
        <v>2930</v>
      </c>
      <c r="C2945" s="44">
        <v>44735</v>
      </c>
      <c r="D2945" s="43">
        <v>69267</v>
      </c>
      <c r="E2945" s="43" t="s">
        <v>19</v>
      </c>
      <c r="F2945" s="49">
        <v>0</v>
      </c>
      <c r="G2945" s="45">
        <v>444871.98</v>
      </c>
      <c r="H2945" s="38">
        <f t="shared" si="43"/>
        <v>827323873.95000052</v>
      </c>
    </row>
    <row r="2946" spans="2:8" ht="30" customHeight="1" x14ac:dyDescent="0.2">
      <c r="B2946" s="42">
        <v>2931</v>
      </c>
      <c r="C2946" s="44">
        <v>44735</v>
      </c>
      <c r="D2946" s="43">
        <v>69267</v>
      </c>
      <c r="E2946" s="43" t="s">
        <v>19</v>
      </c>
      <c r="F2946" s="49">
        <v>0</v>
      </c>
      <c r="G2946" s="45">
        <v>1255674.6399999999</v>
      </c>
      <c r="H2946" s="38">
        <f t="shared" si="43"/>
        <v>826068199.31000054</v>
      </c>
    </row>
    <row r="2947" spans="2:8" ht="30" customHeight="1" x14ac:dyDescent="0.2">
      <c r="B2947" s="42">
        <v>2932</v>
      </c>
      <c r="C2947" s="44">
        <v>44735</v>
      </c>
      <c r="D2947" s="43">
        <v>69265</v>
      </c>
      <c r="E2947" s="43" t="s">
        <v>19</v>
      </c>
      <c r="F2947" s="49">
        <v>0</v>
      </c>
      <c r="G2947" s="45">
        <v>6805.6</v>
      </c>
      <c r="H2947" s="38">
        <f t="shared" si="43"/>
        <v>826061393.71000051</v>
      </c>
    </row>
    <row r="2948" spans="2:8" ht="30" customHeight="1" x14ac:dyDescent="0.2">
      <c r="B2948" s="42">
        <v>2933</v>
      </c>
      <c r="C2948" s="44">
        <v>44735</v>
      </c>
      <c r="D2948" s="43">
        <v>69265</v>
      </c>
      <c r="E2948" s="43" t="s">
        <v>19</v>
      </c>
      <c r="F2948" s="49">
        <v>0</v>
      </c>
      <c r="G2948" s="45">
        <v>84942.23</v>
      </c>
      <c r="H2948" s="38">
        <f t="shared" si="43"/>
        <v>825976451.4800005</v>
      </c>
    </row>
    <row r="2949" spans="2:8" ht="30" customHeight="1" x14ac:dyDescent="0.2">
      <c r="B2949" s="42">
        <v>2934</v>
      </c>
      <c r="C2949" s="44">
        <v>44735</v>
      </c>
      <c r="D2949" s="43">
        <v>69266</v>
      </c>
      <c r="E2949" s="43" t="s">
        <v>19</v>
      </c>
      <c r="F2949" s="49">
        <v>0</v>
      </c>
      <c r="G2949" s="45">
        <v>32448</v>
      </c>
      <c r="H2949" s="38">
        <f t="shared" si="43"/>
        <v>825944003.4800005</v>
      </c>
    </row>
    <row r="2950" spans="2:8" ht="30" customHeight="1" x14ac:dyDescent="0.2">
      <c r="B2950" s="42">
        <v>2935</v>
      </c>
      <c r="C2950" s="44">
        <v>44735</v>
      </c>
      <c r="D2950" s="43">
        <v>69266</v>
      </c>
      <c r="E2950" s="43" t="s">
        <v>19</v>
      </c>
      <c r="F2950" s="49">
        <v>0</v>
      </c>
      <c r="G2950" s="45">
        <v>524329.56999999995</v>
      </c>
      <c r="H2950" s="38">
        <f t="shared" si="43"/>
        <v>825419673.91000044</v>
      </c>
    </row>
    <row r="2951" spans="2:8" ht="30" customHeight="1" x14ac:dyDescent="0.2">
      <c r="B2951" s="42">
        <v>2936</v>
      </c>
      <c r="C2951" s="44">
        <v>44735</v>
      </c>
      <c r="D2951" s="43">
        <v>69268</v>
      </c>
      <c r="E2951" s="43" t="s">
        <v>19</v>
      </c>
      <c r="F2951" s="49">
        <v>0</v>
      </c>
      <c r="G2951" s="45">
        <v>27761.599999999999</v>
      </c>
      <c r="H2951" s="38">
        <f t="shared" si="43"/>
        <v>825391912.31000042</v>
      </c>
    </row>
    <row r="2952" spans="2:8" ht="30" customHeight="1" x14ac:dyDescent="0.2">
      <c r="B2952" s="42">
        <v>2937</v>
      </c>
      <c r="C2952" s="44">
        <v>44735</v>
      </c>
      <c r="D2952" s="43">
        <v>69268</v>
      </c>
      <c r="E2952" s="43" t="s">
        <v>19</v>
      </c>
      <c r="F2952" s="49">
        <v>0</v>
      </c>
      <c r="G2952" s="45">
        <v>460602.55</v>
      </c>
      <c r="H2952" s="38">
        <f t="shared" si="43"/>
        <v>824931309.76000047</v>
      </c>
    </row>
    <row r="2953" spans="2:8" ht="30" customHeight="1" x14ac:dyDescent="0.2">
      <c r="B2953" s="42">
        <v>2938</v>
      </c>
      <c r="C2953" s="44">
        <v>44735</v>
      </c>
      <c r="D2953" s="43">
        <v>69269</v>
      </c>
      <c r="E2953" s="43" t="s">
        <v>19</v>
      </c>
      <c r="F2953" s="49">
        <v>0</v>
      </c>
      <c r="G2953" s="45">
        <v>125109.88</v>
      </c>
      <c r="H2953" s="38">
        <f t="shared" si="43"/>
        <v>824806199.88000047</v>
      </c>
    </row>
    <row r="2954" spans="2:8" ht="30" customHeight="1" x14ac:dyDescent="0.2">
      <c r="B2954" s="42">
        <v>2939</v>
      </c>
      <c r="C2954" s="44">
        <v>44735</v>
      </c>
      <c r="D2954" s="43">
        <v>69269</v>
      </c>
      <c r="E2954" s="43" t="s">
        <v>19</v>
      </c>
      <c r="F2954" s="49">
        <v>0</v>
      </c>
      <c r="G2954" s="45">
        <v>328019.14</v>
      </c>
      <c r="H2954" s="38">
        <f t="shared" si="43"/>
        <v>824478180.74000049</v>
      </c>
    </row>
    <row r="2955" spans="2:8" ht="30" customHeight="1" x14ac:dyDescent="0.2">
      <c r="B2955" s="42">
        <v>2940</v>
      </c>
      <c r="C2955" s="44">
        <v>44735</v>
      </c>
      <c r="D2955" s="43">
        <v>69270</v>
      </c>
      <c r="E2955" s="43" t="s">
        <v>19</v>
      </c>
      <c r="F2955" s="49">
        <v>0</v>
      </c>
      <c r="G2955" s="45">
        <v>309166</v>
      </c>
      <c r="H2955" s="38">
        <f t="shared" si="43"/>
        <v>824169014.74000049</v>
      </c>
    </row>
    <row r="2956" spans="2:8" ht="30" customHeight="1" x14ac:dyDescent="0.2">
      <c r="B2956" s="42">
        <v>2941</v>
      </c>
      <c r="C2956" s="44">
        <v>44735</v>
      </c>
      <c r="D2956" s="43">
        <v>69270</v>
      </c>
      <c r="E2956" s="43" t="s">
        <v>19</v>
      </c>
      <c r="F2956" s="49">
        <v>0</v>
      </c>
      <c r="G2956" s="45">
        <v>852663.05</v>
      </c>
      <c r="H2956" s="38">
        <f t="shared" si="43"/>
        <v>823316351.69000053</v>
      </c>
    </row>
    <row r="2957" spans="2:8" ht="30" customHeight="1" x14ac:dyDescent="0.2">
      <c r="B2957" s="42">
        <v>2942</v>
      </c>
      <c r="C2957" s="44">
        <v>44735</v>
      </c>
      <c r="D2957" s="43">
        <v>69271</v>
      </c>
      <c r="E2957" s="43" t="s">
        <v>19</v>
      </c>
      <c r="F2957" s="49">
        <v>0</v>
      </c>
      <c r="G2957" s="45">
        <v>95975.32</v>
      </c>
      <c r="H2957" s="38">
        <f t="shared" si="43"/>
        <v>823220376.37000048</v>
      </c>
    </row>
    <row r="2958" spans="2:8" ht="30" customHeight="1" x14ac:dyDescent="0.2">
      <c r="B2958" s="42">
        <v>2943</v>
      </c>
      <c r="C2958" s="44">
        <v>44735</v>
      </c>
      <c r="D2958" s="43">
        <v>69271</v>
      </c>
      <c r="E2958" s="43" t="s">
        <v>19</v>
      </c>
      <c r="F2958" s="49">
        <v>0</v>
      </c>
      <c r="G2958" s="45">
        <v>396419.8</v>
      </c>
      <c r="H2958" s="38">
        <f t="shared" si="43"/>
        <v>822823956.57000053</v>
      </c>
    </row>
    <row r="2959" spans="2:8" ht="30" customHeight="1" x14ac:dyDescent="0.2">
      <c r="B2959" s="42">
        <v>2944</v>
      </c>
      <c r="C2959" s="44">
        <v>44735</v>
      </c>
      <c r="D2959" s="43">
        <v>69272</v>
      </c>
      <c r="E2959" s="43" t="s">
        <v>19</v>
      </c>
      <c r="F2959" s="49">
        <v>0</v>
      </c>
      <c r="G2959" s="45">
        <v>253380.65</v>
      </c>
      <c r="H2959" s="38">
        <f t="shared" si="43"/>
        <v>822570575.92000055</v>
      </c>
    </row>
    <row r="2960" spans="2:8" ht="30" customHeight="1" x14ac:dyDescent="0.2">
      <c r="B2960" s="42">
        <v>2945</v>
      </c>
      <c r="C2960" s="44">
        <v>44735</v>
      </c>
      <c r="D2960" s="43">
        <v>69272</v>
      </c>
      <c r="E2960" s="43" t="s">
        <v>19</v>
      </c>
      <c r="F2960" s="49">
        <v>0</v>
      </c>
      <c r="G2960" s="45">
        <v>711454.15</v>
      </c>
      <c r="H2960" s="38">
        <f t="shared" si="43"/>
        <v>821859121.77000058</v>
      </c>
    </row>
    <row r="2961" spans="2:8" ht="30" customHeight="1" x14ac:dyDescent="0.2">
      <c r="B2961" s="42">
        <v>2946</v>
      </c>
      <c r="C2961" s="44">
        <v>44735</v>
      </c>
      <c r="D2961" s="43">
        <v>69273</v>
      </c>
      <c r="E2961" s="43" t="s">
        <v>19</v>
      </c>
      <c r="F2961" s="49">
        <v>0</v>
      </c>
      <c r="G2961" s="45">
        <v>432153.9</v>
      </c>
      <c r="H2961" s="38">
        <f t="shared" si="43"/>
        <v>821426967.8700006</v>
      </c>
    </row>
    <row r="2962" spans="2:8" ht="30" customHeight="1" x14ac:dyDescent="0.2">
      <c r="B2962" s="42">
        <v>2947</v>
      </c>
      <c r="C2962" s="44">
        <v>44735</v>
      </c>
      <c r="D2962" s="43">
        <v>69273</v>
      </c>
      <c r="E2962" s="43" t="s">
        <v>19</v>
      </c>
      <c r="F2962" s="49">
        <v>0</v>
      </c>
      <c r="G2962" s="45">
        <v>1162596.1299999999</v>
      </c>
      <c r="H2962" s="38">
        <f t="shared" si="43"/>
        <v>820264371.74000061</v>
      </c>
    </row>
    <row r="2963" spans="2:8" ht="30" customHeight="1" x14ac:dyDescent="0.2">
      <c r="B2963" s="42">
        <v>2948</v>
      </c>
      <c r="C2963" s="44">
        <v>44735</v>
      </c>
      <c r="D2963" s="43">
        <v>69274</v>
      </c>
      <c r="E2963" s="43" t="s">
        <v>19</v>
      </c>
      <c r="F2963" s="49">
        <v>0</v>
      </c>
      <c r="G2963" s="45">
        <v>5135.88</v>
      </c>
      <c r="H2963" s="38">
        <f t="shared" si="43"/>
        <v>820259235.86000061</v>
      </c>
    </row>
    <row r="2964" spans="2:8" ht="30" customHeight="1" x14ac:dyDescent="0.2">
      <c r="B2964" s="42">
        <v>2949</v>
      </c>
      <c r="C2964" s="44">
        <v>44735</v>
      </c>
      <c r="D2964" s="43">
        <v>69274</v>
      </c>
      <c r="E2964" s="43" t="s">
        <v>19</v>
      </c>
      <c r="F2964" s="49">
        <v>0</v>
      </c>
      <c r="G2964" s="45">
        <v>413271.73</v>
      </c>
      <c r="H2964" s="38">
        <f t="shared" si="43"/>
        <v>819845964.13000059</v>
      </c>
    </row>
    <row r="2965" spans="2:8" ht="30" customHeight="1" x14ac:dyDescent="0.2">
      <c r="B2965" s="42">
        <v>2950</v>
      </c>
      <c r="C2965" s="44">
        <v>44735</v>
      </c>
      <c r="D2965" s="43">
        <v>69275</v>
      </c>
      <c r="E2965" s="43" t="s">
        <v>19</v>
      </c>
      <c r="F2965" s="49">
        <v>0</v>
      </c>
      <c r="G2965" s="45">
        <v>21641</v>
      </c>
      <c r="H2965" s="38">
        <f t="shared" si="43"/>
        <v>819824323.13000059</v>
      </c>
    </row>
    <row r="2966" spans="2:8" ht="30" customHeight="1" x14ac:dyDescent="0.2">
      <c r="B2966" s="42">
        <v>2951</v>
      </c>
      <c r="C2966" s="44">
        <v>44735</v>
      </c>
      <c r="D2966" s="43">
        <v>69275</v>
      </c>
      <c r="E2966" s="43" t="s">
        <v>19</v>
      </c>
      <c r="F2966" s="49">
        <v>0</v>
      </c>
      <c r="G2966" s="45">
        <v>357135.75</v>
      </c>
      <c r="H2966" s="38">
        <f t="shared" si="43"/>
        <v>819467187.38000059</v>
      </c>
    </row>
    <row r="2967" spans="2:8" ht="30" customHeight="1" x14ac:dyDescent="0.2">
      <c r="B2967" s="42">
        <v>2952</v>
      </c>
      <c r="C2967" s="44">
        <v>44735</v>
      </c>
      <c r="D2967" s="43">
        <v>69276</v>
      </c>
      <c r="E2967" s="43" t="s">
        <v>19</v>
      </c>
      <c r="F2967" s="49">
        <v>0</v>
      </c>
      <c r="G2967" s="45">
        <v>28890.400000000001</v>
      </c>
      <c r="H2967" s="38">
        <f t="shared" si="43"/>
        <v>819438296.98000062</v>
      </c>
    </row>
    <row r="2968" spans="2:8" ht="30" customHeight="1" x14ac:dyDescent="0.2">
      <c r="B2968" s="42">
        <v>2953</v>
      </c>
      <c r="C2968" s="44">
        <v>44735</v>
      </c>
      <c r="D2968" s="43">
        <v>69276</v>
      </c>
      <c r="E2968" s="43" t="s">
        <v>19</v>
      </c>
      <c r="F2968" s="49">
        <v>0</v>
      </c>
      <c r="G2968" s="45">
        <v>495159.12</v>
      </c>
      <c r="H2968" s="38">
        <f t="shared" si="43"/>
        <v>818943137.86000061</v>
      </c>
    </row>
    <row r="2969" spans="2:8" ht="30" customHeight="1" x14ac:dyDescent="0.2">
      <c r="B2969" s="42">
        <v>2954</v>
      </c>
      <c r="C2969" s="44">
        <v>44735</v>
      </c>
      <c r="D2969" s="43">
        <v>69277</v>
      </c>
      <c r="E2969" s="43" t="s">
        <v>19</v>
      </c>
      <c r="F2969" s="49">
        <v>0</v>
      </c>
      <c r="G2969" s="45">
        <v>15319.85</v>
      </c>
      <c r="H2969" s="38">
        <f t="shared" si="43"/>
        <v>818927818.01000059</v>
      </c>
    </row>
    <row r="2970" spans="2:8" ht="30" customHeight="1" x14ac:dyDescent="0.2">
      <c r="B2970" s="42">
        <v>2955</v>
      </c>
      <c r="C2970" s="44">
        <v>44735</v>
      </c>
      <c r="D2970" s="43">
        <v>69277</v>
      </c>
      <c r="E2970" s="43" t="s">
        <v>19</v>
      </c>
      <c r="F2970" s="49">
        <v>0</v>
      </c>
      <c r="G2970" s="45">
        <v>256579.35</v>
      </c>
      <c r="H2970" s="38">
        <f t="shared" si="43"/>
        <v>818671238.66000056</v>
      </c>
    </row>
    <row r="2971" spans="2:8" ht="30" customHeight="1" x14ac:dyDescent="0.2">
      <c r="B2971" s="42">
        <v>2956</v>
      </c>
      <c r="C2971" s="44">
        <v>44735</v>
      </c>
      <c r="D2971" s="43">
        <v>69278</v>
      </c>
      <c r="E2971" s="43" t="s">
        <v>19</v>
      </c>
      <c r="F2971" s="49">
        <v>0</v>
      </c>
      <c r="G2971" s="45">
        <v>67171.649999999994</v>
      </c>
      <c r="H2971" s="38">
        <f t="shared" si="43"/>
        <v>818604067.01000059</v>
      </c>
    </row>
    <row r="2972" spans="2:8" ht="30" customHeight="1" x14ac:dyDescent="0.2">
      <c r="B2972" s="42">
        <v>2957</v>
      </c>
      <c r="C2972" s="44">
        <v>44735</v>
      </c>
      <c r="D2972" s="43">
        <v>69278</v>
      </c>
      <c r="E2972" s="43" t="s">
        <v>19</v>
      </c>
      <c r="F2972" s="49">
        <v>0</v>
      </c>
      <c r="G2972" s="45">
        <v>1079794.01</v>
      </c>
      <c r="H2972" s="38">
        <f t="shared" si="43"/>
        <v>817524273.0000006</v>
      </c>
    </row>
    <row r="2973" spans="2:8" ht="30" customHeight="1" x14ac:dyDescent="0.2">
      <c r="B2973" s="42">
        <v>2958</v>
      </c>
      <c r="C2973" s="44">
        <v>44735</v>
      </c>
      <c r="D2973" s="43">
        <v>69279</v>
      </c>
      <c r="E2973" s="43" t="s">
        <v>19</v>
      </c>
      <c r="F2973" s="49">
        <v>0</v>
      </c>
      <c r="G2973" s="45">
        <v>195253.44</v>
      </c>
      <c r="H2973" s="38">
        <f t="shared" si="43"/>
        <v>817329019.56000054</v>
      </c>
    </row>
    <row r="2974" spans="2:8" ht="30" customHeight="1" x14ac:dyDescent="0.2">
      <c r="B2974" s="42">
        <v>2959</v>
      </c>
      <c r="C2974" s="44">
        <v>44735</v>
      </c>
      <c r="D2974" s="43">
        <v>69279</v>
      </c>
      <c r="E2974" s="43" t="s">
        <v>19</v>
      </c>
      <c r="F2974" s="49">
        <v>0</v>
      </c>
      <c r="G2974" s="45">
        <v>537695.35</v>
      </c>
      <c r="H2974" s="38">
        <f t="shared" si="43"/>
        <v>816791324.21000051</v>
      </c>
    </row>
    <row r="2975" spans="2:8" ht="30" customHeight="1" x14ac:dyDescent="0.2">
      <c r="B2975" s="42">
        <v>2960</v>
      </c>
      <c r="C2975" s="44">
        <v>44735</v>
      </c>
      <c r="D2975" s="43">
        <v>69280</v>
      </c>
      <c r="E2975" s="43" t="s">
        <v>19</v>
      </c>
      <c r="F2975" s="49">
        <v>0</v>
      </c>
      <c r="G2975" s="45">
        <v>136367</v>
      </c>
      <c r="H2975" s="38">
        <f t="shared" ref="H2975:H3038" si="44">H2974+F2975-G2975</f>
        <v>816654957.21000051</v>
      </c>
    </row>
    <row r="2976" spans="2:8" ht="30" customHeight="1" x14ac:dyDescent="0.2">
      <c r="B2976" s="42">
        <v>2961</v>
      </c>
      <c r="C2976" s="44">
        <v>44735</v>
      </c>
      <c r="D2976" s="43">
        <v>69280</v>
      </c>
      <c r="E2976" s="43" t="s">
        <v>19</v>
      </c>
      <c r="F2976" s="49">
        <v>0</v>
      </c>
      <c r="G2976" s="45">
        <v>383707.97</v>
      </c>
      <c r="H2976" s="38">
        <f t="shared" si="44"/>
        <v>816271249.24000049</v>
      </c>
    </row>
    <row r="2977" spans="2:8" ht="30" customHeight="1" x14ac:dyDescent="0.2">
      <c r="B2977" s="42">
        <v>2962</v>
      </c>
      <c r="C2977" s="44">
        <v>44735</v>
      </c>
      <c r="D2977" s="43">
        <v>69281</v>
      </c>
      <c r="E2977" s="43" t="s">
        <v>19</v>
      </c>
      <c r="F2977" s="49">
        <v>0</v>
      </c>
      <c r="G2977" s="45">
        <v>17227.5</v>
      </c>
      <c r="H2977" s="38">
        <f t="shared" si="44"/>
        <v>816254021.74000049</v>
      </c>
    </row>
    <row r="2978" spans="2:8" ht="30" customHeight="1" x14ac:dyDescent="0.2">
      <c r="B2978" s="42">
        <v>2963</v>
      </c>
      <c r="C2978" s="44">
        <v>44735</v>
      </c>
      <c r="D2978" s="43">
        <v>69281</v>
      </c>
      <c r="E2978" s="43" t="s">
        <v>19</v>
      </c>
      <c r="F2978" s="49">
        <v>0</v>
      </c>
      <c r="G2978" s="45">
        <v>250022.39</v>
      </c>
      <c r="H2978" s="38">
        <f t="shared" si="44"/>
        <v>816003999.3500005</v>
      </c>
    </row>
    <row r="2979" spans="2:8" ht="30" customHeight="1" x14ac:dyDescent="0.2">
      <c r="B2979" s="42">
        <v>2964</v>
      </c>
      <c r="C2979" s="44">
        <v>44735</v>
      </c>
      <c r="D2979" s="43">
        <v>69282</v>
      </c>
      <c r="E2979" s="43" t="s">
        <v>19</v>
      </c>
      <c r="F2979" s="49">
        <v>0</v>
      </c>
      <c r="G2979" s="45">
        <v>16413152.539999999</v>
      </c>
      <c r="H2979" s="38">
        <f t="shared" si="44"/>
        <v>799590846.81000054</v>
      </c>
    </row>
    <row r="2980" spans="2:8" ht="30" customHeight="1" x14ac:dyDescent="0.2">
      <c r="B2980" s="42">
        <v>2965</v>
      </c>
      <c r="C2980" s="44">
        <v>44735</v>
      </c>
      <c r="D2980" s="43">
        <v>69283</v>
      </c>
      <c r="E2980" s="43" t="s">
        <v>19</v>
      </c>
      <c r="F2980" s="49">
        <v>0</v>
      </c>
      <c r="G2980" s="45">
        <v>139134</v>
      </c>
      <c r="H2980" s="38">
        <f t="shared" si="44"/>
        <v>799451712.81000054</v>
      </c>
    </row>
    <row r="2981" spans="2:8" ht="30" customHeight="1" x14ac:dyDescent="0.2">
      <c r="B2981" s="42">
        <v>2966</v>
      </c>
      <c r="C2981" s="44">
        <v>44735</v>
      </c>
      <c r="D2981" s="43">
        <v>69283</v>
      </c>
      <c r="E2981" s="43" t="s">
        <v>19</v>
      </c>
      <c r="F2981" s="49">
        <v>0</v>
      </c>
      <c r="G2981" s="45">
        <v>2325080.96</v>
      </c>
      <c r="H2981" s="38">
        <f t="shared" si="44"/>
        <v>797126631.8500005</v>
      </c>
    </row>
    <row r="2982" spans="2:8" ht="30" customHeight="1" x14ac:dyDescent="0.2">
      <c r="B2982" s="42">
        <v>2967</v>
      </c>
      <c r="C2982" s="44">
        <v>44735</v>
      </c>
      <c r="D2982" s="43">
        <v>69284</v>
      </c>
      <c r="E2982" s="43" t="s">
        <v>19</v>
      </c>
      <c r="F2982" s="49">
        <v>0</v>
      </c>
      <c r="G2982" s="45">
        <v>65471.8</v>
      </c>
      <c r="H2982" s="38">
        <f t="shared" si="44"/>
        <v>797061160.05000055</v>
      </c>
    </row>
    <row r="2983" spans="2:8" ht="30" customHeight="1" x14ac:dyDescent="0.2">
      <c r="B2983" s="42">
        <v>2968</v>
      </c>
      <c r="C2983" s="44">
        <v>44735</v>
      </c>
      <c r="D2983" s="43">
        <v>69284</v>
      </c>
      <c r="E2983" s="43" t="s">
        <v>19</v>
      </c>
      <c r="F2983" s="49">
        <v>0</v>
      </c>
      <c r="G2983" s="45">
        <v>181691.69</v>
      </c>
      <c r="H2983" s="38">
        <f t="shared" si="44"/>
        <v>796879468.36000049</v>
      </c>
    </row>
    <row r="2984" spans="2:8" ht="30" customHeight="1" x14ac:dyDescent="0.2">
      <c r="B2984" s="42">
        <v>2969</v>
      </c>
      <c r="C2984" s="44">
        <v>44735</v>
      </c>
      <c r="D2984" s="43">
        <v>69285</v>
      </c>
      <c r="E2984" s="43" t="s">
        <v>19</v>
      </c>
      <c r="F2984" s="49">
        <v>0</v>
      </c>
      <c r="G2984" s="45">
        <v>152032.29999999999</v>
      </c>
      <c r="H2984" s="38">
        <f t="shared" si="44"/>
        <v>796727436.06000054</v>
      </c>
    </row>
    <row r="2985" spans="2:8" ht="30" customHeight="1" x14ac:dyDescent="0.2">
      <c r="B2985" s="42">
        <v>2970</v>
      </c>
      <c r="C2985" s="44">
        <v>44735</v>
      </c>
      <c r="D2985" s="43">
        <v>69285</v>
      </c>
      <c r="E2985" s="43" t="s">
        <v>19</v>
      </c>
      <c r="F2985" s="49">
        <v>0</v>
      </c>
      <c r="G2985" s="45">
        <v>371499.24</v>
      </c>
      <c r="H2985" s="38">
        <f t="shared" si="44"/>
        <v>796355936.82000053</v>
      </c>
    </row>
    <row r="2986" spans="2:8" ht="30" customHeight="1" x14ac:dyDescent="0.2">
      <c r="B2986" s="42">
        <v>2971</v>
      </c>
      <c r="C2986" s="44">
        <v>44735</v>
      </c>
      <c r="D2986" s="43">
        <v>69286</v>
      </c>
      <c r="E2986" s="43" t="s">
        <v>19</v>
      </c>
      <c r="F2986" s="49">
        <v>0</v>
      </c>
      <c r="G2986" s="45">
        <v>58599.9</v>
      </c>
      <c r="H2986" s="38">
        <f t="shared" si="44"/>
        <v>796297336.92000055</v>
      </c>
    </row>
    <row r="2987" spans="2:8" ht="30" customHeight="1" x14ac:dyDescent="0.2">
      <c r="B2987" s="42">
        <v>2972</v>
      </c>
      <c r="C2987" s="44">
        <v>44735</v>
      </c>
      <c r="D2987" s="43">
        <v>69286</v>
      </c>
      <c r="E2987" s="43" t="s">
        <v>19</v>
      </c>
      <c r="F2987" s="49">
        <v>0</v>
      </c>
      <c r="G2987" s="45">
        <v>1047766.14</v>
      </c>
      <c r="H2987" s="38">
        <f t="shared" si="44"/>
        <v>795249570.78000057</v>
      </c>
    </row>
    <row r="2988" spans="2:8" ht="30" customHeight="1" x14ac:dyDescent="0.2">
      <c r="B2988" s="42">
        <v>2973</v>
      </c>
      <c r="C2988" s="44">
        <v>44735</v>
      </c>
      <c r="D2988" s="43">
        <v>69290</v>
      </c>
      <c r="E2988" s="43" t="s">
        <v>19</v>
      </c>
      <c r="F2988" s="49">
        <v>0</v>
      </c>
      <c r="G2988" s="45">
        <v>433805.3</v>
      </c>
      <c r="H2988" s="38">
        <f t="shared" si="44"/>
        <v>794815765.48000062</v>
      </c>
    </row>
    <row r="2989" spans="2:8" ht="30" customHeight="1" x14ac:dyDescent="0.2">
      <c r="B2989" s="42">
        <v>2974</v>
      </c>
      <c r="C2989" s="44">
        <v>44735</v>
      </c>
      <c r="D2989" s="43">
        <v>69290</v>
      </c>
      <c r="E2989" s="43" t="s">
        <v>19</v>
      </c>
      <c r="F2989" s="49">
        <v>0</v>
      </c>
      <c r="G2989" s="45">
        <v>1190923.2</v>
      </c>
      <c r="H2989" s="38">
        <f t="shared" si="44"/>
        <v>793624842.28000057</v>
      </c>
    </row>
    <row r="2990" spans="2:8" ht="30" customHeight="1" x14ac:dyDescent="0.2">
      <c r="B2990" s="42">
        <v>2975</v>
      </c>
      <c r="C2990" s="44">
        <v>44735</v>
      </c>
      <c r="D2990" s="43">
        <v>69305</v>
      </c>
      <c r="E2990" s="43" t="s">
        <v>19</v>
      </c>
      <c r="F2990" s="49">
        <v>0</v>
      </c>
      <c r="G2990" s="45">
        <v>46392.5</v>
      </c>
      <c r="H2990" s="38">
        <f t="shared" si="44"/>
        <v>793578449.78000057</v>
      </c>
    </row>
    <row r="2991" spans="2:8" ht="30" customHeight="1" x14ac:dyDescent="0.2">
      <c r="B2991" s="42">
        <v>2976</v>
      </c>
      <c r="C2991" s="44">
        <v>44735</v>
      </c>
      <c r="D2991" s="43">
        <v>69305</v>
      </c>
      <c r="E2991" s="43" t="s">
        <v>19</v>
      </c>
      <c r="F2991" s="49">
        <v>0</v>
      </c>
      <c r="G2991" s="45">
        <v>800335.72</v>
      </c>
      <c r="H2991" s="38">
        <f t="shared" si="44"/>
        <v>792778114.06000054</v>
      </c>
    </row>
    <row r="2992" spans="2:8" ht="30" customHeight="1" x14ac:dyDescent="0.2">
      <c r="B2992" s="42">
        <v>2977</v>
      </c>
      <c r="C2992" s="44">
        <v>44735</v>
      </c>
      <c r="D2992" s="43">
        <v>69287</v>
      </c>
      <c r="E2992" s="43" t="s">
        <v>19</v>
      </c>
      <c r="F2992" s="49">
        <v>0</v>
      </c>
      <c r="G2992" s="45">
        <v>10126.200000000001</v>
      </c>
      <c r="H2992" s="38">
        <f t="shared" si="44"/>
        <v>792767987.86000049</v>
      </c>
    </row>
    <row r="2993" spans="2:8" ht="30" customHeight="1" x14ac:dyDescent="0.2">
      <c r="B2993" s="42">
        <v>2978</v>
      </c>
      <c r="C2993" s="44">
        <v>44735</v>
      </c>
      <c r="D2993" s="43">
        <v>69287</v>
      </c>
      <c r="E2993" s="43" t="s">
        <v>19</v>
      </c>
      <c r="F2993" s="49">
        <v>0</v>
      </c>
      <c r="G2993" s="45">
        <v>228852.12</v>
      </c>
      <c r="H2993" s="38">
        <f t="shared" si="44"/>
        <v>792539135.74000049</v>
      </c>
    </row>
    <row r="2994" spans="2:8" ht="30" customHeight="1" x14ac:dyDescent="0.2">
      <c r="B2994" s="42">
        <v>2979</v>
      </c>
      <c r="C2994" s="44">
        <v>44735</v>
      </c>
      <c r="D2994" s="43">
        <v>69288</v>
      </c>
      <c r="E2994" s="43" t="s">
        <v>19</v>
      </c>
      <c r="F2994" s="49">
        <v>0</v>
      </c>
      <c r="G2994" s="45">
        <v>101760.75</v>
      </c>
      <c r="H2994" s="38">
        <f t="shared" si="44"/>
        <v>792437374.99000049</v>
      </c>
    </row>
    <row r="2995" spans="2:8" ht="30" customHeight="1" x14ac:dyDescent="0.2">
      <c r="B2995" s="42">
        <v>2980</v>
      </c>
      <c r="C2995" s="44">
        <v>44735</v>
      </c>
      <c r="D2995" s="43">
        <v>69288</v>
      </c>
      <c r="E2995" s="43" t="s">
        <v>19</v>
      </c>
      <c r="F2995" s="49">
        <v>0</v>
      </c>
      <c r="G2995" s="45">
        <v>1660195.48</v>
      </c>
      <c r="H2995" s="38">
        <f t="shared" si="44"/>
        <v>790777179.51000047</v>
      </c>
    </row>
    <row r="2996" spans="2:8" ht="30" customHeight="1" x14ac:dyDescent="0.2">
      <c r="B2996" s="42">
        <v>2981</v>
      </c>
      <c r="C2996" s="44">
        <v>44735</v>
      </c>
      <c r="D2996" s="43">
        <v>69289</v>
      </c>
      <c r="E2996" s="43" t="s">
        <v>19</v>
      </c>
      <c r="F2996" s="49">
        <v>0</v>
      </c>
      <c r="G2996" s="45">
        <v>181505.55</v>
      </c>
      <c r="H2996" s="38">
        <f t="shared" si="44"/>
        <v>790595673.96000051</v>
      </c>
    </row>
    <row r="2997" spans="2:8" ht="30" customHeight="1" x14ac:dyDescent="0.2">
      <c r="B2997" s="42">
        <v>2982</v>
      </c>
      <c r="C2997" s="44">
        <v>44735</v>
      </c>
      <c r="D2997" s="43">
        <v>69289</v>
      </c>
      <c r="E2997" s="43" t="s">
        <v>19</v>
      </c>
      <c r="F2997" s="49">
        <v>0</v>
      </c>
      <c r="G2997" s="45">
        <v>2895715.14</v>
      </c>
      <c r="H2997" s="38">
        <f t="shared" si="44"/>
        <v>787699958.82000053</v>
      </c>
    </row>
    <row r="2998" spans="2:8" ht="30" customHeight="1" x14ac:dyDescent="0.2">
      <c r="B2998" s="42">
        <v>2983</v>
      </c>
      <c r="C2998" s="44">
        <v>44735</v>
      </c>
      <c r="D2998" s="43">
        <v>69291</v>
      </c>
      <c r="E2998" s="43" t="s">
        <v>19</v>
      </c>
      <c r="F2998" s="49">
        <v>0</v>
      </c>
      <c r="G2998" s="45">
        <v>71413.259999999995</v>
      </c>
      <c r="H2998" s="38">
        <f t="shared" si="44"/>
        <v>787628545.56000054</v>
      </c>
    </row>
    <row r="2999" spans="2:8" ht="30" customHeight="1" x14ac:dyDescent="0.2">
      <c r="B2999" s="42">
        <v>2984</v>
      </c>
      <c r="C2999" s="44">
        <v>44735</v>
      </c>
      <c r="D2999" s="43">
        <v>69291</v>
      </c>
      <c r="E2999" s="43" t="s">
        <v>19</v>
      </c>
      <c r="F2999" s="49">
        <v>0</v>
      </c>
      <c r="G2999" s="45">
        <v>343805.8</v>
      </c>
      <c r="H2999" s="38">
        <f t="shared" si="44"/>
        <v>787284739.76000059</v>
      </c>
    </row>
    <row r="3000" spans="2:8" ht="30" customHeight="1" x14ac:dyDescent="0.2">
      <c r="B3000" s="42">
        <v>2985</v>
      </c>
      <c r="C3000" s="44">
        <v>44735</v>
      </c>
      <c r="D3000" s="43">
        <v>69292</v>
      </c>
      <c r="E3000" s="43" t="s">
        <v>19</v>
      </c>
      <c r="F3000" s="49">
        <v>0</v>
      </c>
      <c r="G3000" s="45">
        <v>27912.799999999999</v>
      </c>
      <c r="H3000" s="38">
        <f t="shared" si="44"/>
        <v>787256826.96000063</v>
      </c>
    </row>
    <row r="3001" spans="2:8" ht="30" customHeight="1" x14ac:dyDescent="0.2">
      <c r="B3001" s="42">
        <v>2986</v>
      </c>
      <c r="C3001" s="44">
        <v>44735</v>
      </c>
      <c r="D3001" s="43">
        <v>69292</v>
      </c>
      <c r="E3001" s="43" t="s">
        <v>19</v>
      </c>
      <c r="F3001" s="49">
        <v>0</v>
      </c>
      <c r="G3001" s="45">
        <v>460601.3</v>
      </c>
      <c r="H3001" s="38">
        <f t="shared" si="44"/>
        <v>786796225.66000068</v>
      </c>
    </row>
    <row r="3002" spans="2:8" ht="30" customHeight="1" x14ac:dyDescent="0.2">
      <c r="B3002" s="42">
        <v>2987</v>
      </c>
      <c r="C3002" s="44">
        <v>44735</v>
      </c>
      <c r="D3002" s="43">
        <v>69293</v>
      </c>
      <c r="E3002" s="43" t="s">
        <v>19</v>
      </c>
      <c r="F3002" s="49">
        <v>0</v>
      </c>
      <c r="G3002" s="45">
        <v>37078.300000000003</v>
      </c>
      <c r="H3002" s="38">
        <f t="shared" si="44"/>
        <v>786759147.36000073</v>
      </c>
    </row>
    <row r="3003" spans="2:8" ht="30" customHeight="1" x14ac:dyDescent="0.2">
      <c r="B3003" s="42">
        <v>2988</v>
      </c>
      <c r="C3003" s="44">
        <v>44735</v>
      </c>
      <c r="D3003" s="43">
        <v>69293</v>
      </c>
      <c r="E3003" s="43" t="s">
        <v>19</v>
      </c>
      <c r="F3003" s="49">
        <v>0</v>
      </c>
      <c r="G3003" s="45">
        <v>35915.85</v>
      </c>
      <c r="H3003" s="38">
        <f t="shared" si="44"/>
        <v>786723231.51000071</v>
      </c>
    </row>
    <row r="3004" spans="2:8" ht="30" customHeight="1" x14ac:dyDescent="0.2">
      <c r="B3004" s="42">
        <v>2989</v>
      </c>
      <c r="C3004" s="44">
        <v>44735</v>
      </c>
      <c r="D3004" s="43">
        <v>69294</v>
      </c>
      <c r="E3004" s="43" t="s">
        <v>19</v>
      </c>
      <c r="F3004" s="49">
        <v>0</v>
      </c>
      <c r="G3004" s="45">
        <v>62999.3</v>
      </c>
      <c r="H3004" s="38">
        <f t="shared" si="44"/>
        <v>786660232.21000075</v>
      </c>
    </row>
    <row r="3005" spans="2:8" ht="30" customHeight="1" x14ac:dyDescent="0.2">
      <c r="B3005" s="42">
        <v>2990</v>
      </c>
      <c r="C3005" s="44">
        <v>44735</v>
      </c>
      <c r="D3005" s="43">
        <v>69294</v>
      </c>
      <c r="E3005" s="43" t="s">
        <v>19</v>
      </c>
      <c r="F3005" s="49">
        <v>0</v>
      </c>
      <c r="G3005" s="45">
        <v>141924.69</v>
      </c>
      <c r="H3005" s="38">
        <f t="shared" si="44"/>
        <v>786518307.5200007</v>
      </c>
    </row>
    <row r="3006" spans="2:8" ht="30" customHeight="1" x14ac:dyDescent="0.2">
      <c r="B3006" s="42">
        <v>2991</v>
      </c>
      <c r="C3006" s="44">
        <v>44735</v>
      </c>
      <c r="D3006" s="43">
        <v>69295</v>
      </c>
      <c r="E3006" s="43" t="s">
        <v>19</v>
      </c>
      <c r="F3006" s="49">
        <v>0</v>
      </c>
      <c r="G3006" s="45">
        <v>12453.12</v>
      </c>
      <c r="H3006" s="38">
        <f t="shared" si="44"/>
        <v>786505854.40000069</v>
      </c>
    </row>
    <row r="3007" spans="2:8" ht="30" customHeight="1" x14ac:dyDescent="0.2">
      <c r="B3007" s="42">
        <v>2992</v>
      </c>
      <c r="C3007" s="44">
        <v>44735</v>
      </c>
      <c r="D3007" s="43">
        <v>69295</v>
      </c>
      <c r="E3007" s="43" t="s">
        <v>19</v>
      </c>
      <c r="F3007" s="49">
        <v>0</v>
      </c>
      <c r="G3007" s="45">
        <v>51436.800000000003</v>
      </c>
      <c r="H3007" s="38">
        <f t="shared" si="44"/>
        <v>786454417.60000074</v>
      </c>
    </row>
    <row r="3008" spans="2:8" ht="30" customHeight="1" x14ac:dyDescent="0.2">
      <c r="B3008" s="42">
        <v>2993</v>
      </c>
      <c r="C3008" s="44">
        <v>44735</v>
      </c>
      <c r="D3008" s="43">
        <v>69296</v>
      </c>
      <c r="E3008" s="43" t="s">
        <v>19</v>
      </c>
      <c r="F3008" s="49">
        <v>0</v>
      </c>
      <c r="G3008" s="45">
        <v>59674</v>
      </c>
      <c r="H3008" s="38">
        <f t="shared" si="44"/>
        <v>786394743.60000074</v>
      </c>
    </row>
    <row r="3009" spans="2:8" ht="30" customHeight="1" x14ac:dyDescent="0.2">
      <c r="B3009" s="42">
        <v>2994</v>
      </c>
      <c r="C3009" s="44">
        <v>44735</v>
      </c>
      <c r="D3009" s="43">
        <v>69296</v>
      </c>
      <c r="E3009" s="43" t="s">
        <v>19</v>
      </c>
      <c r="F3009" s="49">
        <v>0</v>
      </c>
      <c r="G3009" s="45">
        <v>974779.73</v>
      </c>
      <c r="H3009" s="38">
        <f t="shared" si="44"/>
        <v>785419963.87000072</v>
      </c>
    </row>
    <row r="3010" spans="2:8" ht="30" customHeight="1" x14ac:dyDescent="0.2">
      <c r="B3010" s="42">
        <v>2995</v>
      </c>
      <c r="C3010" s="44">
        <v>44735</v>
      </c>
      <c r="D3010" s="43">
        <v>69297</v>
      </c>
      <c r="E3010" s="43" t="s">
        <v>19</v>
      </c>
      <c r="F3010" s="49">
        <v>0</v>
      </c>
      <c r="G3010" s="45">
        <v>613111</v>
      </c>
      <c r="H3010" s="38">
        <f t="shared" si="44"/>
        <v>784806852.87000072</v>
      </c>
    </row>
    <row r="3011" spans="2:8" ht="30" customHeight="1" x14ac:dyDescent="0.2">
      <c r="B3011" s="42">
        <v>2996</v>
      </c>
      <c r="C3011" s="44">
        <v>44735</v>
      </c>
      <c r="D3011" s="43">
        <v>69297</v>
      </c>
      <c r="E3011" s="43" t="s">
        <v>19</v>
      </c>
      <c r="F3011" s="49">
        <v>0</v>
      </c>
      <c r="G3011" s="45">
        <v>1811725.24</v>
      </c>
      <c r="H3011" s="38">
        <f t="shared" si="44"/>
        <v>782995127.63000071</v>
      </c>
    </row>
    <row r="3012" spans="2:8" ht="30" customHeight="1" x14ac:dyDescent="0.2">
      <c r="B3012" s="42">
        <v>2997</v>
      </c>
      <c r="C3012" s="44">
        <v>44735</v>
      </c>
      <c r="D3012" s="43">
        <v>69298</v>
      </c>
      <c r="E3012" s="43" t="s">
        <v>19</v>
      </c>
      <c r="F3012" s="49">
        <v>0</v>
      </c>
      <c r="G3012" s="45">
        <v>5724.6</v>
      </c>
      <c r="H3012" s="38">
        <f t="shared" si="44"/>
        <v>782989403.03000069</v>
      </c>
    </row>
    <row r="3013" spans="2:8" ht="30" customHeight="1" x14ac:dyDescent="0.2">
      <c r="B3013" s="42">
        <v>2998</v>
      </c>
      <c r="C3013" s="44">
        <v>44735</v>
      </c>
      <c r="D3013" s="43">
        <v>69298</v>
      </c>
      <c r="E3013" s="43" t="s">
        <v>19</v>
      </c>
      <c r="F3013" s="49">
        <v>0</v>
      </c>
      <c r="G3013" s="45">
        <v>129375.96</v>
      </c>
      <c r="H3013" s="38">
        <f t="shared" si="44"/>
        <v>782860027.07000065</v>
      </c>
    </row>
    <row r="3014" spans="2:8" ht="30" customHeight="1" x14ac:dyDescent="0.2">
      <c r="B3014" s="42">
        <v>2999</v>
      </c>
      <c r="C3014" s="44">
        <v>44735</v>
      </c>
      <c r="D3014" s="43">
        <v>69299</v>
      </c>
      <c r="E3014" s="43" t="s">
        <v>19</v>
      </c>
      <c r="F3014" s="49">
        <v>0</v>
      </c>
      <c r="G3014" s="45">
        <v>169369.7</v>
      </c>
      <c r="H3014" s="38">
        <f t="shared" si="44"/>
        <v>782690657.3700006</v>
      </c>
    </row>
    <row r="3015" spans="2:8" ht="30" customHeight="1" x14ac:dyDescent="0.2">
      <c r="B3015" s="42">
        <v>3000</v>
      </c>
      <c r="C3015" s="44">
        <v>44735</v>
      </c>
      <c r="D3015" s="43">
        <v>69299</v>
      </c>
      <c r="E3015" s="43" t="s">
        <v>19</v>
      </c>
      <c r="F3015" s="49">
        <v>0</v>
      </c>
      <c r="G3015" s="45">
        <v>493565.65</v>
      </c>
      <c r="H3015" s="38">
        <f t="shared" si="44"/>
        <v>782197091.72000062</v>
      </c>
    </row>
    <row r="3016" spans="2:8" ht="30" customHeight="1" x14ac:dyDescent="0.2">
      <c r="B3016" s="42">
        <v>3001</v>
      </c>
      <c r="C3016" s="44">
        <v>44735</v>
      </c>
      <c r="D3016" s="43">
        <v>69300</v>
      </c>
      <c r="E3016" s="43" t="s">
        <v>19</v>
      </c>
      <c r="F3016" s="49">
        <v>0</v>
      </c>
      <c r="G3016" s="45">
        <v>77649.84</v>
      </c>
      <c r="H3016" s="38">
        <f t="shared" si="44"/>
        <v>782119441.88000059</v>
      </c>
    </row>
    <row r="3017" spans="2:8" ht="30" customHeight="1" x14ac:dyDescent="0.2">
      <c r="B3017" s="42">
        <v>3002</v>
      </c>
      <c r="C3017" s="44">
        <v>44735</v>
      </c>
      <c r="D3017" s="43">
        <v>69300</v>
      </c>
      <c r="E3017" s="43" t="s">
        <v>19</v>
      </c>
      <c r="F3017" s="49">
        <v>0</v>
      </c>
      <c r="G3017" s="45">
        <v>178415.35</v>
      </c>
      <c r="H3017" s="38">
        <f t="shared" si="44"/>
        <v>781941026.53000057</v>
      </c>
    </row>
    <row r="3018" spans="2:8" ht="30" customHeight="1" x14ac:dyDescent="0.2">
      <c r="B3018" s="42">
        <v>3003</v>
      </c>
      <c r="C3018" s="44">
        <v>44735</v>
      </c>
      <c r="D3018" s="43">
        <v>69301</v>
      </c>
      <c r="E3018" s="43" t="s">
        <v>19</v>
      </c>
      <c r="F3018" s="49">
        <v>0</v>
      </c>
      <c r="G3018" s="45">
        <v>11604.5</v>
      </c>
      <c r="H3018" s="38">
        <f t="shared" si="44"/>
        <v>781929422.03000057</v>
      </c>
    </row>
    <row r="3019" spans="2:8" ht="30" customHeight="1" x14ac:dyDescent="0.2">
      <c r="B3019" s="42">
        <v>3004</v>
      </c>
      <c r="C3019" s="44">
        <v>44735</v>
      </c>
      <c r="D3019" s="43">
        <v>69301</v>
      </c>
      <c r="E3019" s="43" t="s">
        <v>19</v>
      </c>
      <c r="F3019" s="49">
        <v>0</v>
      </c>
      <c r="G3019" s="45">
        <v>92290.51</v>
      </c>
      <c r="H3019" s="38">
        <f t="shared" si="44"/>
        <v>781837131.52000058</v>
      </c>
    </row>
    <row r="3020" spans="2:8" ht="30" customHeight="1" x14ac:dyDescent="0.2">
      <c r="B3020" s="42">
        <v>3005</v>
      </c>
      <c r="C3020" s="44">
        <v>44735</v>
      </c>
      <c r="D3020" s="43">
        <v>69302</v>
      </c>
      <c r="E3020" s="43" t="s">
        <v>19</v>
      </c>
      <c r="F3020" s="49">
        <v>0</v>
      </c>
      <c r="G3020" s="45">
        <v>21964.799999999999</v>
      </c>
      <c r="H3020" s="38">
        <f t="shared" si="44"/>
        <v>781815166.72000062</v>
      </c>
    </row>
    <row r="3021" spans="2:8" ht="30" customHeight="1" x14ac:dyDescent="0.2">
      <c r="B3021" s="42">
        <v>3006</v>
      </c>
      <c r="C3021" s="44">
        <v>44735</v>
      </c>
      <c r="D3021" s="43">
        <v>69302</v>
      </c>
      <c r="E3021" s="43" t="s">
        <v>19</v>
      </c>
      <c r="F3021" s="49">
        <v>0</v>
      </c>
      <c r="G3021" s="45">
        <v>317938.46000000002</v>
      </c>
      <c r="H3021" s="38">
        <f t="shared" si="44"/>
        <v>781497228.26000059</v>
      </c>
    </row>
    <row r="3022" spans="2:8" ht="30" customHeight="1" x14ac:dyDescent="0.2">
      <c r="B3022" s="42">
        <v>3007</v>
      </c>
      <c r="C3022" s="44">
        <v>44735</v>
      </c>
      <c r="D3022" s="43">
        <v>69303</v>
      </c>
      <c r="E3022" s="43" t="s">
        <v>19</v>
      </c>
      <c r="F3022" s="49">
        <v>0</v>
      </c>
      <c r="G3022" s="45">
        <v>145749.20000000001</v>
      </c>
      <c r="H3022" s="38">
        <f t="shared" si="44"/>
        <v>781351479.06000054</v>
      </c>
    </row>
    <row r="3023" spans="2:8" ht="30" customHeight="1" x14ac:dyDescent="0.2">
      <c r="B3023" s="42">
        <v>3008</v>
      </c>
      <c r="C3023" s="44">
        <v>44735</v>
      </c>
      <c r="D3023" s="43">
        <v>69303</v>
      </c>
      <c r="E3023" s="43" t="s">
        <v>19</v>
      </c>
      <c r="F3023" s="49">
        <v>0</v>
      </c>
      <c r="G3023" s="45">
        <v>1946629.23</v>
      </c>
      <c r="H3023" s="38">
        <f t="shared" si="44"/>
        <v>779404849.83000052</v>
      </c>
    </row>
    <row r="3024" spans="2:8" ht="30" customHeight="1" x14ac:dyDescent="0.2">
      <c r="B3024" s="42">
        <v>3009</v>
      </c>
      <c r="C3024" s="44">
        <v>44735</v>
      </c>
      <c r="D3024" s="43">
        <v>69304</v>
      </c>
      <c r="E3024" s="43" t="s">
        <v>19</v>
      </c>
      <c r="F3024" s="49">
        <v>0</v>
      </c>
      <c r="G3024" s="45">
        <v>95180.9</v>
      </c>
      <c r="H3024" s="38">
        <f t="shared" si="44"/>
        <v>779309668.93000054</v>
      </c>
    </row>
    <row r="3025" spans="2:8" ht="30" customHeight="1" x14ac:dyDescent="0.2">
      <c r="B3025" s="42">
        <v>3010</v>
      </c>
      <c r="C3025" s="44">
        <v>44735</v>
      </c>
      <c r="D3025" s="43">
        <v>69304</v>
      </c>
      <c r="E3025" s="43" t="s">
        <v>19</v>
      </c>
      <c r="F3025" s="49">
        <v>0</v>
      </c>
      <c r="G3025" s="45">
        <v>1585464.34</v>
      </c>
      <c r="H3025" s="38">
        <f t="shared" si="44"/>
        <v>777724204.59000051</v>
      </c>
    </row>
    <row r="3026" spans="2:8" ht="30" customHeight="1" x14ac:dyDescent="0.2">
      <c r="B3026" s="42">
        <v>3011</v>
      </c>
      <c r="C3026" s="44">
        <v>44735</v>
      </c>
      <c r="D3026" s="43">
        <v>69308</v>
      </c>
      <c r="E3026" s="43" t="s">
        <v>19</v>
      </c>
      <c r="F3026" s="49">
        <v>0</v>
      </c>
      <c r="G3026" s="45">
        <v>34946.199999999997</v>
      </c>
      <c r="H3026" s="38">
        <f t="shared" si="44"/>
        <v>777689258.39000046</v>
      </c>
    </row>
    <row r="3027" spans="2:8" ht="30" customHeight="1" x14ac:dyDescent="0.2">
      <c r="B3027" s="42">
        <v>3012</v>
      </c>
      <c r="C3027" s="44">
        <v>44735</v>
      </c>
      <c r="D3027" s="43">
        <v>69308</v>
      </c>
      <c r="E3027" s="43" t="s">
        <v>19</v>
      </c>
      <c r="F3027" s="49">
        <v>0</v>
      </c>
      <c r="G3027" s="45">
        <v>144343</v>
      </c>
      <c r="H3027" s="38">
        <f t="shared" si="44"/>
        <v>777544915.39000046</v>
      </c>
    </row>
    <row r="3028" spans="2:8" ht="30" customHeight="1" x14ac:dyDescent="0.2">
      <c r="B3028" s="42">
        <v>3013</v>
      </c>
      <c r="C3028" s="44">
        <v>44735</v>
      </c>
      <c r="D3028" s="43">
        <v>69306</v>
      </c>
      <c r="E3028" s="43" t="s">
        <v>19</v>
      </c>
      <c r="F3028" s="49">
        <v>0</v>
      </c>
      <c r="G3028" s="45">
        <v>38417.15</v>
      </c>
      <c r="H3028" s="38">
        <f t="shared" si="44"/>
        <v>777506498.24000049</v>
      </c>
    </row>
    <row r="3029" spans="2:8" ht="30" customHeight="1" x14ac:dyDescent="0.2">
      <c r="B3029" s="42">
        <v>3014</v>
      </c>
      <c r="C3029" s="44">
        <v>44735</v>
      </c>
      <c r="D3029" s="43">
        <v>69306</v>
      </c>
      <c r="E3029" s="43" t="s">
        <v>19</v>
      </c>
      <c r="F3029" s="49">
        <v>0</v>
      </c>
      <c r="G3029" s="45">
        <v>575414.76</v>
      </c>
      <c r="H3029" s="38">
        <f t="shared" si="44"/>
        <v>776931083.4800005</v>
      </c>
    </row>
    <row r="3030" spans="2:8" ht="30" customHeight="1" x14ac:dyDescent="0.2">
      <c r="B3030" s="42">
        <v>3015</v>
      </c>
      <c r="C3030" s="44">
        <v>44735</v>
      </c>
      <c r="D3030" s="43">
        <v>69307</v>
      </c>
      <c r="E3030" s="43" t="s">
        <v>19</v>
      </c>
      <c r="F3030" s="49">
        <v>0</v>
      </c>
      <c r="G3030" s="45">
        <v>44832.7</v>
      </c>
      <c r="H3030" s="38">
        <f t="shared" si="44"/>
        <v>776886250.78000045</v>
      </c>
    </row>
    <row r="3031" spans="2:8" ht="30" customHeight="1" x14ac:dyDescent="0.2">
      <c r="B3031" s="42">
        <v>3016</v>
      </c>
      <c r="C3031" s="44">
        <v>44735</v>
      </c>
      <c r="D3031" s="43">
        <v>69307</v>
      </c>
      <c r="E3031" s="43" t="s">
        <v>19</v>
      </c>
      <c r="F3031" s="49">
        <v>0</v>
      </c>
      <c r="G3031" s="45">
        <v>700964.58</v>
      </c>
      <c r="H3031" s="38">
        <f t="shared" si="44"/>
        <v>776185286.20000041</v>
      </c>
    </row>
    <row r="3032" spans="2:8" ht="30" customHeight="1" x14ac:dyDescent="0.2">
      <c r="B3032" s="42">
        <v>3017</v>
      </c>
      <c r="C3032" s="44">
        <v>44735</v>
      </c>
      <c r="D3032" s="43">
        <v>69309</v>
      </c>
      <c r="E3032" s="43" t="s">
        <v>19</v>
      </c>
      <c r="F3032" s="49">
        <v>0</v>
      </c>
      <c r="G3032" s="45">
        <v>35456.800000000003</v>
      </c>
      <c r="H3032" s="38">
        <f t="shared" si="44"/>
        <v>776149829.40000045</v>
      </c>
    </row>
    <row r="3033" spans="2:8" ht="30" customHeight="1" x14ac:dyDescent="0.2">
      <c r="B3033" s="42">
        <v>3018</v>
      </c>
      <c r="C3033" s="44">
        <v>44735</v>
      </c>
      <c r="D3033" s="43">
        <v>69309</v>
      </c>
      <c r="E3033" s="43" t="s">
        <v>19</v>
      </c>
      <c r="F3033" s="49">
        <v>0</v>
      </c>
      <c r="G3033" s="45">
        <v>89647.21</v>
      </c>
      <c r="H3033" s="38">
        <f t="shared" si="44"/>
        <v>776060182.19000041</v>
      </c>
    </row>
    <row r="3034" spans="2:8" ht="30" customHeight="1" x14ac:dyDescent="0.2">
      <c r="B3034" s="42">
        <v>3019</v>
      </c>
      <c r="C3034" s="44">
        <v>44735</v>
      </c>
      <c r="D3034" s="43">
        <v>69310</v>
      </c>
      <c r="E3034" s="43" t="s">
        <v>19</v>
      </c>
      <c r="F3034" s="49">
        <v>0</v>
      </c>
      <c r="G3034" s="45">
        <v>75051.600000000006</v>
      </c>
      <c r="H3034" s="38">
        <f t="shared" si="44"/>
        <v>775985130.59000039</v>
      </c>
    </row>
    <row r="3035" spans="2:8" ht="30" customHeight="1" x14ac:dyDescent="0.2">
      <c r="B3035" s="42">
        <v>3020</v>
      </c>
      <c r="C3035" s="44">
        <v>44735</v>
      </c>
      <c r="D3035" s="43">
        <v>69310</v>
      </c>
      <c r="E3035" s="43" t="s">
        <v>19</v>
      </c>
      <c r="F3035" s="49">
        <v>0</v>
      </c>
      <c r="G3035" s="45">
        <v>1212347.77</v>
      </c>
      <c r="H3035" s="38">
        <f t="shared" si="44"/>
        <v>774772782.82000041</v>
      </c>
    </row>
    <row r="3036" spans="2:8" ht="30" customHeight="1" x14ac:dyDescent="0.2">
      <c r="B3036" s="42">
        <v>3021</v>
      </c>
      <c r="C3036" s="44">
        <v>44735</v>
      </c>
      <c r="D3036" s="43">
        <v>69311</v>
      </c>
      <c r="E3036" s="43" t="s">
        <v>19</v>
      </c>
      <c r="F3036" s="49">
        <v>0</v>
      </c>
      <c r="G3036" s="45">
        <v>262931.55</v>
      </c>
      <c r="H3036" s="38">
        <f t="shared" si="44"/>
        <v>774509851.27000046</v>
      </c>
    </row>
    <row r="3037" spans="2:8" ht="30" customHeight="1" x14ac:dyDescent="0.2">
      <c r="B3037" s="42">
        <v>3022</v>
      </c>
      <c r="C3037" s="44">
        <v>44735</v>
      </c>
      <c r="D3037" s="43">
        <v>69311</v>
      </c>
      <c r="E3037" s="43" t="s">
        <v>19</v>
      </c>
      <c r="F3037" s="49">
        <v>0</v>
      </c>
      <c r="G3037" s="45">
        <v>4507699.17</v>
      </c>
      <c r="H3037" s="38">
        <f t="shared" si="44"/>
        <v>770002152.1000005</v>
      </c>
    </row>
    <row r="3038" spans="2:8" ht="30" customHeight="1" x14ac:dyDescent="0.2">
      <c r="B3038" s="42">
        <v>3023</v>
      </c>
      <c r="C3038" s="44">
        <v>44735</v>
      </c>
      <c r="D3038" s="43">
        <v>69312</v>
      </c>
      <c r="E3038" s="43" t="s">
        <v>19</v>
      </c>
      <c r="F3038" s="49">
        <v>0</v>
      </c>
      <c r="G3038" s="45">
        <v>7674.75</v>
      </c>
      <c r="H3038" s="38">
        <f t="shared" si="44"/>
        <v>769994477.3500005</v>
      </c>
    </row>
    <row r="3039" spans="2:8" ht="30" customHeight="1" x14ac:dyDescent="0.2">
      <c r="B3039" s="42">
        <v>3024</v>
      </c>
      <c r="C3039" s="44">
        <v>44735</v>
      </c>
      <c r="D3039" s="43">
        <v>69312</v>
      </c>
      <c r="E3039" s="43" t="s">
        <v>19</v>
      </c>
      <c r="F3039" s="49">
        <v>0</v>
      </c>
      <c r="G3039" s="45">
        <v>46942.21</v>
      </c>
      <c r="H3039" s="38">
        <f t="shared" ref="H3039:H3102" si="45">H3038+F3039-G3039</f>
        <v>769947535.14000046</v>
      </c>
    </row>
    <row r="3040" spans="2:8" ht="30" customHeight="1" x14ac:dyDescent="0.2">
      <c r="B3040" s="42">
        <v>3025</v>
      </c>
      <c r="C3040" s="44">
        <v>44735</v>
      </c>
      <c r="D3040" s="43">
        <v>69313</v>
      </c>
      <c r="E3040" s="43" t="s">
        <v>19</v>
      </c>
      <c r="F3040" s="49">
        <v>0</v>
      </c>
      <c r="G3040" s="45">
        <v>107814.8</v>
      </c>
      <c r="H3040" s="38">
        <f t="shared" si="45"/>
        <v>769839720.34000051</v>
      </c>
    </row>
    <row r="3041" spans="2:8" ht="30" customHeight="1" x14ac:dyDescent="0.2">
      <c r="B3041" s="42">
        <v>3026</v>
      </c>
      <c r="C3041" s="44">
        <v>44735</v>
      </c>
      <c r="D3041" s="43">
        <v>69313</v>
      </c>
      <c r="E3041" s="43" t="s">
        <v>19</v>
      </c>
      <c r="F3041" s="49">
        <v>0</v>
      </c>
      <c r="G3041" s="45">
        <v>302298.74</v>
      </c>
      <c r="H3041" s="38">
        <f t="shared" si="45"/>
        <v>769537421.6000005</v>
      </c>
    </row>
    <row r="3042" spans="2:8" ht="30" customHeight="1" x14ac:dyDescent="0.2">
      <c r="B3042" s="42">
        <v>3027</v>
      </c>
      <c r="C3042" s="44">
        <v>44735</v>
      </c>
      <c r="D3042" s="43">
        <v>69314</v>
      </c>
      <c r="E3042" s="43" t="s">
        <v>19</v>
      </c>
      <c r="F3042" s="49">
        <v>0</v>
      </c>
      <c r="G3042" s="45">
        <v>264100.95</v>
      </c>
      <c r="H3042" s="38">
        <f t="shared" si="45"/>
        <v>769273320.65000045</v>
      </c>
    </row>
    <row r="3043" spans="2:8" ht="30" customHeight="1" x14ac:dyDescent="0.2">
      <c r="B3043" s="42">
        <v>3028</v>
      </c>
      <c r="C3043" s="44">
        <v>44735</v>
      </c>
      <c r="D3043" s="43">
        <v>69314</v>
      </c>
      <c r="E3043" s="43" t="s">
        <v>19</v>
      </c>
      <c r="F3043" s="49">
        <v>0</v>
      </c>
      <c r="G3043" s="45">
        <v>666940.81999999995</v>
      </c>
      <c r="H3043" s="38">
        <f t="shared" si="45"/>
        <v>768606379.8300004</v>
      </c>
    </row>
    <row r="3044" spans="2:8" ht="30" customHeight="1" x14ac:dyDescent="0.2">
      <c r="B3044" s="42">
        <v>3029</v>
      </c>
      <c r="C3044" s="44">
        <v>44735</v>
      </c>
      <c r="D3044" s="43">
        <v>69315</v>
      </c>
      <c r="E3044" s="43" t="s">
        <v>19</v>
      </c>
      <c r="F3044" s="49">
        <v>0</v>
      </c>
      <c r="G3044" s="45">
        <v>124531.2</v>
      </c>
      <c r="H3044" s="38">
        <f t="shared" si="45"/>
        <v>768481848.63000035</v>
      </c>
    </row>
    <row r="3045" spans="2:8" ht="30" customHeight="1" x14ac:dyDescent="0.2">
      <c r="B3045" s="42">
        <v>3030</v>
      </c>
      <c r="C3045" s="44">
        <v>44735</v>
      </c>
      <c r="D3045" s="43">
        <v>69315</v>
      </c>
      <c r="E3045" s="43" t="s">
        <v>19</v>
      </c>
      <c r="F3045" s="49">
        <v>0</v>
      </c>
      <c r="G3045" s="45">
        <v>329986.11</v>
      </c>
      <c r="H3045" s="38">
        <f t="shared" si="45"/>
        <v>768151862.52000034</v>
      </c>
    </row>
    <row r="3046" spans="2:8" ht="30" customHeight="1" x14ac:dyDescent="0.2">
      <c r="B3046" s="42">
        <v>3031</v>
      </c>
      <c r="C3046" s="44">
        <v>44735</v>
      </c>
      <c r="D3046" s="43">
        <v>69316</v>
      </c>
      <c r="E3046" s="43" t="s">
        <v>19</v>
      </c>
      <c r="F3046" s="49">
        <v>0</v>
      </c>
      <c r="G3046" s="45">
        <v>136264.75</v>
      </c>
      <c r="H3046" s="38">
        <f t="shared" si="45"/>
        <v>768015597.77000034</v>
      </c>
    </row>
    <row r="3047" spans="2:8" ht="30" customHeight="1" x14ac:dyDescent="0.2">
      <c r="B3047" s="42">
        <v>3032</v>
      </c>
      <c r="C3047" s="44">
        <v>44735</v>
      </c>
      <c r="D3047" s="43">
        <v>69316</v>
      </c>
      <c r="E3047" s="43" t="s">
        <v>19</v>
      </c>
      <c r="F3047" s="49">
        <v>0</v>
      </c>
      <c r="G3047" s="45">
        <v>2142395.25</v>
      </c>
      <c r="H3047" s="38">
        <f t="shared" si="45"/>
        <v>765873202.52000034</v>
      </c>
    </row>
    <row r="3048" spans="2:8" ht="30" customHeight="1" x14ac:dyDescent="0.2">
      <c r="B3048" s="42">
        <v>3033</v>
      </c>
      <c r="C3048" s="44">
        <v>44735</v>
      </c>
      <c r="D3048" s="43">
        <v>69317</v>
      </c>
      <c r="E3048" s="43" t="s">
        <v>19</v>
      </c>
      <c r="F3048" s="49">
        <v>0</v>
      </c>
      <c r="G3048" s="45">
        <v>40948</v>
      </c>
      <c r="H3048" s="38">
        <f t="shared" si="45"/>
        <v>765832254.52000034</v>
      </c>
    </row>
    <row r="3049" spans="2:8" ht="30" customHeight="1" x14ac:dyDescent="0.2">
      <c r="B3049" s="42">
        <v>3034</v>
      </c>
      <c r="C3049" s="44">
        <v>44735</v>
      </c>
      <c r="D3049" s="43">
        <v>69317</v>
      </c>
      <c r="E3049" s="43" t="s">
        <v>19</v>
      </c>
      <c r="F3049" s="49">
        <v>0</v>
      </c>
      <c r="G3049" s="45">
        <v>679236.21</v>
      </c>
      <c r="H3049" s="38">
        <f t="shared" si="45"/>
        <v>765153018.3100003</v>
      </c>
    </row>
    <row r="3050" spans="2:8" ht="30" customHeight="1" x14ac:dyDescent="0.2">
      <c r="B3050" s="42">
        <v>3035</v>
      </c>
      <c r="C3050" s="44">
        <v>44735</v>
      </c>
      <c r="D3050" s="43">
        <v>69318</v>
      </c>
      <c r="E3050" s="43" t="s">
        <v>19</v>
      </c>
      <c r="F3050" s="49">
        <v>0</v>
      </c>
      <c r="G3050" s="45">
        <v>7889</v>
      </c>
      <c r="H3050" s="38">
        <f t="shared" si="45"/>
        <v>765145129.3100003</v>
      </c>
    </row>
    <row r="3051" spans="2:8" ht="30" customHeight="1" x14ac:dyDescent="0.2">
      <c r="B3051" s="42">
        <v>3036</v>
      </c>
      <c r="C3051" s="44">
        <v>44735</v>
      </c>
      <c r="D3051" s="43">
        <v>69318</v>
      </c>
      <c r="E3051" s="43" t="s">
        <v>19</v>
      </c>
      <c r="F3051" s="49">
        <v>0</v>
      </c>
      <c r="G3051" s="45">
        <v>123723.18</v>
      </c>
      <c r="H3051" s="38">
        <f t="shared" si="45"/>
        <v>765021406.13000035</v>
      </c>
    </row>
    <row r="3052" spans="2:8" ht="30" customHeight="1" x14ac:dyDescent="0.2">
      <c r="B3052" s="42">
        <v>3037</v>
      </c>
      <c r="C3052" s="44">
        <v>44735</v>
      </c>
      <c r="D3052" s="43">
        <v>69319</v>
      </c>
      <c r="E3052" s="43" t="s">
        <v>19</v>
      </c>
      <c r="F3052" s="49">
        <v>0</v>
      </c>
      <c r="G3052" s="45">
        <v>257.61</v>
      </c>
      <c r="H3052" s="38">
        <f t="shared" si="45"/>
        <v>765021148.52000034</v>
      </c>
    </row>
    <row r="3053" spans="2:8" ht="30" customHeight="1" x14ac:dyDescent="0.2">
      <c r="B3053" s="42">
        <v>3038</v>
      </c>
      <c r="C3053" s="44">
        <v>44735</v>
      </c>
      <c r="D3053" s="43">
        <v>69319</v>
      </c>
      <c r="E3053" s="43" t="s">
        <v>19</v>
      </c>
      <c r="F3053" s="49">
        <v>0</v>
      </c>
      <c r="G3053" s="45">
        <v>27790.11</v>
      </c>
      <c r="H3053" s="38">
        <f t="shared" si="45"/>
        <v>764993358.41000032</v>
      </c>
    </row>
    <row r="3054" spans="2:8" ht="30" customHeight="1" x14ac:dyDescent="0.2">
      <c r="B3054" s="42">
        <v>3039</v>
      </c>
      <c r="C3054" s="44">
        <v>44735</v>
      </c>
      <c r="D3054" s="43">
        <v>69320</v>
      </c>
      <c r="E3054" s="43" t="s">
        <v>19</v>
      </c>
      <c r="F3054" s="49">
        <v>0</v>
      </c>
      <c r="G3054" s="45">
        <v>118966.12</v>
      </c>
      <c r="H3054" s="38">
        <f t="shared" si="45"/>
        <v>764874392.29000032</v>
      </c>
    </row>
    <row r="3055" spans="2:8" ht="30" customHeight="1" x14ac:dyDescent="0.2">
      <c r="B3055" s="42">
        <v>3040</v>
      </c>
      <c r="C3055" s="44">
        <v>44735</v>
      </c>
      <c r="D3055" s="43">
        <v>69320</v>
      </c>
      <c r="E3055" s="43" t="s">
        <v>19</v>
      </c>
      <c r="F3055" s="49">
        <v>0</v>
      </c>
      <c r="G3055" s="45">
        <v>224326.82</v>
      </c>
      <c r="H3055" s="38">
        <f t="shared" si="45"/>
        <v>764650065.47000027</v>
      </c>
    </row>
    <row r="3056" spans="2:8" ht="30" customHeight="1" x14ac:dyDescent="0.2">
      <c r="B3056" s="42">
        <v>3041</v>
      </c>
      <c r="C3056" s="44">
        <v>44735</v>
      </c>
      <c r="D3056" s="43">
        <v>69321</v>
      </c>
      <c r="E3056" s="43" t="s">
        <v>19</v>
      </c>
      <c r="F3056" s="49">
        <v>0</v>
      </c>
      <c r="G3056" s="45">
        <v>56395.08</v>
      </c>
      <c r="H3056" s="38">
        <f t="shared" si="45"/>
        <v>764593670.39000022</v>
      </c>
    </row>
    <row r="3057" spans="2:8" ht="30" customHeight="1" x14ac:dyDescent="0.2">
      <c r="B3057" s="42">
        <v>3042</v>
      </c>
      <c r="C3057" s="44">
        <v>44735</v>
      </c>
      <c r="D3057" s="43">
        <v>69321</v>
      </c>
      <c r="E3057" s="43" t="s">
        <v>19</v>
      </c>
      <c r="F3057" s="49">
        <v>0</v>
      </c>
      <c r="G3057" s="45">
        <v>149686.01999999999</v>
      </c>
      <c r="H3057" s="38">
        <f t="shared" si="45"/>
        <v>764443984.37000024</v>
      </c>
    </row>
    <row r="3058" spans="2:8" ht="30" customHeight="1" x14ac:dyDescent="0.2">
      <c r="B3058" s="42">
        <v>3043</v>
      </c>
      <c r="C3058" s="44">
        <v>44735</v>
      </c>
      <c r="D3058" s="43">
        <v>69322</v>
      </c>
      <c r="E3058" s="43" t="s">
        <v>19</v>
      </c>
      <c r="F3058" s="49">
        <v>0</v>
      </c>
      <c r="G3058" s="45">
        <v>22497</v>
      </c>
      <c r="H3058" s="38">
        <f t="shared" si="45"/>
        <v>764421487.37000024</v>
      </c>
    </row>
    <row r="3059" spans="2:8" ht="30" customHeight="1" x14ac:dyDescent="0.2">
      <c r="B3059" s="42">
        <v>3044</v>
      </c>
      <c r="C3059" s="44">
        <v>44735</v>
      </c>
      <c r="D3059" s="43">
        <v>69322</v>
      </c>
      <c r="E3059" s="43" t="s">
        <v>19</v>
      </c>
      <c r="F3059" s="49">
        <v>0</v>
      </c>
      <c r="G3059" s="45">
        <v>372162.84</v>
      </c>
      <c r="H3059" s="38">
        <f t="shared" si="45"/>
        <v>764049324.53000021</v>
      </c>
    </row>
    <row r="3060" spans="2:8" ht="30" customHeight="1" x14ac:dyDescent="0.2">
      <c r="B3060" s="42">
        <v>3045</v>
      </c>
      <c r="C3060" s="44">
        <v>44735</v>
      </c>
      <c r="D3060" s="43">
        <v>69323</v>
      </c>
      <c r="E3060" s="43" t="s">
        <v>19</v>
      </c>
      <c r="F3060" s="49">
        <v>0</v>
      </c>
      <c r="G3060" s="45">
        <v>76405.08</v>
      </c>
      <c r="H3060" s="38">
        <f t="shared" si="45"/>
        <v>763972919.45000017</v>
      </c>
    </row>
    <row r="3061" spans="2:8" ht="30" customHeight="1" x14ac:dyDescent="0.2">
      <c r="B3061" s="42">
        <v>3046</v>
      </c>
      <c r="C3061" s="44">
        <v>44735</v>
      </c>
      <c r="D3061" s="43">
        <v>69323</v>
      </c>
      <c r="E3061" s="43" t="s">
        <v>19</v>
      </c>
      <c r="F3061" s="49">
        <v>0</v>
      </c>
      <c r="G3061" s="45">
        <v>210686.83</v>
      </c>
      <c r="H3061" s="38">
        <f t="shared" si="45"/>
        <v>763762232.62000012</v>
      </c>
    </row>
    <row r="3062" spans="2:8" ht="30" customHeight="1" x14ac:dyDescent="0.2">
      <c r="B3062" s="42">
        <v>3047</v>
      </c>
      <c r="C3062" s="44">
        <v>44735</v>
      </c>
      <c r="D3062" s="43">
        <v>69324</v>
      </c>
      <c r="E3062" s="43" t="s">
        <v>19</v>
      </c>
      <c r="F3062" s="49">
        <v>0</v>
      </c>
      <c r="G3062" s="45">
        <v>34398</v>
      </c>
      <c r="H3062" s="38">
        <f t="shared" si="45"/>
        <v>763727834.62000012</v>
      </c>
    </row>
    <row r="3063" spans="2:8" ht="30" customHeight="1" x14ac:dyDescent="0.2">
      <c r="B3063" s="42">
        <v>3048</v>
      </c>
      <c r="C3063" s="44">
        <v>44735</v>
      </c>
      <c r="D3063" s="43">
        <v>69324</v>
      </c>
      <c r="E3063" s="43" t="s">
        <v>19</v>
      </c>
      <c r="F3063" s="49">
        <v>0</v>
      </c>
      <c r="G3063" s="45">
        <v>568648.07999999996</v>
      </c>
      <c r="H3063" s="38">
        <f t="shared" si="45"/>
        <v>763159186.54000008</v>
      </c>
    </row>
    <row r="3064" spans="2:8" ht="30" customHeight="1" x14ac:dyDescent="0.2">
      <c r="B3064" s="42">
        <v>3049</v>
      </c>
      <c r="C3064" s="44">
        <v>44735</v>
      </c>
      <c r="D3064" s="43">
        <v>69325</v>
      </c>
      <c r="E3064" s="43" t="s">
        <v>19</v>
      </c>
      <c r="F3064" s="49">
        <v>0</v>
      </c>
      <c r="G3064" s="45">
        <v>72455.199999999997</v>
      </c>
      <c r="H3064" s="38">
        <f t="shared" si="45"/>
        <v>763086731.34000003</v>
      </c>
    </row>
    <row r="3065" spans="2:8" ht="30" customHeight="1" x14ac:dyDescent="0.2">
      <c r="B3065" s="42">
        <v>3050</v>
      </c>
      <c r="C3065" s="44">
        <v>44735</v>
      </c>
      <c r="D3065" s="43">
        <v>69325</v>
      </c>
      <c r="E3065" s="43" t="s">
        <v>19</v>
      </c>
      <c r="F3065" s="49">
        <v>0</v>
      </c>
      <c r="G3065" s="45">
        <v>1637487.52</v>
      </c>
      <c r="H3065" s="38">
        <f t="shared" si="45"/>
        <v>761449243.82000005</v>
      </c>
    </row>
    <row r="3066" spans="2:8" ht="30" customHeight="1" x14ac:dyDescent="0.2">
      <c r="B3066" s="42">
        <v>3051</v>
      </c>
      <c r="C3066" s="44">
        <v>44735</v>
      </c>
      <c r="D3066" s="43">
        <v>69326</v>
      </c>
      <c r="E3066" s="43" t="s">
        <v>19</v>
      </c>
      <c r="F3066" s="49">
        <v>0</v>
      </c>
      <c r="G3066" s="45">
        <v>26328.1</v>
      </c>
      <c r="H3066" s="38">
        <f t="shared" si="45"/>
        <v>761422915.72000003</v>
      </c>
    </row>
    <row r="3067" spans="2:8" ht="30" customHeight="1" x14ac:dyDescent="0.2">
      <c r="B3067" s="42">
        <v>3052</v>
      </c>
      <c r="C3067" s="44">
        <v>44735</v>
      </c>
      <c r="D3067" s="43">
        <v>69326</v>
      </c>
      <c r="E3067" s="43" t="s">
        <v>19</v>
      </c>
      <c r="F3067" s="49">
        <v>0</v>
      </c>
      <c r="G3067" s="45">
        <v>436849.38</v>
      </c>
      <c r="H3067" s="38">
        <f t="shared" si="45"/>
        <v>760986066.34000003</v>
      </c>
    </row>
    <row r="3068" spans="2:8" ht="30" customHeight="1" x14ac:dyDescent="0.2">
      <c r="B3068" s="42">
        <v>3053</v>
      </c>
      <c r="C3068" s="44">
        <v>44735</v>
      </c>
      <c r="D3068" s="43">
        <v>69327</v>
      </c>
      <c r="E3068" s="43" t="s">
        <v>19</v>
      </c>
      <c r="F3068" s="49">
        <v>0</v>
      </c>
      <c r="G3068" s="45">
        <v>206931.23</v>
      </c>
      <c r="H3068" s="38">
        <f t="shared" si="45"/>
        <v>760779135.11000001</v>
      </c>
    </row>
    <row r="3069" spans="2:8" ht="30" customHeight="1" x14ac:dyDescent="0.2">
      <c r="B3069" s="42">
        <v>3054</v>
      </c>
      <c r="C3069" s="44">
        <v>44735</v>
      </c>
      <c r="D3069" s="43">
        <v>69327</v>
      </c>
      <c r="E3069" s="43" t="s">
        <v>19</v>
      </c>
      <c r="F3069" s="49">
        <v>0</v>
      </c>
      <c r="G3069" s="45">
        <v>558965.66</v>
      </c>
      <c r="H3069" s="38">
        <f t="shared" si="45"/>
        <v>760220169.45000005</v>
      </c>
    </row>
    <row r="3070" spans="2:8" ht="30" customHeight="1" x14ac:dyDescent="0.2">
      <c r="B3070" s="42">
        <v>3055</v>
      </c>
      <c r="C3070" s="44">
        <v>44735</v>
      </c>
      <c r="D3070" s="43">
        <v>69328</v>
      </c>
      <c r="E3070" s="43" t="s">
        <v>19</v>
      </c>
      <c r="F3070" s="49">
        <v>0</v>
      </c>
      <c r="G3070" s="45">
        <v>25403.5</v>
      </c>
      <c r="H3070" s="38">
        <f t="shared" si="45"/>
        <v>760194765.95000005</v>
      </c>
    </row>
    <row r="3071" spans="2:8" ht="30" customHeight="1" x14ac:dyDescent="0.2">
      <c r="B3071" s="42">
        <v>3056</v>
      </c>
      <c r="C3071" s="44">
        <v>44735</v>
      </c>
      <c r="D3071" s="43">
        <v>69328</v>
      </c>
      <c r="E3071" s="43" t="s">
        <v>19</v>
      </c>
      <c r="F3071" s="49">
        <v>0</v>
      </c>
      <c r="G3071" s="45">
        <v>574119.1</v>
      </c>
      <c r="H3071" s="38">
        <f t="shared" si="45"/>
        <v>759620646.85000002</v>
      </c>
    </row>
    <row r="3072" spans="2:8" ht="30" customHeight="1" x14ac:dyDescent="0.2">
      <c r="B3072" s="42">
        <v>3057</v>
      </c>
      <c r="C3072" s="44">
        <v>44735</v>
      </c>
      <c r="D3072" s="43">
        <v>69329</v>
      </c>
      <c r="E3072" s="43" t="s">
        <v>19</v>
      </c>
      <c r="F3072" s="49">
        <v>0</v>
      </c>
      <c r="G3072" s="45">
        <v>777057.07</v>
      </c>
      <c r="H3072" s="38">
        <f t="shared" si="45"/>
        <v>758843589.77999997</v>
      </c>
    </row>
    <row r="3073" spans="2:8" ht="30" customHeight="1" x14ac:dyDescent="0.2">
      <c r="B3073" s="42">
        <v>3058</v>
      </c>
      <c r="C3073" s="44">
        <v>44735</v>
      </c>
      <c r="D3073" s="43">
        <v>69329</v>
      </c>
      <c r="E3073" s="43" t="s">
        <v>19</v>
      </c>
      <c r="F3073" s="49">
        <v>0</v>
      </c>
      <c r="G3073" s="45">
        <v>2129878.41</v>
      </c>
      <c r="H3073" s="38">
        <f t="shared" si="45"/>
        <v>756713711.37</v>
      </c>
    </row>
    <row r="3074" spans="2:8" ht="30" customHeight="1" x14ac:dyDescent="0.2">
      <c r="B3074" s="42">
        <v>3059</v>
      </c>
      <c r="C3074" s="44">
        <v>44735</v>
      </c>
      <c r="D3074" s="43">
        <v>69330</v>
      </c>
      <c r="E3074" s="43" t="s">
        <v>19</v>
      </c>
      <c r="F3074" s="49">
        <v>0</v>
      </c>
      <c r="G3074" s="45">
        <v>146306.68</v>
      </c>
      <c r="H3074" s="38">
        <f t="shared" si="45"/>
        <v>756567404.69000006</v>
      </c>
    </row>
    <row r="3075" spans="2:8" ht="30" customHeight="1" x14ac:dyDescent="0.2">
      <c r="B3075" s="42">
        <v>3060</v>
      </c>
      <c r="C3075" s="44">
        <v>44735</v>
      </c>
      <c r="D3075" s="43">
        <v>69330</v>
      </c>
      <c r="E3075" s="43" t="s">
        <v>19</v>
      </c>
      <c r="F3075" s="49">
        <v>0</v>
      </c>
      <c r="G3075" s="45">
        <v>400307.22</v>
      </c>
      <c r="H3075" s="38">
        <f t="shared" si="45"/>
        <v>756167097.47000003</v>
      </c>
    </row>
    <row r="3076" spans="2:8" ht="30" customHeight="1" x14ac:dyDescent="0.2">
      <c r="B3076" s="42">
        <v>3061</v>
      </c>
      <c r="C3076" s="44">
        <v>44735</v>
      </c>
      <c r="D3076" s="43">
        <v>69331</v>
      </c>
      <c r="E3076" s="43" t="s">
        <v>19</v>
      </c>
      <c r="F3076" s="49">
        <v>0</v>
      </c>
      <c r="G3076" s="45">
        <v>556401.51</v>
      </c>
      <c r="H3076" s="38">
        <f t="shared" si="45"/>
        <v>755610695.96000004</v>
      </c>
    </row>
    <row r="3077" spans="2:8" ht="30" customHeight="1" x14ac:dyDescent="0.2">
      <c r="B3077" s="42">
        <v>3062</v>
      </c>
      <c r="C3077" s="44">
        <v>44735</v>
      </c>
      <c r="D3077" s="43">
        <v>69331</v>
      </c>
      <c r="E3077" s="43" t="s">
        <v>19</v>
      </c>
      <c r="F3077" s="49">
        <v>0</v>
      </c>
      <c r="G3077" s="45">
        <v>1614919.37</v>
      </c>
      <c r="H3077" s="38">
        <f t="shared" si="45"/>
        <v>753995776.59000003</v>
      </c>
    </row>
    <row r="3078" spans="2:8" ht="30" customHeight="1" x14ac:dyDescent="0.2">
      <c r="B3078" s="42">
        <v>3063</v>
      </c>
      <c r="C3078" s="44">
        <v>44735</v>
      </c>
      <c r="D3078" s="43">
        <v>69332</v>
      </c>
      <c r="E3078" s="43" t="s">
        <v>19</v>
      </c>
      <c r="F3078" s="49">
        <v>0</v>
      </c>
      <c r="G3078" s="45">
        <v>75509</v>
      </c>
      <c r="H3078" s="38">
        <f t="shared" si="45"/>
        <v>753920267.59000003</v>
      </c>
    </row>
    <row r="3079" spans="2:8" ht="30" customHeight="1" x14ac:dyDescent="0.2">
      <c r="B3079" s="42">
        <v>3064</v>
      </c>
      <c r="C3079" s="44">
        <v>44735</v>
      </c>
      <c r="D3079" s="43">
        <v>69332</v>
      </c>
      <c r="E3079" s="43" t="s">
        <v>19</v>
      </c>
      <c r="F3079" s="49">
        <v>0</v>
      </c>
      <c r="G3079" s="45">
        <v>211549.89</v>
      </c>
      <c r="H3079" s="38">
        <f t="shared" si="45"/>
        <v>753708717.70000005</v>
      </c>
    </row>
    <row r="3080" spans="2:8" ht="30" customHeight="1" x14ac:dyDescent="0.2">
      <c r="B3080" s="42">
        <v>3065</v>
      </c>
      <c r="C3080" s="44">
        <v>44735</v>
      </c>
      <c r="D3080" s="43">
        <v>69334</v>
      </c>
      <c r="E3080" s="43" t="s">
        <v>19</v>
      </c>
      <c r="F3080" s="49">
        <v>0</v>
      </c>
      <c r="G3080" s="45">
        <v>11572.8</v>
      </c>
      <c r="H3080" s="38">
        <f t="shared" si="45"/>
        <v>753697144.9000001</v>
      </c>
    </row>
    <row r="3081" spans="2:8" ht="30" customHeight="1" x14ac:dyDescent="0.2">
      <c r="B3081" s="42">
        <v>3066</v>
      </c>
      <c r="C3081" s="44">
        <v>44735</v>
      </c>
      <c r="D3081" s="43">
        <v>69334</v>
      </c>
      <c r="E3081" s="43" t="s">
        <v>19</v>
      </c>
      <c r="F3081" s="49">
        <v>0</v>
      </c>
      <c r="G3081" s="45">
        <v>261545.28</v>
      </c>
      <c r="H3081" s="38">
        <f t="shared" si="45"/>
        <v>753435599.62000012</v>
      </c>
    </row>
    <row r="3082" spans="2:8" ht="30" customHeight="1" x14ac:dyDescent="0.2">
      <c r="B3082" s="42">
        <v>3067</v>
      </c>
      <c r="C3082" s="44">
        <v>44735</v>
      </c>
      <c r="D3082" s="43">
        <v>69333</v>
      </c>
      <c r="E3082" s="43" t="s">
        <v>19</v>
      </c>
      <c r="F3082" s="49">
        <v>0</v>
      </c>
      <c r="G3082" s="45">
        <v>20501</v>
      </c>
      <c r="H3082" s="38">
        <f t="shared" si="45"/>
        <v>753415098.62000012</v>
      </c>
    </row>
    <row r="3083" spans="2:8" ht="30" customHeight="1" x14ac:dyDescent="0.2">
      <c r="B3083" s="42">
        <v>3068</v>
      </c>
      <c r="C3083" s="44">
        <v>44735</v>
      </c>
      <c r="D3083" s="43">
        <v>69333</v>
      </c>
      <c r="E3083" s="43" t="s">
        <v>19</v>
      </c>
      <c r="F3083" s="49">
        <v>0</v>
      </c>
      <c r="G3083" s="45">
        <v>333373.62</v>
      </c>
      <c r="H3083" s="38">
        <f t="shared" si="45"/>
        <v>753081725.00000012</v>
      </c>
    </row>
    <row r="3084" spans="2:8" ht="30" customHeight="1" x14ac:dyDescent="0.2">
      <c r="B3084" s="42">
        <v>3069</v>
      </c>
      <c r="C3084" s="44">
        <v>44735</v>
      </c>
      <c r="D3084" s="43">
        <v>69618</v>
      </c>
      <c r="E3084" s="43" t="s">
        <v>19</v>
      </c>
      <c r="F3084" s="49">
        <v>0</v>
      </c>
      <c r="G3084" s="45">
        <v>31042.61</v>
      </c>
      <c r="H3084" s="38">
        <f t="shared" si="45"/>
        <v>753050682.3900001</v>
      </c>
    </row>
    <row r="3085" spans="2:8" ht="30" customHeight="1" x14ac:dyDescent="0.2">
      <c r="B3085" s="42">
        <v>3070</v>
      </c>
      <c r="C3085" s="44">
        <v>44735</v>
      </c>
      <c r="D3085" s="43">
        <v>69618</v>
      </c>
      <c r="E3085" s="43" t="s">
        <v>19</v>
      </c>
      <c r="F3085" s="49">
        <v>0</v>
      </c>
      <c r="G3085" s="45">
        <v>179669.19</v>
      </c>
      <c r="H3085" s="38">
        <f t="shared" si="45"/>
        <v>752871013.20000005</v>
      </c>
    </row>
    <row r="3086" spans="2:8" ht="30" customHeight="1" x14ac:dyDescent="0.2">
      <c r="B3086" s="42">
        <v>3071</v>
      </c>
      <c r="C3086" s="44">
        <v>44735</v>
      </c>
      <c r="D3086" s="43">
        <v>69632</v>
      </c>
      <c r="E3086" s="43" t="s">
        <v>19</v>
      </c>
      <c r="F3086" s="49">
        <v>0</v>
      </c>
      <c r="G3086" s="45">
        <v>36002</v>
      </c>
      <c r="H3086" s="38">
        <f t="shared" si="45"/>
        <v>752835011.20000005</v>
      </c>
    </row>
    <row r="3087" spans="2:8" ht="30" customHeight="1" x14ac:dyDescent="0.2">
      <c r="B3087" s="42">
        <v>3072</v>
      </c>
      <c r="C3087" s="44">
        <v>44735</v>
      </c>
      <c r="D3087" s="43">
        <v>69632</v>
      </c>
      <c r="E3087" s="43" t="s">
        <v>19</v>
      </c>
      <c r="F3087" s="49">
        <v>0</v>
      </c>
      <c r="G3087" s="45">
        <v>576078.91</v>
      </c>
      <c r="H3087" s="38">
        <f t="shared" si="45"/>
        <v>752258932.29000008</v>
      </c>
    </row>
    <row r="3088" spans="2:8" ht="30" customHeight="1" x14ac:dyDescent="0.2">
      <c r="B3088" s="42">
        <v>3073</v>
      </c>
      <c r="C3088" s="44">
        <v>44735</v>
      </c>
      <c r="D3088" s="43">
        <v>69620</v>
      </c>
      <c r="E3088" s="43" t="s">
        <v>19</v>
      </c>
      <c r="F3088" s="49">
        <v>0</v>
      </c>
      <c r="G3088" s="45">
        <v>255599</v>
      </c>
      <c r="H3088" s="38">
        <f t="shared" si="45"/>
        <v>752003333.29000008</v>
      </c>
    </row>
    <row r="3089" spans="2:8" ht="30" customHeight="1" x14ac:dyDescent="0.2">
      <c r="B3089" s="42">
        <v>3074</v>
      </c>
      <c r="C3089" s="44">
        <v>44735</v>
      </c>
      <c r="D3089" s="43">
        <v>69620</v>
      </c>
      <c r="E3089" s="43" t="s">
        <v>19</v>
      </c>
      <c r="F3089" s="49">
        <v>0</v>
      </c>
      <c r="G3089" s="45">
        <v>525735</v>
      </c>
      <c r="H3089" s="38">
        <f t="shared" si="45"/>
        <v>751477598.29000008</v>
      </c>
    </row>
    <row r="3090" spans="2:8" ht="30" customHeight="1" x14ac:dyDescent="0.2">
      <c r="B3090" s="42">
        <v>3075</v>
      </c>
      <c r="C3090" s="44">
        <v>44735</v>
      </c>
      <c r="D3090" s="43">
        <v>69621</v>
      </c>
      <c r="E3090" s="43" t="s">
        <v>19</v>
      </c>
      <c r="F3090" s="49">
        <v>0</v>
      </c>
      <c r="G3090" s="45">
        <v>459601.87</v>
      </c>
      <c r="H3090" s="38">
        <f t="shared" si="45"/>
        <v>751017996.42000008</v>
      </c>
    </row>
    <row r="3091" spans="2:8" ht="30" customHeight="1" x14ac:dyDescent="0.2">
      <c r="B3091" s="42">
        <v>3076</v>
      </c>
      <c r="C3091" s="44">
        <v>44735</v>
      </c>
      <c r="D3091" s="43">
        <v>69621</v>
      </c>
      <c r="E3091" s="43" t="s">
        <v>19</v>
      </c>
      <c r="F3091" s="49">
        <v>0</v>
      </c>
      <c r="G3091" s="45">
        <v>1898355.55</v>
      </c>
      <c r="H3091" s="38">
        <f t="shared" si="45"/>
        <v>749119640.87000012</v>
      </c>
    </row>
    <row r="3092" spans="2:8" ht="30" customHeight="1" x14ac:dyDescent="0.2">
      <c r="B3092" s="42">
        <v>3077</v>
      </c>
      <c r="C3092" s="44">
        <v>44735</v>
      </c>
      <c r="D3092" s="43">
        <v>69622</v>
      </c>
      <c r="E3092" s="43" t="s">
        <v>19</v>
      </c>
      <c r="F3092" s="49">
        <v>0</v>
      </c>
      <c r="G3092" s="45">
        <v>89464.2</v>
      </c>
      <c r="H3092" s="38">
        <f t="shared" si="45"/>
        <v>749030176.67000008</v>
      </c>
    </row>
    <row r="3093" spans="2:8" ht="30" customHeight="1" x14ac:dyDescent="0.2">
      <c r="B3093" s="42">
        <v>3078</v>
      </c>
      <c r="C3093" s="44">
        <v>44735</v>
      </c>
      <c r="D3093" s="43">
        <v>69622</v>
      </c>
      <c r="E3093" s="43" t="s">
        <v>19</v>
      </c>
      <c r="F3093" s="49">
        <v>0</v>
      </c>
      <c r="G3093" s="45">
        <v>2021890.92</v>
      </c>
      <c r="H3093" s="38">
        <f t="shared" si="45"/>
        <v>747008285.75000012</v>
      </c>
    </row>
    <row r="3094" spans="2:8" ht="30" customHeight="1" x14ac:dyDescent="0.2">
      <c r="B3094" s="42">
        <v>3079</v>
      </c>
      <c r="C3094" s="44">
        <v>44735</v>
      </c>
      <c r="D3094" s="43">
        <v>69623</v>
      </c>
      <c r="E3094" s="43" t="s">
        <v>19</v>
      </c>
      <c r="F3094" s="49">
        <v>0</v>
      </c>
      <c r="G3094" s="45">
        <v>24968.45</v>
      </c>
      <c r="H3094" s="38">
        <f t="shared" si="45"/>
        <v>746983317.30000007</v>
      </c>
    </row>
    <row r="3095" spans="2:8" ht="30" customHeight="1" x14ac:dyDescent="0.2">
      <c r="B3095" s="42">
        <v>3080</v>
      </c>
      <c r="C3095" s="44">
        <v>44735</v>
      </c>
      <c r="D3095" s="43">
        <v>69623</v>
      </c>
      <c r="E3095" s="43" t="s">
        <v>19</v>
      </c>
      <c r="F3095" s="49">
        <v>0</v>
      </c>
      <c r="G3095" s="45">
        <v>425035.51</v>
      </c>
      <c r="H3095" s="38">
        <f t="shared" si="45"/>
        <v>746558281.79000008</v>
      </c>
    </row>
    <row r="3096" spans="2:8" ht="30" customHeight="1" x14ac:dyDescent="0.2">
      <c r="B3096" s="42">
        <v>3081</v>
      </c>
      <c r="C3096" s="44">
        <v>44735</v>
      </c>
      <c r="D3096" s="43">
        <v>69624</v>
      </c>
      <c r="E3096" s="43" t="s">
        <v>19</v>
      </c>
      <c r="F3096" s="49">
        <v>0</v>
      </c>
      <c r="G3096" s="45">
        <v>50518.6</v>
      </c>
      <c r="H3096" s="38">
        <f t="shared" si="45"/>
        <v>746507763.19000006</v>
      </c>
    </row>
    <row r="3097" spans="2:8" ht="30" customHeight="1" x14ac:dyDescent="0.2">
      <c r="B3097" s="42">
        <v>3082</v>
      </c>
      <c r="C3097" s="44">
        <v>44735</v>
      </c>
      <c r="D3097" s="43">
        <v>69624</v>
      </c>
      <c r="E3097" s="43" t="s">
        <v>19</v>
      </c>
      <c r="F3097" s="49">
        <v>0</v>
      </c>
      <c r="G3097" s="45">
        <v>759035.52</v>
      </c>
      <c r="H3097" s="38">
        <f t="shared" si="45"/>
        <v>745748727.67000008</v>
      </c>
    </row>
    <row r="3098" spans="2:8" ht="30" customHeight="1" x14ac:dyDescent="0.2">
      <c r="B3098" s="42">
        <v>3083</v>
      </c>
      <c r="C3098" s="44">
        <v>44735</v>
      </c>
      <c r="D3098" s="43">
        <v>69625</v>
      </c>
      <c r="E3098" s="43" t="s">
        <v>19</v>
      </c>
      <c r="F3098" s="49">
        <v>0</v>
      </c>
      <c r="G3098" s="45">
        <v>338472.37</v>
      </c>
      <c r="H3098" s="38">
        <f t="shared" si="45"/>
        <v>745410255.30000007</v>
      </c>
    </row>
    <row r="3099" spans="2:8" ht="30" customHeight="1" x14ac:dyDescent="0.2">
      <c r="B3099" s="42">
        <v>3084</v>
      </c>
      <c r="C3099" s="44">
        <v>44735</v>
      </c>
      <c r="D3099" s="43">
        <v>69625</v>
      </c>
      <c r="E3099" s="43" t="s">
        <v>19</v>
      </c>
      <c r="F3099" s="49">
        <v>0</v>
      </c>
      <c r="G3099" s="45">
        <v>842617.15</v>
      </c>
      <c r="H3099" s="38">
        <f t="shared" si="45"/>
        <v>744567638.1500001</v>
      </c>
    </row>
    <row r="3100" spans="2:8" ht="30" customHeight="1" x14ac:dyDescent="0.2">
      <c r="B3100" s="42">
        <v>3085</v>
      </c>
      <c r="C3100" s="44">
        <v>44735</v>
      </c>
      <c r="D3100" s="43">
        <v>69626</v>
      </c>
      <c r="E3100" s="43" t="s">
        <v>19</v>
      </c>
      <c r="F3100" s="49">
        <v>0</v>
      </c>
      <c r="G3100" s="45">
        <v>224689.99</v>
      </c>
      <c r="H3100" s="38">
        <f t="shared" si="45"/>
        <v>744342948.16000009</v>
      </c>
    </row>
    <row r="3101" spans="2:8" ht="30" customHeight="1" x14ac:dyDescent="0.2">
      <c r="B3101" s="42">
        <v>3086</v>
      </c>
      <c r="C3101" s="44">
        <v>44735</v>
      </c>
      <c r="D3101" s="43">
        <v>69626</v>
      </c>
      <c r="E3101" s="43" t="s">
        <v>19</v>
      </c>
      <c r="F3101" s="49">
        <v>0</v>
      </c>
      <c r="G3101" s="45">
        <v>546606.18999999994</v>
      </c>
      <c r="H3101" s="38">
        <f t="shared" si="45"/>
        <v>743796341.97000003</v>
      </c>
    </row>
    <row r="3102" spans="2:8" ht="30" customHeight="1" x14ac:dyDescent="0.2">
      <c r="B3102" s="42">
        <v>3087</v>
      </c>
      <c r="C3102" s="44">
        <v>44735</v>
      </c>
      <c r="D3102" s="43">
        <v>69627</v>
      </c>
      <c r="E3102" s="43" t="s">
        <v>19</v>
      </c>
      <c r="F3102" s="49">
        <v>0</v>
      </c>
      <c r="G3102" s="45">
        <v>23191</v>
      </c>
      <c r="H3102" s="38">
        <f t="shared" si="45"/>
        <v>743773150.97000003</v>
      </c>
    </row>
    <row r="3103" spans="2:8" ht="30" customHeight="1" x14ac:dyDescent="0.2">
      <c r="B3103" s="42">
        <v>3088</v>
      </c>
      <c r="C3103" s="44">
        <v>44735</v>
      </c>
      <c r="D3103" s="43">
        <v>69627</v>
      </c>
      <c r="E3103" s="43" t="s">
        <v>19</v>
      </c>
      <c r="F3103" s="49">
        <v>0</v>
      </c>
      <c r="G3103" s="45">
        <v>429729.58</v>
      </c>
      <c r="H3103" s="38">
        <f t="shared" ref="H3103:H3166" si="46">H3102+F3103-G3103</f>
        <v>743343421.38999999</v>
      </c>
    </row>
    <row r="3104" spans="2:8" ht="30" customHeight="1" x14ac:dyDescent="0.2">
      <c r="B3104" s="42">
        <v>3089</v>
      </c>
      <c r="C3104" s="44">
        <v>44735</v>
      </c>
      <c r="D3104" s="43">
        <v>69628</v>
      </c>
      <c r="E3104" s="43" t="s">
        <v>19</v>
      </c>
      <c r="F3104" s="49">
        <v>0</v>
      </c>
      <c r="G3104" s="45">
        <v>140594.17000000001</v>
      </c>
      <c r="H3104" s="38">
        <f t="shared" si="46"/>
        <v>743202827.22000003</v>
      </c>
    </row>
    <row r="3105" spans="2:8" ht="30" customHeight="1" x14ac:dyDescent="0.2">
      <c r="B3105" s="42">
        <v>3090</v>
      </c>
      <c r="C3105" s="44">
        <v>44735</v>
      </c>
      <c r="D3105" s="43">
        <v>69628</v>
      </c>
      <c r="E3105" s="43" t="s">
        <v>19</v>
      </c>
      <c r="F3105" s="49">
        <v>0</v>
      </c>
      <c r="G3105" s="45">
        <v>379596.61</v>
      </c>
      <c r="H3105" s="38">
        <f t="shared" si="46"/>
        <v>742823230.61000001</v>
      </c>
    </row>
    <row r="3106" spans="2:8" ht="30" customHeight="1" x14ac:dyDescent="0.2">
      <c r="B3106" s="42">
        <v>3091</v>
      </c>
      <c r="C3106" s="44">
        <v>44735</v>
      </c>
      <c r="D3106" s="43">
        <v>69619</v>
      </c>
      <c r="E3106" s="43" t="s">
        <v>19</v>
      </c>
      <c r="F3106" s="49">
        <v>0</v>
      </c>
      <c r="G3106" s="45">
        <v>159379.5</v>
      </c>
      <c r="H3106" s="38">
        <f t="shared" si="46"/>
        <v>742663851.11000001</v>
      </c>
    </row>
    <row r="3107" spans="2:8" ht="30" customHeight="1" x14ac:dyDescent="0.2">
      <c r="B3107" s="42">
        <v>3092</v>
      </c>
      <c r="C3107" s="44">
        <v>44735</v>
      </c>
      <c r="D3107" s="43">
        <v>69619</v>
      </c>
      <c r="E3107" s="43" t="s">
        <v>19</v>
      </c>
      <c r="F3107" s="49">
        <v>0</v>
      </c>
      <c r="G3107" s="45">
        <v>2577815.4</v>
      </c>
      <c r="H3107" s="38">
        <f t="shared" si="46"/>
        <v>740086035.71000004</v>
      </c>
    </row>
    <row r="3108" spans="2:8" ht="30" customHeight="1" x14ac:dyDescent="0.2">
      <c r="B3108" s="42">
        <v>3093</v>
      </c>
      <c r="C3108" s="44">
        <v>44735</v>
      </c>
      <c r="D3108" s="43">
        <v>69629</v>
      </c>
      <c r="E3108" s="43" t="s">
        <v>19</v>
      </c>
      <c r="F3108" s="49">
        <v>0</v>
      </c>
      <c r="G3108" s="45">
        <v>206927.55</v>
      </c>
      <c r="H3108" s="38">
        <f t="shared" si="46"/>
        <v>739879108.16000009</v>
      </c>
    </row>
    <row r="3109" spans="2:8" ht="30" customHeight="1" x14ac:dyDescent="0.2">
      <c r="B3109" s="42">
        <v>3094</v>
      </c>
      <c r="C3109" s="44">
        <v>44735</v>
      </c>
      <c r="D3109" s="43">
        <v>69629</v>
      </c>
      <c r="E3109" s="43" t="s">
        <v>19</v>
      </c>
      <c r="F3109" s="49">
        <v>0</v>
      </c>
      <c r="G3109" s="45">
        <v>489686.68</v>
      </c>
      <c r="H3109" s="38">
        <f t="shared" si="46"/>
        <v>739389421.48000014</v>
      </c>
    </row>
    <row r="3110" spans="2:8" ht="30" customHeight="1" x14ac:dyDescent="0.2">
      <c r="B3110" s="42">
        <v>3095</v>
      </c>
      <c r="C3110" s="44">
        <v>44735</v>
      </c>
      <c r="D3110" s="43">
        <v>69630</v>
      </c>
      <c r="E3110" s="43" t="s">
        <v>19</v>
      </c>
      <c r="F3110" s="49">
        <v>0</v>
      </c>
      <c r="G3110" s="45">
        <v>1103558.3999999999</v>
      </c>
      <c r="H3110" s="38">
        <f t="shared" si="46"/>
        <v>738285863.08000016</v>
      </c>
    </row>
    <row r="3111" spans="2:8" ht="30" customHeight="1" x14ac:dyDescent="0.2">
      <c r="B3111" s="42">
        <v>3096</v>
      </c>
      <c r="C3111" s="44">
        <v>44735</v>
      </c>
      <c r="D3111" s="43">
        <v>69630</v>
      </c>
      <c r="E3111" s="43" t="s">
        <v>19</v>
      </c>
      <c r="F3111" s="49">
        <v>0</v>
      </c>
      <c r="G3111" s="45">
        <v>3273975.01</v>
      </c>
      <c r="H3111" s="38">
        <f t="shared" si="46"/>
        <v>735011888.07000017</v>
      </c>
    </row>
    <row r="3112" spans="2:8" ht="30" customHeight="1" x14ac:dyDescent="0.2">
      <c r="B3112" s="42">
        <v>3097</v>
      </c>
      <c r="C3112" s="44">
        <v>44735</v>
      </c>
      <c r="D3112" s="43">
        <v>69631</v>
      </c>
      <c r="E3112" s="43" t="s">
        <v>19</v>
      </c>
      <c r="F3112" s="49">
        <v>0</v>
      </c>
      <c r="G3112" s="45">
        <v>13640.9</v>
      </c>
      <c r="H3112" s="38">
        <f t="shared" si="46"/>
        <v>734998247.1700002</v>
      </c>
    </row>
    <row r="3113" spans="2:8" ht="30" customHeight="1" x14ac:dyDescent="0.2">
      <c r="B3113" s="42">
        <v>3098</v>
      </c>
      <c r="C3113" s="44">
        <v>44735</v>
      </c>
      <c r="D3113" s="43">
        <v>69631</v>
      </c>
      <c r="E3113" s="43" t="s">
        <v>19</v>
      </c>
      <c r="F3113" s="49">
        <v>0</v>
      </c>
      <c r="G3113" s="45">
        <v>229782.04</v>
      </c>
      <c r="H3113" s="38">
        <f t="shared" si="46"/>
        <v>734768465.13000023</v>
      </c>
    </row>
    <row r="3114" spans="2:8" ht="30" customHeight="1" x14ac:dyDescent="0.2">
      <c r="B3114" s="42">
        <v>3099</v>
      </c>
      <c r="C3114" s="44">
        <v>44736</v>
      </c>
      <c r="D3114" s="43">
        <v>37486</v>
      </c>
      <c r="E3114" s="43" t="s">
        <v>21</v>
      </c>
      <c r="F3114" s="49">
        <v>285940</v>
      </c>
      <c r="G3114" s="45">
        <v>0</v>
      </c>
      <c r="H3114" s="38">
        <f t="shared" si="46"/>
        <v>735054405.13000023</v>
      </c>
    </row>
    <row r="3115" spans="2:8" ht="30" customHeight="1" x14ac:dyDescent="0.2">
      <c r="B3115" s="42">
        <v>3100</v>
      </c>
      <c r="C3115" s="44">
        <v>44736</v>
      </c>
      <c r="D3115" s="43">
        <v>37489</v>
      </c>
      <c r="E3115" s="43" t="s">
        <v>21</v>
      </c>
      <c r="F3115" s="49">
        <v>137151379.78</v>
      </c>
      <c r="G3115" s="45">
        <v>0</v>
      </c>
      <c r="H3115" s="38">
        <f t="shared" si="46"/>
        <v>872205784.91000021</v>
      </c>
    </row>
    <row r="3116" spans="2:8" ht="30" customHeight="1" x14ac:dyDescent="0.2">
      <c r="B3116" s="42">
        <v>3101</v>
      </c>
      <c r="C3116" s="44">
        <v>44736</v>
      </c>
      <c r="D3116" s="43">
        <v>70215</v>
      </c>
      <c r="E3116" s="43" t="s">
        <v>19</v>
      </c>
      <c r="F3116" s="49">
        <v>0</v>
      </c>
      <c r="G3116" s="45">
        <v>82519.199999999997</v>
      </c>
      <c r="H3116" s="38">
        <f t="shared" si="46"/>
        <v>872123265.71000016</v>
      </c>
    </row>
    <row r="3117" spans="2:8" ht="30" customHeight="1" x14ac:dyDescent="0.2">
      <c r="B3117" s="42">
        <v>3102</v>
      </c>
      <c r="C3117" s="44">
        <v>44736</v>
      </c>
      <c r="D3117" s="43">
        <v>70215</v>
      </c>
      <c r="E3117" s="43" t="s">
        <v>19</v>
      </c>
      <c r="F3117" s="49">
        <v>0</v>
      </c>
      <c r="G3117" s="45">
        <v>1864933.92</v>
      </c>
      <c r="H3117" s="38">
        <f t="shared" si="46"/>
        <v>870258331.7900002</v>
      </c>
    </row>
    <row r="3118" spans="2:8" ht="30" customHeight="1" x14ac:dyDescent="0.2">
      <c r="B3118" s="42">
        <v>3103</v>
      </c>
      <c r="C3118" s="44">
        <v>44736</v>
      </c>
      <c r="D3118" s="43">
        <v>70216</v>
      </c>
      <c r="E3118" s="43" t="s">
        <v>19</v>
      </c>
      <c r="F3118" s="49">
        <v>0</v>
      </c>
      <c r="G3118" s="45">
        <v>182751.79</v>
      </c>
      <c r="H3118" s="38">
        <f t="shared" si="46"/>
        <v>870075580.00000024</v>
      </c>
    </row>
    <row r="3119" spans="2:8" ht="30" customHeight="1" x14ac:dyDescent="0.2">
      <c r="B3119" s="42">
        <v>3104</v>
      </c>
      <c r="C3119" s="44">
        <v>44736</v>
      </c>
      <c r="D3119" s="43">
        <v>70216</v>
      </c>
      <c r="E3119" s="43" t="s">
        <v>19</v>
      </c>
      <c r="F3119" s="49">
        <v>0</v>
      </c>
      <c r="G3119" s="45">
        <v>526709.86</v>
      </c>
      <c r="H3119" s="38">
        <f t="shared" si="46"/>
        <v>869548870.14000022</v>
      </c>
    </row>
    <row r="3120" spans="2:8" ht="30" customHeight="1" x14ac:dyDescent="0.2">
      <c r="B3120" s="42">
        <v>3105</v>
      </c>
      <c r="C3120" s="44">
        <v>44736</v>
      </c>
      <c r="D3120" s="43">
        <v>70217</v>
      </c>
      <c r="E3120" s="43" t="s">
        <v>19</v>
      </c>
      <c r="F3120" s="49">
        <v>0</v>
      </c>
      <c r="G3120" s="45">
        <v>262823.53000000003</v>
      </c>
      <c r="H3120" s="38">
        <f t="shared" si="46"/>
        <v>869286046.61000025</v>
      </c>
    </row>
    <row r="3121" spans="2:8" ht="30" customHeight="1" x14ac:dyDescent="0.2">
      <c r="B3121" s="42">
        <v>3106</v>
      </c>
      <c r="C3121" s="44">
        <v>44736</v>
      </c>
      <c r="D3121" s="43">
        <v>70217</v>
      </c>
      <c r="E3121" s="43" t="s">
        <v>19</v>
      </c>
      <c r="F3121" s="49">
        <v>0</v>
      </c>
      <c r="G3121" s="45">
        <v>628795.18999999994</v>
      </c>
      <c r="H3121" s="38">
        <f t="shared" si="46"/>
        <v>868657251.4200002</v>
      </c>
    </row>
    <row r="3122" spans="2:8" ht="30" customHeight="1" x14ac:dyDescent="0.2">
      <c r="B3122" s="42">
        <v>3107</v>
      </c>
      <c r="C3122" s="44">
        <v>44736</v>
      </c>
      <c r="D3122" s="43">
        <v>70218</v>
      </c>
      <c r="E3122" s="43" t="s">
        <v>19</v>
      </c>
      <c r="F3122" s="49">
        <v>0</v>
      </c>
      <c r="G3122" s="45">
        <v>84249</v>
      </c>
      <c r="H3122" s="38">
        <f t="shared" si="46"/>
        <v>868573002.4200002</v>
      </c>
    </row>
    <row r="3123" spans="2:8" ht="30" customHeight="1" x14ac:dyDescent="0.2">
      <c r="B3123" s="42">
        <v>3108</v>
      </c>
      <c r="C3123" s="44">
        <v>44736</v>
      </c>
      <c r="D3123" s="43">
        <v>70218</v>
      </c>
      <c r="E3123" s="43" t="s">
        <v>19</v>
      </c>
      <c r="F3123" s="49">
        <v>0</v>
      </c>
      <c r="G3123" s="45">
        <v>59637.93</v>
      </c>
      <c r="H3123" s="38">
        <f t="shared" si="46"/>
        <v>868513364.49000025</v>
      </c>
    </row>
    <row r="3124" spans="2:8" ht="30" customHeight="1" x14ac:dyDescent="0.2">
      <c r="B3124" s="42">
        <v>3109</v>
      </c>
      <c r="C3124" s="44">
        <v>44736</v>
      </c>
      <c r="D3124" s="43">
        <v>70223</v>
      </c>
      <c r="E3124" s="43" t="s">
        <v>19</v>
      </c>
      <c r="F3124" s="49">
        <v>0</v>
      </c>
      <c r="G3124" s="45">
        <v>123881.55</v>
      </c>
      <c r="H3124" s="38">
        <f t="shared" si="46"/>
        <v>868389482.9400003</v>
      </c>
    </row>
    <row r="3125" spans="2:8" ht="30" customHeight="1" x14ac:dyDescent="0.2">
      <c r="B3125" s="42">
        <v>3110</v>
      </c>
      <c r="C3125" s="44">
        <v>44736</v>
      </c>
      <c r="D3125" s="43">
        <v>70223</v>
      </c>
      <c r="E3125" s="43" t="s">
        <v>19</v>
      </c>
      <c r="F3125" s="49">
        <v>0</v>
      </c>
      <c r="G3125" s="45">
        <v>2799723.03</v>
      </c>
      <c r="H3125" s="38">
        <f t="shared" si="46"/>
        <v>865589759.91000032</v>
      </c>
    </row>
    <row r="3126" spans="2:8" ht="30" customHeight="1" x14ac:dyDescent="0.2">
      <c r="B3126" s="42">
        <v>3111</v>
      </c>
      <c r="C3126" s="44">
        <v>44736</v>
      </c>
      <c r="D3126" s="43">
        <v>70222</v>
      </c>
      <c r="E3126" s="43" t="s">
        <v>19</v>
      </c>
      <c r="F3126" s="49">
        <v>0</v>
      </c>
      <c r="G3126" s="45">
        <v>23295.78</v>
      </c>
      <c r="H3126" s="38">
        <f t="shared" si="46"/>
        <v>865566464.13000035</v>
      </c>
    </row>
    <row r="3127" spans="2:8" ht="30" customHeight="1" x14ac:dyDescent="0.2">
      <c r="B3127" s="42">
        <v>3112</v>
      </c>
      <c r="C3127" s="44">
        <v>44736</v>
      </c>
      <c r="D3127" s="43">
        <v>70222</v>
      </c>
      <c r="E3127" s="43" t="s">
        <v>19</v>
      </c>
      <c r="F3127" s="49">
        <v>0</v>
      </c>
      <c r="G3127" s="45">
        <v>61554.83</v>
      </c>
      <c r="H3127" s="38">
        <f t="shared" si="46"/>
        <v>865504909.30000031</v>
      </c>
    </row>
    <row r="3128" spans="2:8" ht="30" customHeight="1" x14ac:dyDescent="0.2">
      <c r="B3128" s="42">
        <v>3113</v>
      </c>
      <c r="C3128" s="44">
        <v>44736</v>
      </c>
      <c r="D3128" s="43">
        <v>70221</v>
      </c>
      <c r="E3128" s="43" t="s">
        <v>19</v>
      </c>
      <c r="F3128" s="49">
        <v>0</v>
      </c>
      <c r="G3128" s="45">
        <v>26961.599999999999</v>
      </c>
      <c r="H3128" s="38">
        <f t="shared" si="46"/>
        <v>865477947.70000029</v>
      </c>
    </row>
    <row r="3129" spans="2:8" ht="30" customHeight="1" x14ac:dyDescent="0.2">
      <c r="B3129" s="42">
        <v>3114</v>
      </c>
      <c r="C3129" s="44">
        <v>44736</v>
      </c>
      <c r="D3129" s="43">
        <v>70221</v>
      </c>
      <c r="E3129" s="43" t="s">
        <v>19</v>
      </c>
      <c r="F3129" s="49">
        <v>0</v>
      </c>
      <c r="G3129" s="45">
        <v>462922.29</v>
      </c>
      <c r="H3129" s="38">
        <f t="shared" si="46"/>
        <v>865015025.41000032</v>
      </c>
    </row>
    <row r="3130" spans="2:8" ht="30" customHeight="1" x14ac:dyDescent="0.2">
      <c r="B3130" s="42">
        <v>3115</v>
      </c>
      <c r="C3130" s="44">
        <v>44736</v>
      </c>
      <c r="D3130" s="43">
        <v>70220</v>
      </c>
      <c r="E3130" s="43" t="s">
        <v>19</v>
      </c>
      <c r="F3130" s="49">
        <v>0</v>
      </c>
      <c r="G3130" s="45">
        <v>89170.2</v>
      </c>
      <c r="H3130" s="38">
        <f t="shared" si="46"/>
        <v>864925855.21000028</v>
      </c>
    </row>
    <row r="3131" spans="2:8" ht="30" customHeight="1" x14ac:dyDescent="0.2">
      <c r="B3131" s="42">
        <v>3116</v>
      </c>
      <c r="C3131" s="44">
        <v>44736</v>
      </c>
      <c r="D3131" s="43">
        <v>70220</v>
      </c>
      <c r="E3131" s="43" t="s">
        <v>19</v>
      </c>
      <c r="F3131" s="49">
        <v>0</v>
      </c>
      <c r="G3131" s="45">
        <v>1467597</v>
      </c>
      <c r="H3131" s="38">
        <f t="shared" si="46"/>
        <v>863458258.21000028</v>
      </c>
    </row>
    <row r="3132" spans="2:8" ht="30" customHeight="1" x14ac:dyDescent="0.2">
      <c r="B3132" s="42">
        <v>3117</v>
      </c>
      <c r="C3132" s="44">
        <v>44736</v>
      </c>
      <c r="D3132" s="43">
        <v>70219</v>
      </c>
      <c r="E3132" s="43" t="s">
        <v>19</v>
      </c>
      <c r="F3132" s="49">
        <v>0</v>
      </c>
      <c r="G3132" s="45">
        <v>153047.98000000001</v>
      </c>
      <c r="H3132" s="38">
        <f t="shared" si="46"/>
        <v>863305210.23000026</v>
      </c>
    </row>
    <row r="3133" spans="2:8" ht="30" customHeight="1" x14ac:dyDescent="0.2">
      <c r="B3133" s="42">
        <v>3118</v>
      </c>
      <c r="C3133" s="44">
        <v>44736</v>
      </c>
      <c r="D3133" s="43">
        <v>70219</v>
      </c>
      <c r="E3133" s="43" t="s">
        <v>19</v>
      </c>
      <c r="F3133" s="49">
        <v>0</v>
      </c>
      <c r="G3133" s="45">
        <v>395811.62</v>
      </c>
      <c r="H3133" s="38">
        <f t="shared" si="46"/>
        <v>862909398.61000025</v>
      </c>
    </row>
    <row r="3134" spans="2:8" ht="30" customHeight="1" x14ac:dyDescent="0.2">
      <c r="B3134" s="42">
        <v>3119</v>
      </c>
      <c r="C3134" s="44">
        <v>44736</v>
      </c>
      <c r="D3134" s="43">
        <v>70224</v>
      </c>
      <c r="E3134" s="43" t="s">
        <v>19</v>
      </c>
      <c r="F3134" s="49">
        <v>0</v>
      </c>
      <c r="G3134" s="45">
        <v>44452.800000000003</v>
      </c>
      <c r="H3134" s="38">
        <f t="shared" si="46"/>
        <v>862864945.8100003</v>
      </c>
    </row>
    <row r="3135" spans="2:8" ht="30" customHeight="1" x14ac:dyDescent="0.2">
      <c r="B3135" s="42">
        <v>3120</v>
      </c>
      <c r="C3135" s="44">
        <v>44736</v>
      </c>
      <c r="D3135" s="43">
        <v>70224</v>
      </c>
      <c r="E3135" s="43" t="s">
        <v>19</v>
      </c>
      <c r="F3135" s="49">
        <v>0</v>
      </c>
      <c r="G3135" s="45">
        <v>719428.93</v>
      </c>
      <c r="H3135" s="38">
        <f t="shared" si="46"/>
        <v>862145516.88000035</v>
      </c>
    </row>
    <row r="3136" spans="2:8" ht="30" customHeight="1" x14ac:dyDescent="0.2">
      <c r="B3136" s="42">
        <v>3121</v>
      </c>
      <c r="C3136" s="44">
        <v>44736</v>
      </c>
      <c r="D3136" s="43">
        <v>70236</v>
      </c>
      <c r="E3136" s="43" t="s">
        <v>19</v>
      </c>
      <c r="F3136" s="49">
        <v>0</v>
      </c>
      <c r="G3136" s="45">
        <v>53713.8</v>
      </c>
      <c r="H3136" s="38">
        <f t="shared" si="46"/>
        <v>862091803.0800004</v>
      </c>
    </row>
    <row r="3137" spans="2:8" ht="30" customHeight="1" x14ac:dyDescent="0.2">
      <c r="B3137" s="42">
        <v>3122</v>
      </c>
      <c r="C3137" s="44">
        <v>44736</v>
      </c>
      <c r="D3137" s="43">
        <v>70236</v>
      </c>
      <c r="E3137" s="43" t="s">
        <v>19</v>
      </c>
      <c r="F3137" s="49">
        <v>0</v>
      </c>
      <c r="G3137" s="45">
        <v>864405.37</v>
      </c>
      <c r="H3137" s="38">
        <f t="shared" si="46"/>
        <v>861227397.7100004</v>
      </c>
    </row>
    <row r="3138" spans="2:8" ht="30" customHeight="1" x14ac:dyDescent="0.2">
      <c r="B3138" s="42">
        <v>3123</v>
      </c>
      <c r="C3138" s="44">
        <v>44736</v>
      </c>
      <c r="D3138" s="43">
        <v>70235</v>
      </c>
      <c r="E3138" s="43" t="s">
        <v>19</v>
      </c>
      <c r="F3138" s="49">
        <v>0</v>
      </c>
      <c r="G3138" s="45">
        <v>47564</v>
      </c>
      <c r="H3138" s="38">
        <f t="shared" si="46"/>
        <v>861179833.7100004</v>
      </c>
    </row>
    <row r="3139" spans="2:8" ht="30" customHeight="1" x14ac:dyDescent="0.2">
      <c r="B3139" s="42">
        <v>3124</v>
      </c>
      <c r="C3139" s="44">
        <v>44736</v>
      </c>
      <c r="D3139" s="43">
        <v>70235</v>
      </c>
      <c r="E3139" s="43" t="s">
        <v>19</v>
      </c>
      <c r="F3139" s="49">
        <v>0</v>
      </c>
      <c r="G3139" s="45">
        <v>196460</v>
      </c>
      <c r="H3139" s="38">
        <f t="shared" si="46"/>
        <v>860983373.7100004</v>
      </c>
    </row>
    <row r="3140" spans="2:8" ht="30" customHeight="1" x14ac:dyDescent="0.2">
      <c r="B3140" s="42">
        <v>3125</v>
      </c>
      <c r="C3140" s="44">
        <v>44736</v>
      </c>
      <c r="D3140" s="43">
        <v>70234</v>
      </c>
      <c r="E3140" s="43" t="s">
        <v>19</v>
      </c>
      <c r="F3140" s="49">
        <v>0</v>
      </c>
      <c r="G3140" s="45">
        <v>67094</v>
      </c>
      <c r="H3140" s="38">
        <f t="shared" si="46"/>
        <v>860916279.7100004</v>
      </c>
    </row>
    <row r="3141" spans="2:8" ht="30" customHeight="1" x14ac:dyDescent="0.2">
      <c r="B3141" s="42">
        <v>3126</v>
      </c>
      <c r="C3141" s="44">
        <v>44736</v>
      </c>
      <c r="D3141" s="43">
        <v>70234</v>
      </c>
      <c r="E3141" s="43" t="s">
        <v>19</v>
      </c>
      <c r="F3141" s="49">
        <v>0</v>
      </c>
      <c r="G3141" s="45">
        <v>1015759.34</v>
      </c>
      <c r="H3141" s="38">
        <f t="shared" si="46"/>
        <v>859900520.37000036</v>
      </c>
    </row>
    <row r="3142" spans="2:8" ht="30" customHeight="1" x14ac:dyDescent="0.2">
      <c r="B3142" s="42">
        <v>3127</v>
      </c>
      <c r="C3142" s="44">
        <v>44736</v>
      </c>
      <c r="D3142" s="43">
        <v>70233</v>
      </c>
      <c r="E3142" s="43" t="s">
        <v>19</v>
      </c>
      <c r="F3142" s="49">
        <v>0</v>
      </c>
      <c r="G3142" s="45">
        <v>145455.72</v>
      </c>
      <c r="H3142" s="38">
        <f t="shared" si="46"/>
        <v>859755064.65000033</v>
      </c>
    </row>
    <row r="3143" spans="2:8" ht="30" customHeight="1" x14ac:dyDescent="0.2">
      <c r="B3143" s="42">
        <v>3128</v>
      </c>
      <c r="C3143" s="44">
        <v>44736</v>
      </c>
      <c r="D3143" s="43">
        <v>70233</v>
      </c>
      <c r="E3143" s="43" t="s">
        <v>19</v>
      </c>
      <c r="F3143" s="49">
        <v>0</v>
      </c>
      <c r="G3143" s="45">
        <v>1099141.6599999999</v>
      </c>
      <c r="H3143" s="38">
        <f t="shared" si="46"/>
        <v>858655922.99000037</v>
      </c>
    </row>
    <row r="3144" spans="2:8" ht="30" customHeight="1" x14ac:dyDescent="0.2">
      <c r="B3144" s="42">
        <v>3129</v>
      </c>
      <c r="C3144" s="44">
        <v>44736</v>
      </c>
      <c r="D3144" s="43">
        <v>70232</v>
      </c>
      <c r="E3144" s="43" t="s">
        <v>19</v>
      </c>
      <c r="F3144" s="49">
        <v>0</v>
      </c>
      <c r="G3144" s="45">
        <v>43845.98</v>
      </c>
      <c r="H3144" s="38">
        <f t="shared" si="46"/>
        <v>858612077.01000035</v>
      </c>
    </row>
    <row r="3145" spans="2:8" ht="30" customHeight="1" x14ac:dyDescent="0.2">
      <c r="B3145" s="42">
        <v>3130</v>
      </c>
      <c r="C3145" s="44">
        <v>44736</v>
      </c>
      <c r="D3145" s="43">
        <v>70232</v>
      </c>
      <c r="E3145" s="43" t="s">
        <v>19</v>
      </c>
      <c r="F3145" s="49">
        <v>0</v>
      </c>
      <c r="G3145" s="45">
        <v>308723.74</v>
      </c>
      <c r="H3145" s="38">
        <f t="shared" si="46"/>
        <v>858303353.27000034</v>
      </c>
    </row>
    <row r="3146" spans="2:8" ht="30" customHeight="1" x14ac:dyDescent="0.2">
      <c r="B3146" s="42">
        <v>3131</v>
      </c>
      <c r="C3146" s="44">
        <v>44736</v>
      </c>
      <c r="D3146" s="43">
        <v>70231</v>
      </c>
      <c r="E3146" s="43" t="s">
        <v>19</v>
      </c>
      <c r="F3146" s="49">
        <v>0</v>
      </c>
      <c r="G3146" s="45">
        <v>257226.94</v>
      </c>
      <c r="H3146" s="38">
        <f t="shared" si="46"/>
        <v>858046126.33000028</v>
      </c>
    </row>
    <row r="3147" spans="2:8" ht="30" customHeight="1" x14ac:dyDescent="0.2">
      <c r="B3147" s="42">
        <v>3132</v>
      </c>
      <c r="C3147" s="44">
        <v>44736</v>
      </c>
      <c r="D3147" s="43">
        <v>70231</v>
      </c>
      <c r="E3147" s="43" t="s">
        <v>19</v>
      </c>
      <c r="F3147" s="49">
        <v>0</v>
      </c>
      <c r="G3147" s="45">
        <v>689200.08</v>
      </c>
      <c r="H3147" s="38">
        <f t="shared" si="46"/>
        <v>857356926.25000024</v>
      </c>
    </row>
    <row r="3148" spans="2:8" ht="30" customHeight="1" x14ac:dyDescent="0.2">
      <c r="B3148" s="42">
        <v>3133</v>
      </c>
      <c r="C3148" s="44">
        <v>44736</v>
      </c>
      <c r="D3148" s="43">
        <v>70230</v>
      </c>
      <c r="E3148" s="43" t="s">
        <v>19</v>
      </c>
      <c r="F3148" s="49">
        <v>0</v>
      </c>
      <c r="G3148" s="45">
        <v>596633.80000000005</v>
      </c>
      <c r="H3148" s="38">
        <f t="shared" si="46"/>
        <v>856760292.45000029</v>
      </c>
    </row>
    <row r="3149" spans="2:8" ht="30" customHeight="1" x14ac:dyDescent="0.2">
      <c r="B3149" s="42">
        <v>3134</v>
      </c>
      <c r="C3149" s="44">
        <v>44736</v>
      </c>
      <c r="D3149" s="43">
        <v>70230</v>
      </c>
      <c r="E3149" s="43" t="s">
        <v>19</v>
      </c>
      <c r="F3149" s="49">
        <v>0</v>
      </c>
      <c r="G3149" s="45">
        <v>1702597.14</v>
      </c>
      <c r="H3149" s="38">
        <f t="shared" si="46"/>
        <v>855057695.3100003</v>
      </c>
    </row>
    <row r="3150" spans="2:8" ht="30" customHeight="1" x14ac:dyDescent="0.2">
      <c r="B3150" s="42">
        <v>3135</v>
      </c>
      <c r="C3150" s="44">
        <v>44736</v>
      </c>
      <c r="D3150" s="43">
        <v>70229</v>
      </c>
      <c r="E3150" s="43" t="s">
        <v>19</v>
      </c>
      <c r="F3150" s="49">
        <v>0</v>
      </c>
      <c r="G3150" s="45">
        <v>6673.99</v>
      </c>
      <c r="H3150" s="38">
        <f t="shared" si="46"/>
        <v>855051021.32000029</v>
      </c>
    </row>
    <row r="3151" spans="2:8" ht="30" customHeight="1" x14ac:dyDescent="0.2">
      <c r="B3151" s="42">
        <v>3136</v>
      </c>
      <c r="C3151" s="44">
        <v>44736</v>
      </c>
      <c r="D3151" s="43">
        <v>70229</v>
      </c>
      <c r="E3151" s="43" t="s">
        <v>19</v>
      </c>
      <c r="F3151" s="49">
        <v>0</v>
      </c>
      <c r="G3151" s="45">
        <v>543222.42000000004</v>
      </c>
      <c r="H3151" s="38">
        <f t="shared" si="46"/>
        <v>854507798.90000033</v>
      </c>
    </row>
    <row r="3152" spans="2:8" ht="30" customHeight="1" x14ac:dyDescent="0.2">
      <c r="B3152" s="42">
        <v>3137</v>
      </c>
      <c r="C3152" s="44">
        <v>44736</v>
      </c>
      <c r="D3152" s="43">
        <v>70228</v>
      </c>
      <c r="E3152" s="43" t="s">
        <v>19</v>
      </c>
      <c r="F3152" s="49">
        <v>0</v>
      </c>
      <c r="G3152" s="45">
        <v>56490.3</v>
      </c>
      <c r="H3152" s="38">
        <f t="shared" si="46"/>
        <v>854451308.60000038</v>
      </c>
    </row>
    <row r="3153" spans="2:8" ht="30" customHeight="1" x14ac:dyDescent="0.2">
      <c r="B3153" s="42">
        <v>3138</v>
      </c>
      <c r="C3153" s="44">
        <v>44736</v>
      </c>
      <c r="D3153" s="43">
        <v>70228</v>
      </c>
      <c r="E3153" s="43" t="s">
        <v>19</v>
      </c>
      <c r="F3153" s="49">
        <v>0</v>
      </c>
      <c r="G3153" s="45">
        <v>120093.61</v>
      </c>
      <c r="H3153" s="38">
        <f t="shared" si="46"/>
        <v>854331214.99000037</v>
      </c>
    </row>
    <row r="3154" spans="2:8" ht="30" customHeight="1" x14ac:dyDescent="0.2">
      <c r="B3154" s="42">
        <v>3139</v>
      </c>
      <c r="C3154" s="44">
        <v>44736</v>
      </c>
      <c r="D3154" s="43">
        <v>70227</v>
      </c>
      <c r="E3154" s="43" t="s">
        <v>19</v>
      </c>
      <c r="F3154" s="49">
        <v>0</v>
      </c>
      <c r="G3154" s="45">
        <v>271381.59999999998</v>
      </c>
      <c r="H3154" s="38">
        <f t="shared" si="46"/>
        <v>854059833.39000034</v>
      </c>
    </row>
    <row r="3155" spans="2:8" ht="30" customHeight="1" x14ac:dyDescent="0.2">
      <c r="B3155" s="42">
        <v>3140</v>
      </c>
      <c r="C3155" s="44">
        <v>44736</v>
      </c>
      <c r="D3155" s="43">
        <v>70227</v>
      </c>
      <c r="E3155" s="43" t="s">
        <v>19</v>
      </c>
      <c r="F3155" s="49">
        <v>0</v>
      </c>
      <c r="G3155" s="45">
        <v>739878.39</v>
      </c>
      <c r="H3155" s="38">
        <f t="shared" si="46"/>
        <v>853319955.00000036</v>
      </c>
    </row>
    <row r="3156" spans="2:8" ht="30" customHeight="1" x14ac:dyDescent="0.2">
      <c r="B3156" s="42">
        <v>3141</v>
      </c>
      <c r="C3156" s="44">
        <v>44736</v>
      </c>
      <c r="D3156" s="43">
        <v>70226</v>
      </c>
      <c r="E3156" s="43" t="s">
        <v>19</v>
      </c>
      <c r="F3156" s="49">
        <v>0</v>
      </c>
      <c r="G3156" s="45">
        <v>41769</v>
      </c>
      <c r="H3156" s="38">
        <f t="shared" si="46"/>
        <v>853278186.00000036</v>
      </c>
    </row>
    <row r="3157" spans="2:8" ht="30" customHeight="1" x14ac:dyDescent="0.2">
      <c r="B3157" s="42">
        <v>3142</v>
      </c>
      <c r="C3157" s="44">
        <v>44736</v>
      </c>
      <c r="D3157" s="43">
        <v>70226</v>
      </c>
      <c r="E3157" s="43" t="s">
        <v>19</v>
      </c>
      <c r="F3157" s="49">
        <v>0</v>
      </c>
      <c r="G3157" s="45">
        <v>664383.88</v>
      </c>
      <c r="H3157" s="38">
        <f t="shared" si="46"/>
        <v>852613802.12000036</v>
      </c>
    </row>
    <row r="3158" spans="2:8" ht="30" customHeight="1" x14ac:dyDescent="0.2">
      <c r="B3158" s="42">
        <v>3143</v>
      </c>
      <c r="C3158" s="44">
        <v>44736</v>
      </c>
      <c r="D3158" s="43">
        <v>70225</v>
      </c>
      <c r="E3158" s="43" t="s">
        <v>19</v>
      </c>
      <c r="F3158" s="49">
        <v>0</v>
      </c>
      <c r="G3158" s="45">
        <v>144292.79999999999</v>
      </c>
      <c r="H3158" s="38">
        <f t="shared" si="46"/>
        <v>852469509.32000041</v>
      </c>
    </row>
    <row r="3159" spans="2:8" ht="30" customHeight="1" x14ac:dyDescent="0.2">
      <c r="B3159" s="42">
        <v>3144</v>
      </c>
      <c r="C3159" s="44">
        <v>44736</v>
      </c>
      <c r="D3159" s="43">
        <v>70225</v>
      </c>
      <c r="E3159" s="43" t="s">
        <v>19</v>
      </c>
      <c r="F3159" s="49">
        <v>0</v>
      </c>
      <c r="G3159" s="45">
        <v>335555.62</v>
      </c>
      <c r="H3159" s="38">
        <f t="shared" si="46"/>
        <v>852133953.70000041</v>
      </c>
    </row>
    <row r="3160" spans="2:8" ht="30" customHeight="1" x14ac:dyDescent="0.2">
      <c r="B3160" s="42">
        <v>3145</v>
      </c>
      <c r="C3160" s="44">
        <v>44736</v>
      </c>
      <c r="D3160" s="43">
        <v>70237</v>
      </c>
      <c r="E3160" s="43" t="s">
        <v>19</v>
      </c>
      <c r="F3160" s="49">
        <v>0</v>
      </c>
      <c r="G3160" s="45">
        <v>96568.55</v>
      </c>
      <c r="H3160" s="38">
        <f t="shared" si="46"/>
        <v>852037385.15000045</v>
      </c>
    </row>
    <row r="3161" spans="2:8" ht="30" customHeight="1" x14ac:dyDescent="0.2">
      <c r="B3161" s="42">
        <v>3146</v>
      </c>
      <c r="C3161" s="44">
        <v>44736</v>
      </c>
      <c r="D3161" s="43">
        <v>70237</v>
      </c>
      <c r="E3161" s="43" t="s">
        <v>19</v>
      </c>
      <c r="F3161" s="49">
        <v>0</v>
      </c>
      <c r="G3161" s="45">
        <v>1570189.95</v>
      </c>
      <c r="H3161" s="38">
        <f t="shared" si="46"/>
        <v>850467195.20000041</v>
      </c>
    </row>
    <row r="3162" spans="2:8" ht="30" customHeight="1" x14ac:dyDescent="0.2">
      <c r="B3162" s="42">
        <v>3147</v>
      </c>
      <c r="C3162" s="44">
        <v>44736</v>
      </c>
      <c r="D3162" s="43">
        <v>70239</v>
      </c>
      <c r="E3162" s="43" t="s">
        <v>19</v>
      </c>
      <c r="F3162" s="49">
        <v>0</v>
      </c>
      <c r="G3162" s="45">
        <v>138427.79999999999</v>
      </c>
      <c r="H3162" s="38">
        <f t="shared" si="46"/>
        <v>850328767.40000045</v>
      </c>
    </row>
    <row r="3163" spans="2:8" ht="30" customHeight="1" x14ac:dyDescent="0.2">
      <c r="B3163" s="42">
        <v>3148</v>
      </c>
      <c r="C3163" s="44">
        <v>44736</v>
      </c>
      <c r="D3163" s="43">
        <v>70239</v>
      </c>
      <c r="E3163" s="43" t="s">
        <v>19</v>
      </c>
      <c r="F3163" s="49">
        <v>0</v>
      </c>
      <c r="G3163" s="45">
        <v>2260126.1</v>
      </c>
      <c r="H3163" s="38">
        <f t="shared" si="46"/>
        <v>848068641.30000043</v>
      </c>
    </row>
    <row r="3164" spans="2:8" ht="30" customHeight="1" x14ac:dyDescent="0.2">
      <c r="B3164" s="42">
        <v>3149</v>
      </c>
      <c r="C3164" s="44">
        <v>44736</v>
      </c>
      <c r="D3164" s="43">
        <v>70238</v>
      </c>
      <c r="E3164" s="43" t="s">
        <v>19</v>
      </c>
      <c r="F3164" s="49">
        <v>0</v>
      </c>
      <c r="G3164" s="45">
        <v>20065.5</v>
      </c>
      <c r="H3164" s="38">
        <f t="shared" si="46"/>
        <v>848048575.80000043</v>
      </c>
    </row>
    <row r="3165" spans="2:8" ht="30" customHeight="1" x14ac:dyDescent="0.2">
      <c r="B3165" s="42">
        <v>3150</v>
      </c>
      <c r="C3165" s="44">
        <v>44736</v>
      </c>
      <c r="D3165" s="43">
        <v>70238</v>
      </c>
      <c r="E3165" s="43" t="s">
        <v>19</v>
      </c>
      <c r="F3165" s="49">
        <v>0</v>
      </c>
      <c r="G3165" s="45">
        <v>456920.1</v>
      </c>
      <c r="H3165" s="38">
        <f t="shared" si="46"/>
        <v>847591655.70000041</v>
      </c>
    </row>
    <row r="3166" spans="2:8" ht="30" customHeight="1" x14ac:dyDescent="0.2">
      <c r="B3166" s="42">
        <v>3151</v>
      </c>
      <c r="C3166" s="44">
        <v>44736</v>
      </c>
      <c r="D3166" s="43">
        <v>70240</v>
      </c>
      <c r="E3166" s="43" t="s">
        <v>19</v>
      </c>
      <c r="F3166" s="49">
        <v>0</v>
      </c>
      <c r="G3166" s="45">
        <v>2836.96</v>
      </c>
      <c r="H3166" s="38">
        <f t="shared" si="46"/>
        <v>847588818.74000037</v>
      </c>
    </row>
    <row r="3167" spans="2:8" ht="30" customHeight="1" x14ac:dyDescent="0.2">
      <c r="B3167" s="42">
        <v>3152</v>
      </c>
      <c r="C3167" s="44">
        <v>44736</v>
      </c>
      <c r="D3167" s="43">
        <v>70240</v>
      </c>
      <c r="E3167" s="43" t="s">
        <v>19</v>
      </c>
      <c r="F3167" s="49">
        <v>0</v>
      </c>
      <c r="G3167" s="45">
        <v>305534.88</v>
      </c>
      <c r="H3167" s="38">
        <f t="shared" ref="H3167:H3230" si="47">H3166+F3167-G3167</f>
        <v>847283283.86000037</v>
      </c>
    </row>
    <row r="3168" spans="2:8" ht="30" customHeight="1" x14ac:dyDescent="0.2">
      <c r="B3168" s="42">
        <v>3153</v>
      </c>
      <c r="C3168" s="44">
        <v>44736</v>
      </c>
      <c r="D3168" s="43">
        <v>70242</v>
      </c>
      <c r="E3168" s="43" t="s">
        <v>19</v>
      </c>
      <c r="F3168" s="49">
        <v>0</v>
      </c>
      <c r="G3168" s="45">
        <v>135989.79999999999</v>
      </c>
      <c r="H3168" s="38">
        <f t="shared" si="47"/>
        <v>847147294.06000042</v>
      </c>
    </row>
    <row r="3169" spans="2:8" ht="30" customHeight="1" x14ac:dyDescent="0.2">
      <c r="B3169" s="42">
        <v>3154</v>
      </c>
      <c r="C3169" s="44">
        <v>44736</v>
      </c>
      <c r="D3169" s="43">
        <v>70242</v>
      </c>
      <c r="E3169" s="43" t="s">
        <v>19</v>
      </c>
      <c r="F3169" s="49">
        <v>0</v>
      </c>
      <c r="G3169" s="45">
        <v>386449.16</v>
      </c>
      <c r="H3169" s="38">
        <f t="shared" si="47"/>
        <v>846760844.90000045</v>
      </c>
    </row>
    <row r="3170" spans="2:8" ht="30" customHeight="1" x14ac:dyDescent="0.2">
      <c r="B3170" s="42">
        <v>3155</v>
      </c>
      <c r="C3170" s="44">
        <v>44736</v>
      </c>
      <c r="D3170" s="43">
        <v>70241</v>
      </c>
      <c r="E3170" s="43" t="s">
        <v>19</v>
      </c>
      <c r="F3170" s="49">
        <v>0</v>
      </c>
      <c r="G3170" s="45">
        <v>59607.75</v>
      </c>
      <c r="H3170" s="38">
        <f t="shared" si="47"/>
        <v>846701237.15000045</v>
      </c>
    </row>
    <row r="3171" spans="2:8" ht="30" customHeight="1" x14ac:dyDescent="0.2">
      <c r="B3171" s="42">
        <v>3156</v>
      </c>
      <c r="C3171" s="44">
        <v>44736</v>
      </c>
      <c r="D3171" s="43">
        <v>70241</v>
      </c>
      <c r="E3171" s="43" t="s">
        <v>19</v>
      </c>
      <c r="F3171" s="49">
        <v>0</v>
      </c>
      <c r="G3171" s="45">
        <v>999963.95</v>
      </c>
      <c r="H3171" s="38">
        <f t="shared" si="47"/>
        <v>845701273.20000041</v>
      </c>
    </row>
    <row r="3172" spans="2:8" ht="30" customHeight="1" x14ac:dyDescent="0.2">
      <c r="B3172" s="42">
        <v>3157</v>
      </c>
      <c r="C3172" s="44">
        <v>44736</v>
      </c>
      <c r="D3172" s="43">
        <v>70245</v>
      </c>
      <c r="E3172" s="43" t="s">
        <v>19</v>
      </c>
      <c r="F3172" s="49">
        <v>0</v>
      </c>
      <c r="G3172" s="45">
        <v>160855.56</v>
      </c>
      <c r="H3172" s="38">
        <f t="shared" si="47"/>
        <v>845540417.64000046</v>
      </c>
    </row>
    <row r="3173" spans="2:8" ht="30" customHeight="1" x14ac:dyDescent="0.2">
      <c r="B3173" s="42">
        <v>3158</v>
      </c>
      <c r="C3173" s="44">
        <v>44736</v>
      </c>
      <c r="D3173" s="43">
        <v>70245</v>
      </c>
      <c r="E3173" s="43" t="s">
        <v>19</v>
      </c>
      <c r="F3173" s="49">
        <v>0</v>
      </c>
      <c r="G3173" s="45">
        <v>397023.06</v>
      </c>
      <c r="H3173" s="38">
        <f t="shared" si="47"/>
        <v>845143394.58000052</v>
      </c>
    </row>
    <row r="3174" spans="2:8" ht="30" customHeight="1" x14ac:dyDescent="0.2">
      <c r="B3174" s="42">
        <v>3159</v>
      </c>
      <c r="C3174" s="44">
        <v>44736</v>
      </c>
      <c r="D3174" s="43">
        <v>70257</v>
      </c>
      <c r="E3174" s="43" t="s">
        <v>19</v>
      </c>
      <c r="F3174" s="49">
        <v>0</v>
      </c>
      <c r="G3174" s="45">
        <v>186884.2</v>
      </c>
      <c r="H3174" s="38">
        <f t="shared" si="47"/>
        <v>844956510.38000047</v>
      </c>
    </row>
    <row r="3175" spans="2:8" ht="30" customHeight="1" x14ac:dyDescent="0.2">
      <c r="B3175" s="42">
        <v>3160</v>
      </c>
      <c r="C3175" s="44">
        <v>44736</v>
      </c>
      <c r="D3175" s="43">
        <v>70257</v>
      </c>
      <c r="E3175" s="43" t="s">
        <v>19</v>
      </c>
      <c r="F3175" s="49">
        <v>0</v>
      </c>
      <c r="G3175" s="45">
        <v>523584.48</v>
      </c>
      <c r="H3175" s="38">
        <f t="shared" si="47"/>
        <v>844432925.90000045</v>
      </c>
    </row>
    <row r="3176" spans="2:8" ht="30" customHeight="1" x14ac:dyDescent="0.2">
      <c r="B3176" s="42">
        <v>3161</v>
      </c>
      <c r="C3176" s="44">
        <v>44736</v>
      </c>
      <c r="D3176" s="43">
        <v>70256</v>
      </c>
      <c r="E3176" s="43" t="s">
        <v>19</v>
      </c>
      <c r="F3176" s="49">
        <v>0</v>
      </c>
      <c r="G3176" s="45">
        <v>254386.44</v>
      </c>
      <c r="H3176" s="38">
        <f t="shared" si="47"/>
        <v>844178539.4600004</v>
      </c>
    </row>
    <row r="3177" spans="2:8" ht="30" customHeight="1" x14ac:dyDescent="0.2">
      <c r="B3177" s="42">
        <v>3162</v>
      </c>
      <c r="C3177" s="44">
        <v>44736</v>
      </c>
      <c r="D3177" s="43">
        <v>70256</v>
      </c>
      <c r="E3177" s="43" t="s">
        <v>19</v>
      </c>
      <c r="F3177" s="49">
        <v>0</v>
      </c>
      <c r="G3177" s="45">
        <v>653610.81000000006</v>
      </c>
      <c r="H3177" s="38">
        <f t="shared" si="47"/>
        <v>843524928.65000045</v>
      </c>
    </row>
    <row r="3178" spans="2:8" ht="30" customHeight="1" x14ac:dyDescent="0.2">
      <c r="B3178" s="42">
        <v>3163</v>
      </c>
      <c r="C3178" s="44">
        <v>44736</v>
      </c>
      <c r="D3178" s="43">
        <v>70255</v>
      </c>
      <c r="E3178" s="43" t="s">
        <v>19</v>
      </c>
      <c r="F3178" s="49">
        <v>0</v>
      </c>
      <c r="G3178" s="45">
        <v>56000.4</v>
      </c>
      <c r="H3178" s="38">
        <f t="shared" si="47"/>
        <v>843468928.25000048</v>
      </c>
    </row>
    <row r="3179" spans="2:8" ht="30" customHeight="1" x14ac:dyDescent="0.2">
      <c r="B3179" s="42">
        <v>3164</v>
      </c>
      <c r="C3179" s="44">
        <v>44736</v>
      </c>
      <c r="D3179" s="43">
        <v>70255</v>
      </c>
      <c r="E3179" s="43" t="s">
        <v>19</v>
      </c>
      <c r="F3179" s="49">
        <v>0</v>
      </c>
      <c r="G3179" s="45">
        <v>121295.65</v>
      </c>
      <c r="H3179" s="38">
        <f t="shared" si="47"/>
        <v>843347632.6000005</v>
      </c>
    </row>
    <row r="3180" spans="2:8" ht="30" customHeight="1" x14ac:dyDescent="0.2">
      <c r="B3180" s="42">
        <v>3165</v>
      </c>
      <c r="C3180" s="44">
        <v>44736</v>
      </c>
      <c r="D3180" s="43">
        <v>70254</v>
      </c>
      <c r="E3180" s="43" t="s">
        <v>19</v>
      </c>
      <c r="F3180" s="49">
        <v>0</v>
      </c>
      <c r="G3180" s="45">
        <v>44599.8</v>
      </c>
      <c r="H3180" s="38">
        <f t="shared" si="47"/>
        <v>843303032.80000055</v>
      </c>
    </row>
    <row r="3181" spans="2:8" ht="30" customHeight="1" x14ac:dyDescent="0.2">
      <c r="B3181" s="42">
        <v>3166</v>
      </c>
      <c r="C3181" s="44">
        <v>44736</v>
      </c>
      <c r="D3181" s="43">
        <v>70254</v>
      </c>
      <c r="E3181" s="43" t="s">
        <v>19</v>
      </c>
      <c r="F3181" s="49">
        <v>0</v>
      </c>
      <c r="G3181" s="45">
        <v>713722.01</v>
      </c>
      <c r="H3181" s="38">
        <f t="shared" si="47"/>
        <v>842589310.79000056</v>
      </c>
    </row>
    <row r="3182" spans="2:8" ht="30" customHeight="1" x14ac:dyDescent="0.2">
      <c r="B3182" s="42">
        <v>3167</v>
      </c>
      <c r="C3182" s="44">
        <v>44736</v>
      </c>
      <c r="D3182" s="43">
        <v>70253</v>
      </c>
      <c r="E3182" s="43" t="s">
        <v>19</v>
      </c>
      <c r="F3182" s="49">
        <v>0</v>
      </c>
      <c r="G3182" s="45">
        <v>138264.5</v>
      </c>
      <c r="H3182" s="38">
        <f t="shared" si="47"/>
        <v>842451046.29000056</v>
      </c>
    </row>
    <row r="3183" spans="2:8" ht="30" customHeight="1" x14ac:dyDescent="0.2">
      <c r="B3183" s="42">
        <v>3168</v>
      </c>
      <c r="C3183" s="44">
        <v>44736</v>
      </c>
      <c r="D3183" s="43">
        <v>70253</v>
      </c>
      <c r="E3183" s="43" t="s">
        <v>19</v>
      </c>
      <c r="F3183" s="49">
        <v>0</v>
      </c>
      <c r="G3183" s="45">
        <v>3124777.7</v>
      </c>
      <c r="H3183" s="38">
        <f t="shared" si="47"/>
        <v>839326268.59000051</v>
      </c>
    </row>
    <row r="3184" spans="2:8" ht="30" customHeight="1" x14ac:dyDescent="0.2">
      <c r="B3184" s="42">
        <v>3169</v>
      </c>
      <c r="C3184" s="44">
        <v>44736</v>
      </c>
      <c r="D3184" s="43">
        <v>70252</v>
      </c>
      <c r="E3184" s="43" t="s">
        <v>19</v>
      </c>
      <c r="F3184" s="49">
        <v>0</v>
      </c>
      <c r="G3184" s="45">
        <v>3818.75</v>
      </c>
      <c r="H3184" s="38">
        <f t="shared" si="47"/>
        <v>839322449.84000051</v>
      </c>
    </row>
    <row r="3185" spans="2:8" ht="30" customHeight="1" x14ac:dyDescent="0.2">
      <c r="B3185" s="42">
        <v>3170</v>
      </c>
      <c r="C3185" s="44">
        <v>44736</v>
      </c>
      <c r="D3185" s="43">
        <v>70252</v>
      </c>
      <c r="E3185" s="43" t="s">
        <v>19</v>
      </c>
      <c r="F3185" s="49">
        <v>0</v>
      </c>
      <c r="G3185" s="45">
        <v>86303.75</v>
      </c>
      <c r="H3185" s="38">
        <f t="shared" si="47"/>
        <v>839236146.09000051</v>
      </c>
    </row>
    <row r="3186" spans="2:8" ht="30" customHeight="1" x14ac:dyDescent="0.2">
      <c r="B3186" s="42">
        <v>3171</v>
      </c>
      <c r="C3186" s="44">
        <v>44736</v>
      </c>
      <c r="D3186" s="43">
        <v>70251</v>
      </c>
      <c r="E3186" s="43" t="s">
        <v>19</v>
      </c>
      <c r="F3186" s="49">
        <v>0</v>
      </c>
      <c r="G3186" s="45">
        <v>24503.3</v>
      </c>
      <c r="H3186" s="38">
        <f t="shared" si="47"/>
        <v>839211642.79000056</v>
      </c>
    </row>
    <row r="3187" spans="2:8" ht="30" customHeight="1" x14ac:dyDescent="0.2">
      <c r="B3187" s="42">
        <v>3172</v>
      </c>
      <c r="C3187" s="44">
        <v>44736</v>
      </c>
      <c r="D3187" s="43">
        <v>70251</v>
      </c>
      <c r="E3187" s="43" t="s">
        <v>19</v>
      </c>
      <c r="F3187" s="49">
        <v>0</v>
      </c>
      <c r="G3187" s="45">
        <v>387605.56</v>
      </c>
      <c r="H3187" s="38">
        <f t="shared" si="47"/>
        <v>838824037.23000062</v>
      </c>
    </row>
    <row r="3188" spans="2:8" ht="30" customHeight="1" x14ac:dyDescent="0.2">
      <c r="B3188" s="42">
        <v>3173</v>
      </c>
      <c r="C3188" s="44">
        <v>44736</v>
      </c>
      <c r="D3188" s="43">
        <v>70250</v>
      </c>
      <c r="E3188" s="43" t="s">
        <v>19</v>
      </c>
      <c r="F3188" s="49">
        <v>0</v>
      </c>
      <c r="G3188" s="45">
        <v>71344</v>
      </c>
      <c r="H3188" s="38">
        <f t="shared" si="47"/>
        <v>838752693.23000062</v>
      </c>
    </row>
    <row r="3189" spans="2:8" ht="30" customHeight="1" x14ac:dyDescent="0.2">
      <c r="B3189" s="42">
        <v>3174</v>
      </c>
      <c r="C3189" s="44">
        <v>44736</v>
      </c>
      <c r="D3189" s="43">
        <v>70250</v>
      </c>
      <c r="E3189" s="43" t="s">
        <v>19</v>
      </c>
      <c r="F3189" s="49">
        <v>0</v>
      </c>
      <c r="G3189" s="45">
        <v>1167855.71</v>
      </c>
      <c r="H3189" s="38">
        <f t="shared" si="47"/>
        <v>837584837.52000058</v>
      </c>
    </row>
    <row r="3190" spans="2:8" ht="30" customHeight="1" x14ac:dyDescent="0.2">
      <c r="B3190" s="42">
        <v>3175</v>
      </c>
      <c r="C3190" s="44">
        <v>44736</v>
      </c>
      <c r="D3190" s="43">
        <v>70249</v>
      </c>
      <c r="E3190" s="43" t="s">
        <v>19</v>
      </c>
      <c r="F3190" s="49">
        <v>0</v>
      </c>
      <c r="G3190" s="45">
        <v>113448.42</v>
      </c>
      <c r="H3190" s="38">
        <f t="shared" si="47"/>
        <v>837471389.10000062</v>
      </c>
    </row>
    <row r="3191" spans="2:8" ht="30" customHeight="1" x14ac:dyDescent="0.2">
      <c r="B3191" s="42">
        <v>3176</v>
      </c>
      <c r="C3191" s="44">
        <v>44736</v>
      </c>
      <c r="D3191" s="43">
        <v>70249</v>
      </c>
      <c r="E3191" s="43" t="s">
        <v>19</v>
      </c>
      <c r="F3191" s="49">
        <v>0</v>
      </c>
      <c r="G3191" s="45">
        <v>322513.7</v>
      </c>
      <c r="H3191" s="38">
        <f t="shared" si="47"/>
        <v>837148875.40000057</v>
      </c>
    </row>
    <row r="3192" spans="2:8" ht="30" customHeight="1" x14ac:dyDescent="0.2">
      <c r="B3192" s="42">
        <v>3177</v>
      </c>
      <c r="C3192" s="44">
        <v>44736</v>
      </c>
      <c r="D3192" s="43">
        <v>70248</v>
      </c>
      <c r="E3192" s="43" t="s">
        <v>19</v>
      </c>
      <c r="F3192" s="49">
        <v>0</v>
      </c>
      <c r="G3192" s="45">
        <v>104927.5</v>
      </c>
      <c r="H3192" s="38">
        <f t="shared" si="47"/>
        <v>837043947.90000057</v>
      </c>
    </row>
    <row r="3193" spans="2:8" ht="30" customHeight="1" x14ac:dyDescent="0.2">
      <c r="B3193" s="42">
        <v>3178</v>
      </c>
      <c r="C3193" s="44">
        <v>44736</v>
      </c>
      <c r="D3193" s="43">
        <v>70248</v>
      </c>
      <c r="E3193" s="43" t="s">
        <v>19</v>
      </c>
      <c r="F3193" s="49">
        <v>0</v>
      </c>
      <c r="G3193" s="45">
        <v>1650200.03</v>
      </c>
      <c r="H3193" s="38">
        <f t="shared" si="47"/>
        <v>835393747.8700006</v>
      </c>
    </row>
    <row r="3194" spans="2:8" ht="30" customHeight="1" x14ac:dyDescent="0.2">
      <c r="B3194" s="42">
        <v>3179</v>
      </c>
      <c r="C3194" s="44">
        <v>44736</v>
      </c>
      <c r="D3194" s="43">
        <v>70247</v>
      </c>
      <c r="E3194" s="43" t="s">
        <v>19</v>
      </c>
      <c r="F3194" s="49">
        <v>0</v>
      </c>
      <c r="G3194" s="45">
        <v>363205.88</v>
      </c>
      <c r="H3194" s="38">
        <f t="shared" si="47"/>
        <v>835030541.99000061</v>
      </c>
    </row>
    <row r="3195" spans="2:8" ht="30" customHeight="1" x14ac:dyDescent="0.2">
      <c r="B3195" s="42">
        <v>3180</v>
      </c>
      <c r="C3195" s="44">
        <v>44736</v>
      </c>
      <c r="D3195" s="43">
        <v>70247</v>
      </c>
      <c r="E3195" s="43" t="s">
        <v>19</v>
      </c>
      <c r="F3195" s="49">
        <v>0</v>
      </c>
      <c r="G3195" s="45">
        <v>932076.7</v>
      </c>
      <c r="H3195" s="38">
        <f t="shared" si="47"/>
        <v>834098465.29000056</v>
      </c>
    </row>
    <row r="3196" spans="2:8" ht="30" customHeight="1" x14ac:dyDescent="0.2">
      <c r="B3196" s="42">
        <v>3181</v>
      </c>
      <c r="C3196" s="44">
        <v>44736</v>
      </c>
      <c r="D3196" s="43">
        <v>70246</v>
      </c>
      <c r="E3196" s="43" t="s">
        <v>19</v>
      </c>
      <c r="F3196" s="49">
        <v>0</v>
      </c>
      <c r="G3196" s="45">
        <v>161977.04</v>
      </c>
      <c r="H3196" s="38">
        <f t="shared" si="47"/>
        <v>833936488.2500006</v>
      </c>
    </row>
    <row r="3197" spans="2:8" ht="30" customHeight="1" x14ac:dyDescent="0.2">
      <c r="B3197" s="42">
        <v>3182</v>
      </c>
      <c r="C3197" s="44">
        <v>44736</v>
      </c>
      <c r="D3197" s="43">
        <v>70246</v>
      </c>
      <c r="E3197" s="43" t="s">
        <v>19</v>
      </c>
      <c r="F3197" s="49">
        <v>0</v>
      </c>
      <c r="G3197" s="45">
        <v>669035.6</v>
      </c>
      <c r="H3197" s="38">
        <f t="shared" si="47"/>
        <v>833267452.65000057</v>
      </c>
    </row>
    <row r="3198" spans="2:8" ht="30" customHeight="1" x14ac:dyDescent="0.2">
      <c r="B3198" s="42">
        <v>3183</v>
      </c>
      <c r="C3198" s="44">
        <v>44736</v>
      </c>
      <c r="D3198" s="43">
        <v>70244</v>
      </c>
      <c r="E3198" s="43" t="s">
        <v>19</v>
      </c>
      <c r="F3198" s="49">
        <v>0</v>
      </c>
      <c r="G3198" s="45">
        <v>185796.76</v>
      </c>
      <c r="H3198" s="38">
        <f t="shared" si="47"/>
        <v>833081655.89000058</v>
      </c>
    </row>
    <row r="3199" spans="2:8" ht="30" customHeight="1" x14ac:dyDescent="0.2">
      <c r="B3199" s="42">
        <v>3184</v>
      </c>
      <c r="C3199" s="44">
        <v>44736</v>
      </c>
      <c r="D3199" s="43">
        <v>70244</v>
      </c>
      <c r="E3199" s="43" t="s">
        <v>19</v>
      </c>
      <c r="F3199" s="49">
        <v>0</v>
      </c>
      <c r="G3199" s="45">
        <v>767421.4</v>
      </c>
      <c r="H3199" s="38">
        <f t="shared" si="47"/>
        <v>832314234.49000061</v>
      </c>
    </row>
    <row r="3200" spans="2:8" ht="30" customHeight="1" x14ac:dyDescent="0.2">
      <c r="B3200" s="42">
        <v>3185</v>
      </c>
      <c r="C3200" s="44">
        <v>44736</v>
      </c>
      <c r="D3200" s="43">
        <v>70243</v>
      </c>
      <c r="E3200" s="43" t="s">
        <v>19</v>
      </c>
      <c r="F3200" s="49">
        <v>0</v>
      </c>
      <c r="G3200" s="45">
        <v>75753.8</v>
      </c>
      <c r="H3200" s="38">
        <f t="shared" si="47"/>
        <v>832238480.69000065</v>
      </c>
    </row>
    <row r="3201" spans="2:8" ht="30" customHeight="1" x14ac:dyDescent="0.2">
      <c r="B3201" s="42">
        <v>3186</v>
      </c>
      <c r="C3201" s="44">
        <v>44736</v>
      </c>
      <c r="D3201" s="43">
        <v>70243</v>
      </c>
      <c r="E3201" s="43" t="s">
        <v>19</v>
      </c>
      <c r="F3201" s="49">
        <v>0</v>
      </c>
      <c r="G3201" s="45">
        <v>1244551.8400000001</v>
      </c>
      <c r="H3201" s="38">
        <f t="shared" si="47"/>
        <v>830993928.85000062</v>
      </c>
    </row>
    <row r="3202" spans="2:8" ht="30" customHeight="1" x14ac:dyDescent="0.2">
      <c r="B3202" s="42">
        <v>3187</v>
      </c>
      <c r="C3202" s="44">
        <v>44736</v>
      </c>
      <c r="D3202" s="43">
        <v>70258</v>
      </c>
      <c r="E3202" s="43" t="s">
        <v>19</v>
      </c>
      <c r="F3202" s="49">
        <v>0</v>
      </c>
      <c r="G3202" s="45">
        <v>417718.87</v>
      </c>
      <c r="H3202" s="38">
        <f t="shared" si="47"/>
        <v>830576209.98000062</v>
      </c>
    </row>
    <row r="3203" spans="2:8" ht="30" customHeight="1" x14ac:dyDescent="0.2">
      <c r="B3203" s="42">
        <v>3188</v>
      </c>
      <c r="C3203" s="44">
        <v>44736</v>
      </c>
      <c r="D3203" s="43">
        <v>70258</v>
      </c>
      <c r="E3203" s="43" t="s">
        <v>19</v>
      </c>
      <c r="F3203" s="49">
        <v>0</v>
      </c>
      <c r="G3203" s="45">
        <v>1315360.55</v>
      </c>
      <c r="H3203" s="38">
        <f t="shared" si="47"/>
        <v>829260849.43000066</v>
      </c>
    </row>
    <row r="3204" spans="2:8" ht="30" customHeight="1" x14ac:dyDescent="0.2">
      <c r="B3204" s="42">
        <v>3189</v>
      </c>
      <c r="C3204" s="44">
        <v>44736</v>
      </c>
      <c r="D3204" s="43">
        <v>70278</v>
      </c>
      <c r="E3204" s="43" t="s">
        <v>19</v>
      </c>
      <c r="F3204" s="49">
        <v>0</v>
      </c>
      <c r="G3204" s="45">
        <v>71279.19</v>
      </c>
      <c r="H3204" s="38">
        <f t="shared" si="47"/>
        <v>829189570.24000061</v>
      </c>
    </row>
    <row r="3205" spans="2:8" ht="30" customHeight="1" x14ac:dyDescent="0.2">
      <c r="B3205" s="42">
        <v>3190</v>
      </c>
      <c r="C3205" s="44">
        <v>44736</v>
      </c>
      <c r="D3205" s="43">
        <v>70278</v>
      </c>
      <c r="E3205" s="43" t="s">
        <v>19</v>
      </c>
      <c r="F3205" s="49">
        <v>0</v>
      </c>
      <c r="G3205" s="45">
        <v>1008240.46</v>
      </c>
      <c r="H3205" s="38">
        <f t="shared" si="47"/>
        <v>828181329.78000057</v>
      </c>
    </row>
    <row r="3206" spans="2:8" ht="30" customHeight="1" x14ac:dyDescent="0.2">
      <c r="B3206" s="42">
        <v>3191</v>
      </c>
      <c r="C3206" s="44">
        <v>44736</v>
      </c>
      <c r="D3206" s="43">
        <v>70277</v>
      </c>
      <c r="E3206" s="43" t="s">
        <v>19</v>
      </c>
      <c r="F3206" s="49">
        <v>0</v>
      </c>
      <c r="G3206" s="45">
        <v>509569.6</v>
      </c>
      <c r="H3206" s="38">
        <f t="shared" si="47"/>
        <v>827671760.18000054</v>
      </c>
    </row>
    <row r="3207" spans="2:8" ht="30" customHeight="1" x14ac:dyDescent="0.2">
      <c r="B3207" s="42">
        <v>3192</v>
      </c>
      <c r="C3207" s="44">
        <v>44736</v>
      </c>
      <c r="D3207" s="43">
        <v>70277</v>
      </c>
      <c r="E3207" s="43" t="s">
        <v>19</v>
      </c>
      <c r="F3207" s="49">
        <v>0</v>
      </c>
      <c r="G3207" s="45">
        <v>1372282.32</v>
      </c>
      <c r="H3207" s="38">
        <f t="shared" si="47"/>
        <v>826299477.86000049</v>
      </c>
    </row>
    <row r="3208" spans="2:8" ht="30" customHeight="1" x14ac:dyDescent="0.2">
      <c r="B3208" s="42">
        <v>3193</v>
      </c>
      <c r="C3208" s="44">
        <v>44736</v>
      </c>
      <c r="D3208" s="43">
        <v>70276</v>
      </c>
      <c r="E3208" s="43" t="s">
        <v>19</v>
      </c>
      <c r="F3208" s="49">
        <v>0</v>
      </c>
      <c r="G3208" s="45">
        <v>100032.85</v>
      </c>
      <c r="H3208" s="38">
        <f t="shared" si="47"/>
        <v>826199445.01000047</v>
      </c>
    </row>
    <row r="3209" spans="2:8" ht="30" customHeight="1" x14ac:dyDescent="0.2">
      <c r="B3209" s="42">
        <v>3194</v>
      </c>
      <c r="C3209" s="44">
        <v>44736</v>
      </c>
      <c r="D3209" s="43">
        <v>70276</v>
      </c>
      <c r="E3209" s="43" t="s">
        <v>19</v>
      </c>
      <c r="F3209" s="49">
        <v>0</v>
      </c>
      <c r="G3209" s="45">
        <v>1820704.21</v>
      </c>
      <c r="H3209" s="38">
        <f t="shared" si="47"/>
        <v>824378740.80000043</v>
      </c>
    </row>
    <row r="3210" spans="2:8" ht="30" customHeight="1" x14ac:dyDescent="0.2">
      <c r="B3210" s="42">
        <v>3195</v>
      </c>
      <c r="C3210" s="44">
        <v>44736</v>
      </c>
      <c r="D3210" s="43">
        <v>70275</v>
      </c>
      <c r="E3210" s="43" t="s">
        <v>19</v>
      </c>
      <c r="F3210" s="49">
        <v>0</v>
      </c>
      <c r="G3210" s="45">
        <v>105438.9</v>
      </c>
      <c r="H3210" s="38">
        <f t="shared" si="47"/>
        <v>824273301.90000045</v>
      </c>
    </row>
    <row r="3211" spans="2:8" ht="30" customHeight="1" x14ac:dyDescent="0.2">
      <c r="B3211" s="42">
        <v>3196</v>
      </c>
      <c r="C3211" s="44">
        <v>44736</v>
      </c>
      <c r="D3211" s="43">
        <v>70275</v>
      </c>
      <c r="E3211" s="43" t="s">
        <v>19</v>
      </c>
      <c r="F3211" s="49">
        <v>0</v>
      </c>
      <c r="G3211" s="45">
        <v>287633.34999999998</v>
      </c>
      <c r="H3211" s="38">
        <f t="shared" si="47"/>
        <v>823985668.55000043</v>
      </c>
    </row>
    <row r="3212" spans="2:8" ht="30" customHeight="1" x14ac:dyDescent="0.2">
      <c r="B3212" s="42">
        <v>3197</v>
      </c>
      <c r="C3212" s="44">
        <v>44736</v>
      </c>
      <c r="D3212" s="43">
        <v>70274</v>
      </c>
      <c r="E3212" s="43" t="s">
        <v>19</v>
      </c>
      <c r="F3212" s="49">
        <v>0</v>
      </c>
      <c r="G3212" s="45">
        <v>97012.160000000003</v>
      </c>
      <c r="H3212" s="38">
        <f t="shared" si="47"/>
        <v>823888656.39000046</v>
      </c>
    </row>
    <row r="3213" spans="2:8" ht="30" customHeight="1" x14ac:dyDescent="0.2">
      <c r="B3213" s="42">
        <v>3198</v>
      </c>
      <c r="C3213" s="44">
        <v>44736</v>
      </c>
      <c r="D3213" s="43">
        <v>70274</v>
      </c>
      <c r="E3213" s="43" t="s">
        <v>19</v>
      </c>
      <c r="F3213" s="49">
        <v>0</v>
      </c>
      <c r="G3213" s="45">
        <v>272969.28999999998</v>
      </c>
      <c r="H3213" s="38">
        <f t="shared" si="47"/>
        <v>823615687.1000005</v>
      </c>
    </row>
    <row r="3214" spans="2:8" ht="30" customHeight="1" x14ac:dyDescent="0.2">
      <c r="B3214" s="42">
        <v>3199</v>
      </c>
      <c r="C3214" s="44">
        <v>44736</v>
      </c>
      <c r="D3214" s="43">
        <v>70272</v>
      </c>
      <c r="E3214" s="43" t="s">
        <v>19</v>
      </c>
      <c r="F3214" s="49">
        <v>0</v>
      </c>
      <c r="G3214" s="45">
        <v>73907.5</v>
      </c>
      <c r="H3214" s="38">
        <f t="shared" si="47"/>
        <v>823541779.6000005</v>
      </c>
    </row>
    <row r="3215" spans="2:8" ht="30" customHeight="1" x14ac:dyDescent="0.2">
      <c r="B3215" s="42">
        <v>3200</v>
      </c>
      <c r="C3215" s="44">
        <v>44736</v>
      </c>
      <c r="D3215" s="43">
        <v>70272</v>
      </c>
      <c r="E3215" s="43" t="s">
        <v>19</v>
      </c>
      <c r="F3215" s="49">
        <v>0</v>
      </c>
      <c r="G3215" s="45">
        <v>1072852.0900000001</v>
      </c>
      <c r="H3215" s="38">
        <f t="shared" si="47"/>
        <v>822468927.51000047</v>
      </c>
    </row>
    <row r="3216" spans="2:8" ht="30" customHeight="1" x14ac:dyDescent="0.2">
      <c r="B3216" s="42">
        <v>3201</v>
      </c>
      <c r="C3216" s="44">
        <v>44736</v>
      </c>
      <c r="D3216" s="43">
        <v>70271</v>
      </c>
      <c r="E3216" s="43" t="s">
        <v>19</v>
      </c>
      <c r="F3216" s="49">
        <v>0</v>
      </c>
      <c r="G3216" s="45">
        <v>40817</v>
      </c>
      <c r="H3216" s="38">
        <f t="shared" si="47"/>
        <v>822428110.51000047</v>
      </c>
    </row>
    <row r="3217" spans="2:8" ht="30" customHeight="1" x14ac:dyDescent="0.2">
      <c r="B3217" s="42">
        <v>3202</v>
      </c>
      <c r="C3217" s="44">
        <v>44736</v>
      </c>
      <c r="D3217" s="43">
        <v>70271</v>
      </c>
      <c r="E3217" s="43" t="s">
        <v>19</v>
      </c>
      <c r="F3217" s="49">
        <v>0</v>
      </c>
      <c r="G3217" s="45">
        <v>675198.74</v>
      </c>
      <c r="H3217" s="38">
        <f t="shared" si="47"/>
        <v>821752911.77000046</v>
      </c>
    </row>
    <row r="3218" spans="2:8" ht="30" customHeight="1" x14ac:dyDescent="0.2">
      <c r="B3218" s="42">
        <v>3203</v>
      </c>
      <c r="C3218" s="44">
        <v>44736</v>
      </c>
      <c r="D3218" s="43">
        <v>70270</v>
      </c>
      <c r="E3218" s="43" t="s">
        <v>19</v>
      </c>
      <c r="F3218" s="49">
        <v>0</v>
      </c>
      <c r="G3218" s="45">
        <v>11249.55</v>
      </c>
      <c r="H3218" s="38">
        <f t="shared" si="47"/>
        <v>821741662.22000051</v>
      </c>
    </row>
    <row r="3219" spans="2:8" ht="30" customHeight="1" x14ac:dyDescent="0.2">
      <c r="B3219" s="42">
        <v>3204</v>
      </c>
      <c r="C3219" s="44">
        <v>44736</v>
      </c>
      <c r="D3219" s="43">
        <v>70270</v>
      </c>
      <c r="E3219" s="43" t="s">
        <v>19</v>
      </c>
      <c r="F3219" s="49">
        <v>0</v>
      </c>
      <c r="G3219" s="45">
        <v>190961.41</v>
      </c>
      <c r="H3219" s="38">
        <f t="shared" si="47"/>
        <v>821550700.81000054</v>
      </c>
    </row>
    <row r="3220" spans="2:8" ht="30" customHeight="1" x14ac:dyDescent="0.2">
      <c r="B3220" s="42">
        <v>3205</v>
      </c>
      <c r="C3220" s="44">
        <v>44736</v>
      </c>
      <c r="D3220" s="43">
        <v>70273</v>
      </c>
      <c r="E3220" s="43" t="s">
        <v>19</v>
      </c>
      <c r="F3220" s="49">
        <v>0</v>
      </c>
      <c r="G3220" s="45">
        <v>17598</v>
      </c>
      <c r="H3220" s="38">
        <f t="shared" si="47"/>
        <v>821533102.81000054</v>
      </c>
    </row>
    <row r="3221" spans="2:8" ht="30" customHeight="1" x14ac:dyDescent="0.2">
      <c r="B3221" s="42">
        <v>3206</v>
      </c>
      <c r="C3221" s="44">
        <v>44736</v>
      </c>
      <c r="D3221" s="43">
        <v>70273</v>
      </c>
      <c r="E3221" s="43" t="s">
        <v>19</v>
      </c>
      <c r="F3221" s="49">
        <v>0</v>
      </c>
      <c r="G3221" s="45">
        <v>272811.46000000002</v>
      </c>
      <c r="H3221" s="38">
        <f t="shared" si="47"/>
        <v>821260291.3500005</v>
      </c>
    </row>
    <row r="3222" spans="2:8" ht="30" customHeight="1" x14ac:dyDescent="0.2">
      <c r="B3222" s="42">
        <v>3207</v>
      </c>
      <c r="C3222" s="44">
        <v>44736</v>
      </c>
      <c r="D3222" s="43">
        <v>70269</v>
      </c>
      <c r="E3222" s="43" t="s">
        <v>19</v>
      </c>
      <c r="F3222" s="49">
        <v>0</v>
      </c>
      <c r="G3222" s="45">
        <v>11796.75</v>
      </c>
      <c r="H3222" s="38">
        <f t="shared" si="47"/>
        <v>821248494.6000005</v>
      </c>
    </row>
    <row r="3223" spans="2:8" ht="30" customHeight="1" x14ac:dyDescent="0.2">
      <c r="B3223" s="42">
        <v>3208</v>
      </c>
      <c r="C3223" s="44">
        <v>44736</v>
      </c>
      <c r="D3223" s="43">
        <v>70269</v>
      </c>
      <c r="E3223" s="43" t="s">
        <v>19</v>
      </c>
      <c r="F3223" s="49">
        <v>0</v>
      </c>
      <c r="G3223" s="45">
        <v>94949.65</v>
      </c>
      <c r="H3223" s="38">
        <f t="shared" si="47"/>
        <v>821153544.95000052</v>
      </c>
    </row>
    <row r="3224" spans="2:8" ht="30" customHeight="1" x14ac:dyDescent="0.2">
      <c r="B3224" s="42">
        <v>3209</v>
      </c>
      <c r="C3224" s="44">
        <v>44736</v>
      </c>
      <c r="D3224" s="43">
        <v>70268</v>
      </c>
      <c r="E3224" s="43" t="s">
        <v>19</v>
      </c>
      <c r="F3224" s="49">
        <v>0</v>
      </c>
      <c r="G3224" s="45">
        <v>193395.04</v>
      </c>
      <c r="H3224" s="38">
        <f t="shared" si="47"/>
        <v>820960149.91000056</v>
      </c>
    </row>
    <row r="3225" spans="2:8" ht="30" customHeight="1" x14ac:dyDescent="0.2">
      <c r="B3225" s="42">
        <v>3210</v>
      </c>
      <c r="C3225" s="44">
        <v>44736</v>
      </c>
      <c r="D3225" s="43">
        <v>70268</v>
      </c>
      <c r="E3225" s="43" t="s">
        <v>19</v>
      </c>
      <c r="F3225" s="49">
        <v>0</v>
      </c>
      <c r="G3225" s="45">
        <v>437560.1</v>
      </c>
      <c r="H3225" s="38">
        <f t="shared" si="47"/>
        <v>820522589.81000054</v>
      </c>
    </row>
    <row r="3226" spans="2:8" ht="30" customHeight="1" x14ac:dyDescent="0.2">
      <c r="B3226" s="42">
        <v>3211</v>
      </c>
      <c r="C3226" s="44">
        <v>44736</v>
      </c>
      <c r="D3226" s="43">
        <v>70267</v>
      </c>
      <c r="E3226" s="43" t="s">
        <v>19</v>
      </c>
      <c r="F3226" s="49">
        <v>0</v>
      </c>
      <c r="G3226" s="45">
        <v>76356</v>
      </c>
      <c r="H3226" s="38">
        <f t="shared" si="47"/>
        <v>820446233.81000054</v>
      </c>
    </row>
    <row r="3227" spans="2:8" ht="30" customHeight="1" x14ac:dyDescent="0.2">
      <c r="B3227" s="42">
        <v>3212</v>
      </c>
      <c r="C3227" s="44">
        <v>44736</v>
      </c>
      <c r="D3227" s="43">
        <v>70267</v>
      </c>
      <c r="E3227" s="43" t="s">
        <v>19</v>
      </c>
      <c r="F3227" s="49">
        <v>0</v>
      </c>
      <c r="G3227" s="45">
        <v>1264939.3799999999</v>
      </c>
      <c r="H3227" s="38">
        <f t="shared" si="47"/>
        <v>819181294.43000054</v>
      </c>
    </row>
    <row r="3228" spans="2:8" ht="30" customHeight="1" x14ac:dyDescent="0.2">
      <c r="B3228" s="42">
        <v>3213</v>
      </c>
      <c r="C3228" s="44">
        <v>44736</v>
      </c>
      <c r="D3228" s="43">
        <v>70266</v>
      </c>
      <c r="E3228" s="43" t="s">
        <v>19</v>
      </c>
      <c r="F3228" s="49">
        <v>0</v>
      </c>
      <c r="G3228" s="45">
        <v>89433.2</v>
      </c>
      <c r="H3228" s="38">
        <f t="shared" si="47"/>
        <v>819091861.2300005</v>
      </c>
    </row>
    <row r="3229" spans="2:8" ht="30" customHeight="1" x14ac:dyDescent="0.2">
      <c r="B3229" s="42">
        <v>3214</v>
      </c>
      <c r="C3229" s="44">
        <v>44736</v>
      </c>
      <c r="D3229" s="43">
        <v>70266</v>
      </c>
      <c r="E3229" s="43" t="s">
        <v>19</v>
      </c>
      <c r="F3229" s="49">
        <v>0</v>
      </c>
      <c r="G3229" s="45">
        <v>369398</v>
      </c>
      <c r="H3229" s="38">
        <f t="shared" si="47"/>
        <v>818722463.2300005</v>
      </c>
    </row>
    <row r="3230" spans="2:8" ht="30" customHeight="1" x14ac:dyDescent="0.2">
      <c r="B3230" s="42">
        <v>3215</v>
      </c>
      <c r="C3230" s="44">
        <v>44736</v>
      </c>
      <c r="D3230" s="43">
        <v>70265</v>
      </c>
      <c r="E3230" s="43" t="s">
        <v>19</v>
      </c>
      <c r="F3230" s="49">
        <v>0</v>
      </c>
      <c r="G3230" s="45">
        <v>103127.86</v>
      </c>
      <c r="H3230" s="38">
        <f t="shared" si="47"/>
        <v>818619335.37000048</v>
      </c>
    </row>
    <row r="3231" spans="2:8" ht="30" customHeight="1" x14ac:dyDescent="0.2">
      <c r="B3231" s="42">
        <v>3216</v>
      </c>
      <c r="C3231" s="44">
        <v>44736</v>
      </c>
      <c r="D3231" s="43">
        <v>70265</v>
      </c>
      <c r="E3231" s="43" t="s">
        <v>19</v>
      </c>
      <c r="F3231" s="49">
        <v>0</v>
      </c>
      <c r="G3231" s="45">
        <v>280134.26</v>
      </c>
      <c r="H3231" s="38">
        <f t="shared" ref="H3231:H3294" si="48">H3230+F3231-G3231</f>
        <v>818339201.11000049</v>
      </c>
    </row>
    <row r="3232" spans="2:8" ht="30" customHeight="1" x14ac:dyDescent="0.2">
      <c r="B3232" s="42">
        <v>3217</v>
      </c>
      <c r="C3232" s="44">
        <v>44736</v>
      </c>
      <c r="D3232" s="43">
        <v>70264</v>
      </c>
      <c r="E3232" s="43" t="s">
        <v>19</v>
      </c>
      <c r="F3232" s="49">
        <v>0</v>
      </c>
      <c r="G3232" s="45">
        <v>29564.400000000001</v>
      </c>
      <c r="H3232" s="38">
        <f t="shared" si="48"/>
        <v>818309636.71000051</v>
      </c>
    </row>
    <row r="3233" spans="2:8" ht="30" customHeight="1" x14ac:dyDescent="0.2">
      <c r="B3233" s="42">
        <v>3218</v>
      </c>
      <c r="C3233" s="44">
        <v>44736</v>
      </c>
      <c r="D3233" s="43">
        <v>70264</v>
      </c>
      <c r="E3233" s="43" t="s">
        <v>19</v>
      </c>
      <c r="F3233" s="49">
        <v>0</v>
      </c>
      <c r="G3233" s="45">
        <v>529979.93000000005</v>
      </c>
      <c r="H3233" s="38">
        <f t="shared" si="48"/>
        <v>817779656.78000057</v>
      </c>
    </row>
    <row r="3234" spans="2:8" ht="30" customHeight="1" x14ac:dyDescent="0.2">
      <c r="B3234" s="42">
        <v>3219</v>
      </c>
      <c r="C3234" s="44">
        <v>44736</v>
      </c>
      <c r="D3234" s="43">
        <v>70263</v>
      </c>
      <c r="E3234" s="43" t="s">
        <v>19</v>
      </c>
      <c r="F3234" s="49">
        <v>0</v>
      </c>
      <c r="G3234" s="45">
        <v>114620.8</v>
      </c>
      <c r="H3234" s="38">
        <f t="shared" si="48"/>
        <v>817665035.98000062</v>
      </c>
    </row>
    <row r="3235" spans="2:8" ht="30" customHeight="1" x14ac:dyDescent="0.2">
      <c r="B3235" s="42">
        <v>3220</v>
      </c>
      <c r="C3235" s="44">
        <v>44736</v>
      </c>
      <c r="D3235" s="43">
        <v>70263</v>
      </c>
      <c r="E3235" s="43" t="s">
        <v>19</v>
      </c>
      <c r="F3235" s="49">
        <v>0</v>
      </c>
      <c r="G3235" s="45">
        <v>1901234.56</v>
      </c>
      <c r="H3235" s="38">
        <f t="shared" si="48"/>
        <v>815763801.42000067</v>
      </c>
    </row>
    <row r="3236" spans="2:8" ht="30" customHeight="1" x14ac:dyDescent="0.2">
      <c r="B3236" s="42">
        <v>3221</v>
      </c>
      <c r="C3236" s="44">
        <v>44736</v>
      </c>
      <c r="D3236" s="43">
        <v>70262</v>
      </c>
      <c r="E3236" s="43" t="s">
        <v>19</v>
      </c>
      <c r="F3236" s="49">
        <v>0</v>
      </c>
      <c r="G3236" s="45">
        <v>33750.699999999997</v>
      </c>
      <c r="H3236" s="38">
        <f t="shared" si="48"/>
        <v>815730050.72000062</v>
      </c>
    </row>
    <row r="3237" spans="2:8" ht="30" customHeight="1" x14ac:dyDescent="0.2">
      <c r="B3237" s="42">
        <v>3222</v>
      </c>
      <c r="C3237" s="44">
        <v>44736</v>
      </c>
      <c r="D3237" s="43">
        <v>70262</v>
      </c>
      <c r="E3237" s="43" t="s">
        <v>19</v>
      </c>
      <c r="F3237" s="49">
        <v>0</v>
      </c>
      <c r="G3237" s="45">
        <v>558864.07999999996</v>
      </c>
      <c r="H3237" s="38">
        <f t="shared" si="48"/>
        <v>815171186.64000058</v>
      </c>
    </row>
    <row r="3238" spans="2:8" ht="30" customHeight="1" x14ac:dyDescent="0.2">
      <c r="B3238" s="42">
        <v>3223</v>
      </c>
      <c r="C3238" s="44">
        <v>44736</v>
      </c>
      <c r="D3238" s="43">
        <v>70261</v>
      </c>
      <c r="E3238" s="43" t="s">
        <v>19</v>
      </c>
      <c r="F3238" s="49">
        <v>0</v>
      </c>
      <c r="G3238" s="45">
        <v>158564.70000000001</v>
      </c>
      <c r="H3238" s="38">
        <f t="shared" si="48"/>
        <v>815012621.94000053</v>
      </c>
    </row>
    <row r="3239" spans="2:8" ht="30" customHeight="1" x14ac:dyDescent="0.2">
      <c r="B3239" s="42">
        <v>3224</v>
      </c>
      <c r="C3239" s="44">
        <v>44736</v>
      </c>
      <c r="D3239" s="43">
        <v>70261</v>
      </c>
      <c r="E3239" s="43" t="s">
        <v>19</v>
      </c>
      <c r="F3239" s="49">
        <v>0</v>
      </c>
      <c r="G3239" s="45">
        <v>2152833.56</v>
      </c>
      <c r="H3239" s="38">
        <f t="shared" si="48"/>
        <v>812859788.38000059</v>
      </c>
    </row>
    <row r="3240" spans="2:8" ht="30" customHeight="1" x14ac:dyDescent="0.2">
      <c r="B3240" s="42">
        <v>3225</v>
      </c>
      <c r="C3240" s="44">
        <v>44736</v>
      </c>
      <c r="D3240" s="43">
        <v>70260</v>
      </c>
      <c r="E3240" s="43" t="s">
        <v>19</v>
      </c>
      <c r="F3240" s="49">
        <v>0</v>
      </c>
      <c r="G3240" s="45">
        <v>13475</v>
      </c>
      <c r="H3240" s="38">
        <f t="shared" si="48"/>
        <v>812846313.38000059</v>
      </c>
    </row>
    <row r="3241" spans="2:8" ht="30" customHeight="1" x14ac:dyDescent="0.2">
      <c r="B3241" s="42">
        <v>3226</v>
      </c>
      <c r="C3241" s="44">
        <v>44736</v>
      </c>
      <c r="D3241" s="43">
        <v>70260</v>
      </c>
      <c r="E3241" s="43" t="s">
        <v>19</v>
      </c>
      <c r="F3241" s="49">
        <v>0</v>
      </c>
      <c r="G3241" s="45">
        <v>214512.98</v>
      </c>
      <c r="H3241" s="38">
        <f t="shared" si="48"/>
        <v>812631800.40000057</v>
      </c>
    </row>
    <row r="3242" spans="2:8" ht="30" customHeight="1" x14ac:dyDescent="0.2">
      <c r="B3242" s="42">
        <v>3227</v>
      </c>
      <c r="C3242" s="44">
        <v>44736</v>
      </c>
      <c r="D3242" s="43">
        <v>70259</v>
      </c>
      <c r="E3242" s="43" t="s">
        <v>19</v>
      </c>
      <c r="F3242" s="49">
        <v>0</v>
      </c>
      <c r="G3242" s="45">
        <v>210217.7</v>
      </c>
      <c r="H3242" s="38">
        <f t="shared" si="48"/>
        <v>812421582.70000052</v>
      </c>
    </row>
    <row r="3243" spans="2:8" ht="30" customHeight="1" x14ac:dyDescent="0.2">
      <c r="B3243" s="42">
        <v>3228</v>
      </c>
      <c r="C3243" s="44">
        <v>44736</v>
      </c>
      <c r="D3243" s="43">
        <v>70259</v>
      </c>
      <c r="E3243" s="43" t="s">
        <v>19</v>
      </c>
      <c r="F3243" s="49">
        <v>0</v>
      </c>
      <c r="G3243" s="45">
        <v>582313.93999999994</v>
      </c>
      <c r="H3243" s="38">
        <f t="shared" si="48"/>
        <v>811839268.76000047</v>
      </c>
    </row>
    <row r="3244" spans="2:8" ht="30" customHeight="1" x14ac:dyDescent="0.2">
      <c r="B3244" s="42">
        <v>3229</v>
      </c>
      <c r="C3244" s="44">
        <v>44736</v>
      </c>
      <c r="D3244" s="43">
        <v>70279</v>
      </c>
      <c r="E3244" s="43" t="s">
        <v>19</v>
      </c>
      <c r="F3244" s="49">
        <v>0</v>
      </c>
      <c r="G3244" s="45">
        <v>49343</v>
      </c>
      <c r="H3244" s="38">
        <f t="shared" si="48"/>
        <v>811789925.76000047</v>
      </c>
    </row>
    <row r="3245" spans="2:8" ht="30" customHeight="1" x14ac:dyDescent="0.2">
      <c r="B3245" s="42">
        <v>3230</v>
      </c>
      <c r="C3245" s="44">
        <v>44736</v>
      </c>
      <c r="D3245" s="43">
        <v>70279</v>
      </c>
      <c r="E3245" s="43" t="s">
        <v>19</v>
      </c>
      <c r="F3245" s="49">
        <v>0</v>
      </c>
      <c r="G3245" s="45">
        <v>810667.37</v>
      </c>
      <c r="H3245" s="38">
        <f t="shared" si="48"/>
        <v>810979258.39000046</v>
      </c>
    </row>
    <row r="3246" spans="2:8" ht="30" customHeight="1" x14ac:dyDescent="0.2">
      <c r="B3246" s="42">
        <v>3231</v>
      </c>
      <c r="C3246" s="44">
        <v>44736</v>
      </c>
      <c r="D3246" s="43">
        <v>70285</v>
      </c>
      <c r="E3246" s="43" t="s">
        <v>19</v>
      </c>
      <c r="F3246" s="49">
        <v>0</v>
      </c>
      <c r="G3246" s="45">
        <v>267452.71999999997</v>
      </c>
      <c r="H3246" s="38">
        <f t="shared" si="48"/>
        <v>810711805.67000043</v>
      </c>
    </row>
    <row r="3247" spans="2:8" ht="30" customHeight="1" x14ac:dyDescent="0.2">
      <c r="B3247" s="42">
        <v>3232</v>
      </c>
      <c r="C3247" s="44">
        <v>44736</v>
      </c>
      <c r="D3247" s="43">
        <v>70284</v>
      </c>
      <c r="E3247" s="43" t="s">
        <v>19</v>
      </c>
      <c r="F3247" s="49">
        <v>0</v>
      </c>
      <c r="G3247" s="45">
        <v>11809.85</v>
      </c>
      <c r="H3247" s="38">
        <f t="shared" si="48"/>
        <v>810699995.82000041</v>
      </c>
    </row>
    <row r="3248" spans="2:8" ht="30" customHeight="1" x14ac:dyDescent="0.2">
      <c r="B3248" s="42">
        <v>3233</v>
      </c>
      <c r="C3248" s="44">
        <v>44736</v>
      </c>
      <c r="D3248" s="43">
        <v>70284</v>
      </c>
      <c r="E3248" s="43" t="s">
        <v>19</v>
      </c>
      <c r="F3248" s="49">
        <v>0</v>
      </c>
      <c r="G3248" s="45">
        <v>200352.17</v>
      </c>
      <c r="H3248" s="38">
        <f t="shared" si="48"/>
        <v>810499643.65000045</v>
      </c>
    </row>
    <row r="3249" spans="2:8" ht="30" customHeight="1" x14ac:dyDescent="0.2">
      <c r="B3249" s="42">
        <v>3234</v>
      </c>
      <c r="C3249" s="44">
        <v>44736</v>
      </c>
      <c r="D3249" s="43">
        <v>70283</v>
      </c>
      <c r="E3249" s="43" t="s">
        <v>19</v>
      </c>
      <c r="F3249" s="49">
        <v>0</v>
      </c>
      <c r="G3249" s="45">
        <v>51162.12</v>
      </c>
      <c r="H3249" s="38">
        <f t="shared" si="48"/>
        <v>810448481.53000045</v>
      </c>
    </row>
    <row r="3250" spans="2:8" ht="30" customHeight="1" x14ac:dyDescent="0.2">
      <c r="B3250" s="42">
        <v>3235</v>
      </c>
      <c r="C3250" s="44">
        <v>44736</v>
      </c>
      <c r="D3250" s="43">
        <v>70283</v>
      </c>
      <c r="E3250" s="43" t="s">
        <v>19</v>
      </c>
      <c r="F3250" s="49">
        <v>0</v>
      </c>
      <c r="G3250" s="45">
        <v>65882.45</v>
      </c>
      <c r="H3250" s="38">
        <f t="shared" si="48"/>
        <v>810382599.0800004</v>
      </c>
    </row>
    <row r="3251" spans="2:8" ht="30" customHeight="1" x14ac:dyDescent="0.2">
      <c r="B3251" s="42">
        <v>3236</v>
      </c>
      <c r="C3251" s="44">
        <v>44736</v>
      </c>
      <c r="D3251" s="43">
        <v>70282</v>
      </c>
      <c r="E3251" s="43" t="s">
        <v>19</v>
      </c>
      <c r="F3251" s="49">
        <v>0</v>
      </c>
      <c r="G3251" s="45">
        <v>7505.33</v>
      </c>
      <c r="H3251" s="38">
        <f t="shared" si="48"/>
        <v>810375093.75000036</v>
      </c>
    </row>
    <row r="3252" spans="2:8" ht="30" customHeight="1" x14ac:dyDescent="0.2">
      <c r="B3252" s="42">
        <v>3237</v>
      </c>
      <c r="C3252" s="44">
        <v>44736</v>
      </c>
      <c r="D3252" s="43">
        <v>70282</v>
      </c>
      <c r="E3252" s="43" t="s">
        <v>19</v>
      </c>
      <c r="F3252" s="49">
        <v>0</v>
      </c>
      <c r="G3252" s="45">
        <v>606656.64</v>
      </c>
      <c r="H3252" s="38">
        <f t="shared" si="48"/>
        <v>809768437.11000037</v>
      </c>
    </row>
    <row r="3253" spans="2:8" ht="30" customHeight="1" x14ac:dyDescent="0.2">
      <c r="B3253" s="42">
        <v>3238</v>
      </c>
      <c r="C3253" s="44">
        <v>44736</v>
      </c>
      <c r="D3253" s="43">
        <v>70281</v>
      </c>
      <c r="E3253" s="43" t="s">
        <v>19</v>
      </c>
      <c r="F3253" s="49">
        <v>0</v>
      </c>
      <c r="G3253" s="45">
        <v>33077.449999999997</v>
      </c>
      <c r="H3253" s="38">
        <f t="shared" si="48"/>
        <v>809735359.66000032</v>
      </c>
    </row>
    <row r="3254" spans="2:8" ht="30" customHeight="1" x14ac:dyDescent="0.2">
      <c r="B3254" s="42">
        <v>3239</v>
      </c>
      <c r="C3254" s="44">
        <v>44736</v>
      </c>
      <c r="D3254" s="43">
        <v>70281</v>
      </c>
      <c r="E3254" s="43" t="s">
        <v>19</v>
      </c>
      <c r="F3254" s="49">
        <v>0</v>
      </c>
      <c r="G3254" s="45">
        <v>31878.13</v>
      </c>
      <c r="H3254" s="38">
        <f t="shared" si="48"/>
        <v>809703481.53000033</v>
      </c>
    </row>
    <row r="3255" spans="2:8" ht="30" customHeight="1" x14ac:dyDescent="0.2">
      <c r="B3255" s="42">
        <v>3240</v>
      </c>
      <c r="C3255" s="44">
        <v>44736</v>
      </c>
      <c r="D3255" s="43">
        <v>70280</v>
      </c>
      <c r="E3255" s="43" t="s">
        <v>19</v>
      </c>
      <c r="F3255" s="49">
        <v>0</v>
      </c>
      <c r="G3255" s="45">
        <v>103239.18</v>
      </c>
      <c r="H3255" s="38">
        <f t="shared" si="48"/>
        <v>809600242.35000038</v>
      </c>
    </row>
    <row r="3256" spans="2:8" ht="30" customHeight="1" x14ac:dyDescent="0.2">
      <c r="B3256" s="42">
        <v>3241</v>
      </c>
      <c r="C3256" s="44">
        <v>44736</v>
      </c>
      <c r="D3256" s="43">
        <v>70280</v>
      </c>
      <c r="E3256" s="43" t="s">
        <v>19</v>
      </c>
      <c r="F3256" s="49">
        <v>0</v>
      </c>
      <c r="G3256" s="45">
        <v>226798.98</v>
      </c>
      <c r="H3256" s="38">
        <f t="shared" si="48"/>
        <v>809373443.37000036</v>
      </c>
    </row>
    <row r="3257" spans="2:8" ht="30" customHeight="1" x14ac:dyDescent="0.2">
      <c r="B3257" s="42">
        <v>3242</v>
      </c>
      <c r="C3257" s="44">
        <v>44736</v>
      </c>
      <c r="D3257" s="43">
        <v>70286</v>
      </c>
      <c r="E3257" s="43" t="s">
        <v>19</v>
      </c>
      <c r="F3257" s="49">
        <v>0</v>
      </c>
      <c r="G3257" s="45">
        <v>14175</v>
      </c>
      <c r="H3257" s="38">
        <f t="shared" si="48"/>
        <v>809359268.37000036</v>
      </c>
    </row>
    <row r="3258" spans="2:8" ht="30" customHeight="1" x14ac:dyDescent="0.2">
      <c r="B3258" s="42">
        <v>3243</v>
      </c>
      <c r="C3258" s="44">
        <v>44736</v>
      </c>
      <c r="D3258" s="43">
        <v>70286</v>
      </c>
      <c r="E3258" s="43" t="s">
        <v>19</v>
      </c>
      <c r="F3258" s="49">
        <v>0</v>
      </c>
      <c r="G3258" s="45">
        <v>181858.73</v>
      </c>
      <c r="H3258" s="38">
        <f t="shared" si="48"/>
        <v>809177409.64000034</v>
      </c>
    </row>
    <row r="3259" spans="2:8" ht="30" customHeight="1" x14ac:dyDescent="0.2">
      <c r="B3259" s="42">
        <v>3244</v>
      </c>
      <c r="C3259" s="44">
        <v>44736</v>
      </c>
      <c r="D3259" s="43">
        <v>70287</v>
      </c>
      <c r="E3259" s="43" t="s">
        <v>19</v>
      </c>
      <c r="F3259" s="49">
        <v>0</v>
      </c>
      <c r="G3259" s="45">
        <v>364104.26</v>
      </c>
      <c r="H3259" s="38">
        <f t="shared" si="48"/>
        <v>808813305.38000035</v>
      </c>
    </row>
    <row r="3260" spans="2:8" ht="30" customHeight="1" x14ac:dyDescent="0.2">
      <c r="B3260" s="42">
        <v>3245</v>
      </c>
      <c r="C3260" s="44">
        <v>44736</v>
      </c>
      <c r="D3260" s="43">
        <v>70287</v>
      </c>
      <c r="E3260" s="43" t="s">
        <v>19</v>
      </c>
      <c r="F3260" s="49">
        <v>0</v>
      </c>
      <c r="G3260" s="45">
        <v>835433.42</v>
      </c>
      <c r="H3260" s="38">
        <f t="shared" si="48"/>
        <v>807977871.9600004</v>
      </c>
    </row>
    <row r="3261" spans="2:8" ht="30" customHeight="1" x14ac:dyDescent="0.2">
      <c r="B3261" s="42">
        <v>3246</v>
      </c>
      <c r="C3261" s="44">
        <v>44736</v>
      </c>
      <c r="D3261" s="43">
        <v>70520</v>
      </c>
      <c r="E3261" s="43" t="s">
        <v>19</v>
      </c>
      <c r="F3261" s="49">
        <v>0</v>
      </c>
      <c r="G3261" s="45">
        <v>1583384.95</v>
      </c>
      <c r="H3261" s="38">
        <f t="shared" si="48"/>
        <v>806394487.01000035</v>
      </c>
    </row>
    <row r="3262" spans="2:8" ht="30" customHeight="1" x14ac:dyDescent="0.2">
      <c r="B3262" s="42">
        <v>3247</v>
      </c>
      <c r="C3262" s="44">
        <v>44736</v>
      </c>
      <c r="D3262" s="43">
        <v>70520</v>
      </c>
      <c r="E3262" s="43" t="s">
        <v>19</v>
      </c>
      <c r="F3262" s="49">
        <v>0</v>
      </c>
      <c r="G3262" s="45">
        <v>35784596.259999998</v>
      </c>
      <c r="H3262" s="38">
        <f t="shared" si="48"/>
        <v>770609890.75000036</v>
      </c>
    </row>
    <row r="3263" spans="2:8" ht="30" customHeight="1" x14ac:dyDescent="0.2">
      <c r="B3263" s="42">
        <v>3248</v>
      </c>
      <c r="C3263" s="44">
        <v>44736</v>
      </c>
      <c r="D3263" s="43">
        <v>70519</v>
      </c>
      <c r="E3263" s="43" t="s">
        <v>19</v>
      </c>
      <c r="F3263" s="49">
        <v>0</v>
      </c>
      <c r="G3263" s="45">
        <v>25917713.640000001</v>
      </c>
      <c r="H3263" s="38">
        <f t="shared" si="48"/>
        <v>744692177.11000037</v>
      </c>
    </row>
    <row r="3264" spans="2:8" ht="30" customHeight="1" x14ac:dyDescent="0.2">
      <c r="B3264" s="42">
        <v>3249</v>
      </c>
      <c r="C3264" s="44">
        <v>44739</v>
      </c>
      <c r="D3264" s="43">
        <v>70937</v>
      </c>
      <c r="E3264" s="43" t="s">
        <v>19</v>
      </c>
      <c r="F3264" s="49">
        <v>0</v>
      </c>
      <c r="G3264" s="45">
        <v>2167910.16</v>
      </c>
      <c r="H3264" s="38">
        <f t="shared" si="48"/>
        <v>742524266.95000041</v>
      </c>
    </row>
    <row r="3265" spans="2:8" ht="30" customHeight="1" x14ac:dyDescent="0.2">
      <c r="B3265" s="42">
        <v>3250</v>
      </c>
      <c r="C3265" s="44">
        <v>44739</v>
      </c>
      <c r="D3265" s="43">
        <v>70938</v>
      </c>
      <c r="E3265" s="43" t="s">
        <v>19</v>
      </c>
      <c r="F3265" s="49">
        <v>0</v>
      </c>
      <c r="G3265" s="45">
        <v>56222.66</v>
      </c>
      <c r="H3265" s="38">
        <f t="shared" si="48"/>
        <v>742468044.29000044</v>
      </c>
    </row>
    <row r="3266" spans="2:8" ht="30" customHeight="1" x14ac:dyDescent="0.2">
      <c r="B3266" s="42">
        <v>3251</v>
      </c>
      <c r="C3266" s="44">
        <v>44739</v>
      </c>
      <c r="D3266" s="43">
        <v>70938</v>
      </c>
      <c r="E3266" s="43" t="s">
        <v>19</v>
      </c>
      <c r="F3266" s="49">
        <v>0</v>
      </c>
      <c r="G3266" s="45">
        <v>830642.14</v>
      </c>
      <c r="H3266" s="38">
        <f t="shared" si="48"/>
        <v>741637402.15000045</v>
      </c>
    </row>
    <row r="3267" spans="2:8" ht="30" customHeight="1" x14ac:dyDescent="0.2">
      <c r="B3267" s="42">
        <v>3252</v>
      </c>
      <c r="C3267" s="44">
        <v>44739</v>
      </c>
      <c r="D3267" s="43">
        <v>70939</v>
      </c>
      <c r="E3267" s="43" t="s">
        <v>19</v>
      </c>
      <c r="F3267" s="49">
        <v>0</v>
      </c>
      <c r="G3267" s="45">
        <v>120230</v>
      </c>
      <c r="H3267" s="38">
        <f t="shared" si="48"/>
        <v>741517172.15000045</v>
      </c>
    </row>
    <row r="3268" spans="2:8" ht="30" customHeight="1" x14ac:dyDescent="0.2">
      <c r="B3268" s="42">
        <v>3253</v>
      </c>
      <c r="C3268" s="44">
        <v>44739</v>
      </c>
      <c r="D3268" s="43">
        <v>70939</v>
      </c>
      <c r="E3268" s="43" t="s">
        <v>19</v>
      </c>
      <c r="F3268" s="49">
        <v>0</v>
      </c>
      <c r="G3268" s="45">
        <v>2717198</v>
      </c>
      <c r="H3268" s="38">
        <f t="shared" si="48"/>
        <v>738799974.15000045</v>
      </c>
    </row>
    <row r="3269" spans="2:8" ht="30" customHeight="1" x14ac:dyDescent="0.2">
      <c r="B3269" s="42">
        <v>3254</v>
      </c>
      <c r="C3269" s="44">
        <v>44739</v>
      </c>
      <c r="D3269" s="43">
        <v>70940</v>
      </c>
      <c r="E3269" s="43" t="s">
        <v>19</v>
      </c>
      <c r="F3269" s="49">
        <v>0</v>
      </c>
      <c r="G3269" s="45">
        <v>24122</v>
      </c>
      <c r="H3269" s="38">
        <f t="shared" si="48"/>
        <v>738775852.15000045</v>
      </c>
    </row>
    <row r="3270" spans="2:8" ht="30" customHeight="1" x14ac:dyDescent="0.2">
      <c r="B3270" s="42">
        <v>3255</v>
      </c>
      <c r="C3270" s="44">
        <v>44739</v>
      </c>
      <c r="D3270" s="43">
        <v>70940</v>
      </c>
      <c r="E3270" s="43" t="s">
        <v>19</v>
      </c>
      <c r="F3270" s="49">
        <v>0</v>
      </c>
      <c r="G3270" s="45">
        <v>455312</v>
      </c>
      <c r="H3270" s="38">
        <f t="shared" si="48"/>
        <v>738320540.15000045</v>
      </c>
    </row>
    <row r="3271" spans="2:8" ht="30" customHeight="1" x14ac:dyDescent="0.2">
      <c r="B3271" s="42">
        <v>3256</v>
      </c>
      <c r="C3271" s="44">
        <v>44739</v>
      </c>
      <c r="D3271" s="43">
        <v>70941</v>
      </c>
      <c r="E3271" s="43" t="s">
        <v>19</v>
      </c>
      <c r="F3271" s="49">
        <v>0</v>
      </c>
      <c r="G3271" s="45">
        <v>500146.5</v>
      </c>
      <c r="H3271" s="38">
        <f t="shared" si="48"/>
        <v>737820393.65000045</v>
      </c>
    </row>
    <row r="3272" spans="2:8" ht="30" customHeight="1" x14ac:dyDescent="0.2">
      <c r="B3272" s="42">
        <v>3257</v>
      </c>
      <c r="C3272" s="44">
        <v>44739</v>
      </c>
      <c r="D3272" s="43">
        <v>70941</v>
      </c>
      <c r="E3272" s="43" t="s">
        <v>19</v>
      </c>
      <c r="F3272" s="49">
        <v>0</v>
      </c>
      <c r="G3272" s="45">
        <v>1341559.28</v>
      </c>
      <c r="H3272" s="38">
        <f t="shared" si="48"/>
        <v>736478834.37000048</v>
      </c>
    </row>
    <row r="3273" spans="2:8" ht="30" customHeight="1" x14ac:dyDescent="0.2">
      <c r="B3273" s="42">
        <v>3258</v>
      </c>
      <c r="C3273" s="44">
        <v>44739</v>
      </c>
      <c r="D3273" s="43">
        <v>70942</v>
      </c>
      <c r="E3273" s="43" t="s">
        <v>19</v>
      </c>
      <c r="F3273" s="49">
        <v>0</v>
      </c>
      <c r="G3273" s="45">
        <v>405427.44</v>
      </c>
      <c r="H3273" s="38">
        <f t="shared" si="48"/>
        <v>736073406.93000042</v>
      </c>
    </row>
    <row r="3274" spans="2:8" ht="30" customHeight="1" x14ac:dyDescent="0.2">
      <c r="B3274" s="42">
        <v>3259</v>
      </c>
      <c r="C3274" s="44">
        <v>44739</v>
      </c>
      <c r="D3274" s="43">
        <v>70942</v>
      </c>
      <c r="E3274" s="43" t="s">
        <v>19</v>
      </c>
      <c r="F3274" s="49">
        <v>0</v>
      </c>
      <c r="G3274" s="45">
        <v>1016185.76</v>
      </c>
      <c r="H3274" s="38">
        <f t="shared" si="48"/>
        <v>735057221.17000043</v>
      </c>
    </row>
    <row r="3275" spans="2:8" ht="30" customHeight="1" x14ac:dyDescent="0.2">
      <c r="B3275" s="42">
        <v>3260</v>
      </c>
      <c r="C3275" s="44">
        <v>44739</v>
      </c>
      <c r="D3275" s="43">
        <v>70943</v>
      </c>
      <c r="E3275" s="43" t="s">
        <v>19</v>
      </c>
      <c r="F3275" s="49">
        <v>0</v>
      </c>
      <c r="G3275" s="45">
        <v>1149211.44</v>
      </c>
      <c r="H3275" s="38">
        <f t="shared" si="48"/>
        <v>733908009.73000038</v>
      </c>
    </row>
    <row r="3276" spans="2:8" ht="30" customHeight="1" x14ac:dyDescent="0.2">
      <c r="B3276" s="42">
        <v>3261</v>
      </c>
      <c r="C3276" s="44">
        <v>44739</v>
      </c>
      <c r="D3276" s="43">
        <v>70944</v>
      </c>
      <c r="E3276" s="43" t="s">
        <v>19</v>
      </c>
      <c r="F3276" s="49">
        <v>0</v>
      </c>
      <c r="G3276" s="45">
        <v>276736</v>
      </c>
      <c r="H3276" s="38">
        <f t="shared" si="48"/>
        <v>733631273.73000038</v>
      </c>
    </row>
    <row r="3277" spans="2:8" ht="30" customHeight="1" x14ac:dyDescent="0.2">
      <c r="B3277" s="42">
        <v>3262</v>
      </c>
      <c r="C3277" s="44">
        <v>44739</v>
      </c>
      <c r="D3277" s="43">
        <v>70944</v>
      </c>
      <c r="E3277" s="43" t="s">
        <v>19</v>
      </c>
      <c r="F3277" s="49">
        <v>0</v>
      </c>
      <c r="G3277" s="45">
        <v>740581.3</v>
      </c>
      <c r="H3277" s="38">
        <f t="shared" si="48"/>
        <v>732890692.43000042</v>
      </c>
    </row>
    <row r="3278" spans="2:8" ht="30" customHeight="1" x14ac:dyDescent="0.2">
      <c r="B3278" s="42">
        <v>3263</v>
      </c>
      <c r="C3278" s="44">
        <v>44739</v>
      </c>
      <c r="D3278" s="43">
        <v>70945</v>
      </c>
      <c r="E3278" s="43" t="s">
        <v>19</v>
      </c>
      <c r="F3278" s="49">
        <v>0</v>
      </c>
      <c r="G3278" s="45">
        <v>45852.1</v>
      </c>
      <c r="H3278" s="38">
        <f t="shared" si="48"/>
        <v>732844840.3300004</v>
      </c>
    </row>
    <row r="3279" spans="2:8" ht="30" customHeight="1" x14ac:dyDescent="0.2">
      <c r="B3279" s="42">
        <v>3264</v>
      </c>
      <c r="C3279" s="44">
        <v>44739</v>
      </c>
      <c r="D3279" s="43">
        <v>70945</v>
      </c>
      <c r="E3279" s="43" t="s">
        <v>19</v>
      </c>
      <c r="F3279" s="49">
        <v>0</v>
      </c>
      <c r="G3279" s="45">
        <v>215956.63</v>
      </c>
      <c r="H3279" s="38">
        <f t="shared" si="48"/>
        <v>732628883.70000041</v>
      </c>
    </row>
    <row r="3280" spans="2:8" ht="30" customHeight="1" x14ac:dyDescent="0.2">
      <c r="B3280" s="42">
        <v>3265</v>
      </c>
      <c r="C3280" s="44">
        <v>44739</v>
      </c>
      <c r="D3280" s="43">
        <v>70946</v>
      </c>
      <c r="E3280" s="43" t="s">
        <v>19</v>
      </c>
      <c r="F3280" s="49">
        <v>0</v>
      </c>
      <c r="G3280" s="45">
        <v>33329.800000000003</v>
      </c>
      <c r="H3280" s="38">
        <f t="shared" si="48"/>
        <v>732595553.90000045</v>
      </c>
    </row>
    <row r="3281" spans="2:8" ht="30" customHeight="1" x14ac:dyDescent="0.2">
      <c r="B3281" s="42">
        <v>3266</v>
      </c>
      <c r="C3281" s="44">
        <v>44739</v>
      </c>
      <c r="D3281" s="43">
        <v>70946</v>
      </c>
      <c r="E3281" s="43" t="s">
        <v>19</v>
      </c>
      <c r="F3281" s="49">
        <v>0</v>
      </c>
      <c r="G3281" s="45">
        <v>753253.48</v>
      </c>
      <c r="H3281" s="38">
        <f t="shared" si="48"/>
        <v>731842300.42000043</v>
      </c>
    </row>
    <row r="3282" spans="2:8" ht="30" customHeight="1" x14ac:dyDescent="0.2">
      <c r="B3282" s="42">
        <v>3267</v>
      </c>
      <c r="C3282" s="44">
        <v>44739</v>
      </c>
      <c r="D3282" s="43">
        <v>70947</v>
      </c>
      <c r="E3282" s="43" t="s">
        <v>19</v>
      </c>
      <c r="F3282" s="49">
        <v>0</v>
      </c>
      <c r="G3282" s="45">
        <v>65302.1</v>
      </c>
      <c r="H3282" s="38">
        <f t="shared" si="48"/>
        <v>731776998.32000041</v>
      </c>
    </row>
    <row r="3283" spans="2:8" ht="30" customHeight="1" x14ac:dyDescent="0.2">
      <c r="B3283" s="42">
        <v>3268</v>
      </c>
      <c r="C3283" s="44">
        <v>44739</v>
      </c>
      <c r="D3283" s="43">
        <v>70947</v>
      </c>
      <c r="E3283" s="43" t="s">
        <v>19</v>
      </c>
      <c r="F3283" s="49">
        <v>0</v>
      </c>
      <c r="G3283" s="45">
        <v>1058073.0900000001</v>
      </c>
      <c r="H3283" s="38">
        <f t="shared" si="48"/>
        <v>730718925.23000038</v>
      </c>
    </row>
    <row r="3284" spans="2:8" ht="30" customHeight="1" x14ac:dyDescent="0.2">
      <c r="B3284" s="42">
        <v>3269</v>
      </c>
      <c r="C3284" s="44">
        <v>44739</v>
      </c>
      <c r="D3284" s="43">
        <v>70948</v>
      </c>
      <c r="E3284" s="43" t="s">
        <v>19</v>
      </c>
      <c r="F3284" s="49">
        <v>0</v>
      </c>
      <c r="G3284" s="45">
        <v>38102.400000000001</v>
      </c>
      <c r="H3284" s="38">
        <f t="shared" si="48"/>
        <v>730680822.8300004</v>
      </c>
    </row>
    <row r="3285" spans="2:8" ht="30" customHeight="1" x14ac:dyDescent="0.2">
      <c r="B3285" s="42">
        <v>3270</v>
      </c>
      <c r="C3285" s="44">
        <v>44739</v>
      </c>
      <c r="D3285" s="43">
        <v>70948</v>
      </c>
      <c r="E3285" s="43" t="s">
        <v>19</v>
      </c>
      <c r="F3285" s="49">
        <v>0</v>
      </c>
      <c r="G3285" s="45">
        <v>619564.46</v>
      </c>
      <c r="H3285" s="38">
        <f t="shared" si="48"/>
        <v>730061258.37000036</v>
      </c>
    </row>
    <row r="3286" spans="2:8" ht="30" customHeight="1" x14ac:dyDescent="0.2">
      <c r="B3286" s="42">
        <v>3271</v>
      </c>
      <c r="C3286" s="44">
        <v>44739</v>
      </c>
      <c r="D3286" s="43">
        <v>70949</v>
      </c>
      <c r="E3286" s="43" t="s">
        <v>19</v>
      </c>
      <c r="F3286" s="49">
        <v>0</v>
      </c>
      <c r="G3286" s="45">
        <v>96206.75</v>
      </c>
      <c r="H3286" s="38">
        <f t="shared" si="48"/>
        <v>729965051.62000036</v>
      </c>
    </row>
    <row r="3287" spans="2:8" ht="30" customHeight="1" x14ac:dyDescent="0.2">
      <c r="B3287" s="42">
        <v>3272</v>
      </c>
      <c r="C3287" s="44">
        <v>44739</v>
      </c>
      <c r="D3287" s="43">
        <v>70949</v>
      </c>
      <c r="E3287" s="43" t="s">
        <v>19</v>
      </c>
      <c r="F3287" s="49">
        <v>0</v>
      </c>
      <c r="G3287" s="45">
        <v>1593970.47</v>
      </c>
      <c r="H3287" s="38">
        <f t="shared" si="48"/>
        <v>728371081.15000033</v>
      </c>
    </row>
    <row r="3288" spans="2:8" ht="30" customHeight="1" x14ac:dyDescent="0.2">
      <c r="B3288" s="42">
        <v>3273</v>
      </c>
      <c r="C3288" s="44">
        <v>44739</v>
      </c>
      <c r="D3288" s="43">
        <v>70950</v>
      </c>
      <c r="E3288" s="43" t="s">
        <v>19</v>
      </c>
      <c r="F3288" s="49">
        <v>0</v>
      </c>
      <c r="G3288" s="45">
        <v>80984.75</v>
      </c>
      <c r="H3288" s="38">
        <f t="shared" si="48"/>
        <v>728290096.40000033</v>
      </c>
    </row>
    <row r="3289" spans="2:8" ht="30" customHeight="1" x14ac:dyDescent="0.2">
      <c r="B3289" s="42">
        <v>3274</v>
      </c>
      <c r="C3289" s="44">
        <v>44739</v>
      </c>
      <c r="D3289" s="43">
        <v>70950</v>
      </c>
      <c r="E3289" s="43" t="s">
        <v>19</v>
      </c>
      <c r="F3289" s="49">
        <v>0</v>
      </c>
      <c r="G3289" s="45">
        <v>898101.84</v>
      </c>
      <c r="H3289" s="38">
        <f t="shared" si="48"/>
        <v>727391994.5600003</v>
      </c>
    </row>
    <row r="3290" spans="2:8" ht="30" customHeight="1" x14ac:dyDescent="0.2">
      <c r="B3290" s="42">
        <v>3275</v>
      </c>
      <c r="C3290" s="44">
        <v>44739</v>
      </c>
      <c r="D3290" s="43">
        <v>70951</v>
      </c>
      <c r="E3290" s="43" t="s">
        <v>19</v>
      </c>
      <c r="F3290" s="49">
        <v>0</v>
      </c>
      <c r="G3290" s="45">
        <v>239870.68</v>
      </c>
      <c r="H3290" s="38">
        <f t="shared" si="48"/>
        <v>727152123.88000035</v>
      </c>
    </row>
    <row r="3291" spans="2:8" ht="30" customHeight="1" x14ac:dyDescent="0.2">
      <c r="B3291" s="42">
        <v>3276</v>
      </c>
      <c r="C3291" s="44">
        <v>44739</v>
      </c>
      <c r="D3291" s="43">
        <v>70951</v>
      </c>
      <c r="E3291" s="43" t="s">
        <v>19</v>
      </c>
      <c r="F3291" s="49">
        <v>0</v>
      </c>
      <c r="G3291" s="45">
        <v>990770.2</v>
      </c>
      <c r="H3291" s="38">
        <f t="shared" si="48"/>
        <v>726161353.68000031</v>
      </c>
    </row>
    <row r="3292" spans="2:8" ht="30" customHeight="1" x14ac:dyDescent="0.2">
      <c r="B3292" s="42">
        <v>3277</v>
      </c>
      <c r="C3292" s="44">
        <v>44739</v>
      </c>
      <c r="D3292" s="43">
        <v>70952</v>
      </c>
      <c r="E3292" s="43" t="s">
        <v>19</v>
      </c>
      <c r="F3292" s="49">
        <v>0</v>
      </c>
      <c r="G3292" s="45">
        <v>47396.7</v>
      </c>
      <c r="H3292" s="38">
        <f t="shared" si="48"/>
        <v>726113956.98000026</v>
      </c>
    </row>
    <row r="3293" spans="2:8" ht="30" customHeight="1" x14ac:dyDescent="0.2">
      <c r="B3293" s="42">
        <v>3278</v>
      </c>
      <c r="C3293" s="44">
        <v>44739</v>
      </c>
      <c r="D3293" s="43">
        <v>70952</v>
      </c>
      <c r="E3293" s="43" t="s">
        <v>19</v>
      </c>
      <c r="F3293" s="49">
        <v>0</v>
      </c>
      <c r="G3293" s="45">
        <v>784631.09</v>
      </c>
      <c r="H3293" s="38">
        <f t="shared" si="48"/>
        <v>725329325.89000022</v>
      </c>
    </row>
    <row r="3294" spans="2:8" ht="30" customHeight="1" x14ac:dyDescent="0.2">
      <c r="B3294" s="42">
        <v>3279</v>
      </c>
      <c r="C3294" s="44">
        <v>44739</v>
      </c>
      <c r="D3294" s="43">
        <v>70953</v>
      </c>
      <c r="E3294" s="43" t="s">
        <v>19</v>
      </c>
      <c r="F3294" s="49">
        <v>0</v>
      </c>
      <c r="G3294" s="45">
        <v>32840.800000000003</v>
      </c>
      <c r="H3294" s="38">
        <f t="shared" si="48"/>
        <v>725296485.09000027</v>
      </c>
    </row>
    <row r="3295" spans="2:8" ht="30" customHeight="1" x14ac:dyDescent="0.2">
      <c r="B3295" s="42">
        <v>3280</v>
      </c>
      <c r="C3295" s="44">
        <v>44739</v>
      </c>
      <c r="D3295" s="43">
        <v>70953</v>
      </c>
      <c r="E3295" s="43" t="s">
        <v>19</v>
      </c>
      <c r="F3295" s="49">
        <v>0</v>
      </c>
      <c r="G3295" s="45">
        <v>535542.82999999996</v>
      </c>
      <c r="H3295" s="38">
        <f t="shared" ref="H3295:H3358" si="49">H3294+F3295-G3295</f>
        <v>724760942.26000023</v>
      </c>
    </row>
    <row r="3296" spans="2:8" ht="30" customHeight="1" x14ac:dyDescent="0.2">
      <c r="B3296" s="42">
        <v>3281</v>
      </c>
      <c r="C3296" s="44">
        <v>44739</v>
      </c>
      <c r="D3296" s="43">
        <v>70954</v>
      </c>
      <c r="E3296" s="43" t="s">
        <v>19</v>
      </c>
      <c r="F3296" s="49">
        <v>0</v>
      </c>
      <c r="G3296" s="45">
        <v>53971.05</v>
      </c>
      <c r="H3296" s="38">
        <f t="shared" si="49"/>
        <v>724706971.21000028</v>
      </c>
    </row>
    <row r="3297" spans="2:8" ht="30" customHeight="1" x14ac:dyDescent="0.2">
      <c r="B3297" s="42">
        <v>3282</v>
      </c>
      <c r="C3297" s="44">
        <v>44739</v>
      </c>
      <c r="D3297" s="43">
        <v>70954</v>
      </c>
      <c r="E3297" s="43" t="s">
        <v>19</v>
      </c>
      <c r="F3297" s="49">
        <v>0</v>
      </c>
      <c r="G3297" s="45">
        <v>907868.18</v>
      </c>
      <c r="H3297" s="38">
        <f t="shared" si="49"/>
        <v>723799103.03000033</v>
      </c>
    </row>
    <row r="3298" spans="2:8" ht="30" customHeight="1" x14ac:dyDescent="0.2">
      <c r="B3298" s="42">
        <v>3283</v>
      </c>
      <c r="C3298" s="44">
        <v>44739</v>
      </c>
      <c r="D3298" s="43">
        <v>70955</v>
      </c>
      <c r="E3298" s="43" t="s">
        <v>19</v>
      </c>
      <c r="F3298" s="49">
        <v>0</v>
      </c>
      <c r="G3298" s="45">
        <v>448604.42</v>
      </c>
      <c r="H3298" s="38">
        <f t="shared" si="49"/>
        <v>723350498.61000037</v>
      </c>
    </row>
    <row r="3299" spans="2:8" ht="30" customHeight="1" x14ac:dyDescent="0.2">
      <c r="B3299" s="42">
        <v>3284</v>
      </c>
      <c r="C3299" s="44">
        <v>44739</v>
      </c>
      <c r="D3299" s="43">
        <v>70955</v>
      </c>
      <c r="E3299" s="43" t="s">
        <v>19</v>
      </c>
      <c r="F3299" s="49">
        <v>0</v>
      </c>
      <c r="G3299" s="45">
        <v>1326095.72</v>
      </c>
      <c r="H3299" s="38">
        <f t="shared" si="49"/>
        <v>722024402.89000034</v>
      </c>
    </row>
    <row r="3300" spans="2:8" ht="30" customHeight="1" x14ac:dyDescent="0.2">
      <c r="B3300" s="42">
        <v>3285</v>
      </c>
      <c r="C3300" s="44">
        <v>44739</v>
      </c>
      <c r="D3300" s="43">
        <v>70956</v>
      </c>
      <c r="E3300" s="43" t="s">
        <v>19</v>
      </c>
      <c r="F3300" s="49">
        <v>0</v>
      </c>
      <c r="G3300" s="45">
        <v>40647.949999999997</v>
      </c>
      <c r="H3300" s="38">
        <f t="shared" si="49"/>
        <v>721983754.9400003</v>
      </c>
    </row>
    <row r="3301" spans="2:8" ht="30" customHeight="1" x14ac:dyDescent="0.2">
      <c r="B3301" s="42">
        <v>3286</v>
      </c>
      <c r="C3301" s="44">
        <v>44739</v>
      </c>
      <c r="D3301" s="43">
        <v>70956</v>
      </c>
      <c r="E3301" s="43" t="s">
        <v>19</v>
      </c>
      <c r="F3301" s="49">
        <v>0</v>
      </c>
      <c r="G3301" s="45">
        <v>641979.26</v>
      </c>
      <c r="H3301" s="38">
        <f t="shared" si="49"/>
        <v>721341775.68000031</v>
      </c>
    </row>
    <row r="3302" spans="2:8" ht="30" customHeight="1" x14ac:dyDescent="0.2">
      <c r="B3302" s="42">
        <v>3287</v>
      </c>
      <c r="C3302" s="44">
        <v>44739</v>
      </c>
      <c r="D3302" s="43">
        <v>70957</v>
      </c>
      <c r="E3302" s="43" t="s">
        <v>19</v>
      </c>
      <c r="F3302" s="49">
        <v>0</v>
      </c>
      <c r="G3302" s="45">
        <v>52059.78</v>
      </c>
      <c r="H3302" s="38">
        <f t="shared" si="49"/>
        <v>721289715.90000033</v>
      </c>
    </row>
    <row r="3303" spans="2:8" ht="30" customHeight="1" x14ac:dyDescent="0.2">
      <c r="B3303" s="42">
        <v>3288</v>
      </c>
      <c r="C3303" s="44">
        <v>44739</v>
      </c>
      <c r="D3303" s="43">
        <v>70957</v>
      </c>
      <c r="E3303" s="43" t="s">
        <v>19</v>
      </c>
      <c r="F3303" s="49">
        <v>0</v>
      </c>
      <c r="G3303" s="45">
        <v>265412.31</v>
      </c>
      <c r="H3303" s="38">
        <f t="shared" si="49"/>
        <v>721024303.59000039</v>
      </c>
    </row>
    <row r="3304" spans="2:8" ht="30" customHeight="1" x14ac:dyDescent="0.2">
      <c r="B3304" s="42">
        <v>3289</v>
      </c>
      <c r="C3304" s="44">
        <v>44739</v>
      </c>
      <c r="D3304" s="43">
        <v>70958</v>
      </c>
      <c r="E3304" s="43" t="s">
        <v>19</v>
      </c>
      <c r="F3304" s="49">
        <v>0</v>
      </c>
      <c r="G3304" s="45">
        <v>84862.64</v>
      </c>
      <c r="H3304" s="38">
        <f t="shared" si="49"/>
        <v>720939440.95000041</v>
      </c>
    </row>
    <row r="3305" spans="2:8" ht="30" customHeight="1" x14ac:dyDescent="0.2">
      <c r="B3305" s="42">
        <v>3290</v>
      </c>
      <c r="C3305" s="44">
        <v>44739</v>
      </c>
      <c r="D3305" s="43">
        <v>70958</v>
      </c>
      <c r="E3305" s="43" t="s">
        <v>19</v>
      </c>
      <c r="F3305" s="49">
        <v>0</v>
      </c>
      <c r="G3305" s="45">
        <v>222586.76</v>
      </c>
      <c r="H3305" s="38">
        <f t="shared" si="49"/>
        <v>720716854.19000041</v>
      </c>
    </row>
    <row r="3306" spans="2:8" ht="30" customHeight="1" x14ac:dyDescent="0.2">
      <c r="B3306" s="42">
        <v>3291</v>
      </c>
      <c r="C3306" s="44">
        <v>44739</v>
      </c>
      <c r="D3306" s="43">
        <v>70959</v>
      </c>
      <c r="E3306" s="43" t="s">
        <v>19</v>
      </c>
      <c r="F3306" s="49">
        <v>0</v>
      </c>
      <c r="G3306" s="45">
        <v>2182866.66</v>
      </c>
      <c r="H3306" s="38">
        <f t="shared" si="49"/>
        <v>718533987.53000045</v>
      </c>
    </row>
    <row r="3307" spans="2:8" ht="30" customHeight="1" x14ac:dyDescent="0.2">
      <c r="B3307" s="42">
        <v>3292</v>
      </c>
      <c r="C3307" s="44">
        <v>44739</v>
      </c>
      <c r="D3307" s="43">
        <v>70960</v>
      </c>
      <c r="E3307" s="43" t="s">
        <v>19</v>
      </c>
      <c r="F3307" s="49">
        <v>0</v>
      </c>
      <c r="G3307" s="45">
        <v>79049.100000000006</v>
      </c>
      <c r="H3307" s="38">
        <f t="shared" si="49"/>
        <v>718454938.43000042</v>
      </c>
    </row>
    <row r="3308" spans="2:8" ht="30" customHeight="1" x14ac:dyDescent="0.2">
      <c r="B3308" s="42">
        <v>3293</v>
      </c>
      <c r="C3308" s="44">
        <v>44739</v>
      </c>
      <c r="D3308" s="43">
        <v>70960</v>
      </c>
      <c r="E3308" s="43" t="s">
        <v>19</v>
      </c>
      <c r="F3308" s="49">
        <v>0</v>
      </c>
      <c r="G3308" s="45">
        <v>1245417.54</v>
      </c>
      <c r="H3308" s="38">
        <f t="shared" si="49"/>
        <v>717209520.89000046</v>
      </c>
    </row>
    <row r="3309" spans="2:8" ht="30" customHeight="1" x14ac:dyDescent="0.2">
      <c r="B3309" s="42">
        <v>3294</v>
      </c>
      <c r="C3309" s="44">
        <v>44739</v>
      </c>
      <c r="D3309" s="43">
        <v>70961</v>
      </c>
      <c r="E3309" s="43" t="s">
        <v>19</v>
      </c>
      <c r="F3309" s="49">
        <v>0</v>
      </c>
      <c r="G3309" s="45">
        <v>338726.64</v>
      </c>
      <c r="H3309" s="38">
        <f t="shared" si="49"/>
        <v>716870794.25000048</v>
      </c>
    </row>
    <row r="3310" spans="2:8" ht="30" customHeight="1" x14ac:dyDescent="0.2">
      <c r="B3310" s="42">
        <v>3295</v>
      </c>
      <c r="C3310" s="44">
        <v>44739</v>
      </c>
      <c r="D3310" s="43">
        <v>70962</v>
      </c>
      <c r="E3310" s="43" t="s">
        <v>19</v>
      </c>
      <c r="F3310" s="49">
        <v>0</v>
      </c>
      <c r="G3310" s="45">
        <v>225107.44</v>
      </c>
      <c r="H3310" s="38">
        <f t="shared" si="49"/>
        <v>716645686.81000042</v>
      </c>
    </row>
    <row r="3311" spans="2:8" ht="30" customHeight="1" x14ac:dyDescent="0.2">
      <c r="B3311" s="42">
        <v>3296</v>
      </c>
      <c r="C3311" s="44">
        <v>44739</v>
      </c>
      <c r="D3311" s="43">
        <v>70962</v>
      </c>
      <c r="E3311" s="43" t="s">
        <v>19</v>
      </c>
      <c r="F3311" s="49">
        <v>0</v>
      </c>
      <c r="G3311" s="45">
        <v>608093.39</v>
      </c>
      <c r="H3311" s="38">
        <f t="shared" si="49"/>
        <v>716037593.42000043</v>
      </c>
    </row>
    <row r="3312" spans="2:8" ht="30" customHeight="1" x14ac:dyDescent="0.2">
      <c r="B3312" s="42">
        <v>3297</v>
      </c>
      <c r="C3312" s="44">
        <v>44739</v>
      </c>
      <c r="D3312" s="43">
        <v>70963</v>
      </c>
      <c r="E3312" s="43" t="s">
        <v>19</v>
      </c>
      <c r="F3312" s="49">
        <v>0</v>
      </c>
      <c r="G3312" s="45">
        <v>127617.8</v>
      </c>
      <c r="H3312" s="38">
        <f t="shared" si="49"/>
        <v>715909975.62000048</v>
      </c>
    </row>
    <row r="3313" spans="2:8" ht="30" customHeight="1" x14ac:dyDescent="0.2">
      <c r="B3313" s="42">
        <v>3298</v>
      </c>
      <c r="C3313" s="44">
        <v>44739</v>
      </c>
      <c r="D3313" s="43">
        <v>70963</v>
      </c>
      <c r="E3313" s="43" t="s">
        <v>19</v>
      </c>
      <c r="F3313" s="49">
        <v>0</v>
      </c>
      <c r="G3313" s="45">
        <v>334919.53000000003</v>
      </c>
      <c r="H3313" s="38">
        <f t="shared" si="49"/>
        <v>715575056.09000051</v>
      </c>
    </row>
    <row r="3314" spans="2:8" ht="30" customHeight="1" x14ac:dyDescent="0.2">
      <c r="B3314" s="42">
        <v>3299</v>
      </c>
      <c r="C3314" s="44">
        <v>44739</v>
      </c>
      <c r="D3314" s="43">
        <v>70964</v>
      </c>
      <c r="E3314" s="43" t="s">
        <v>19</v>
      </c>
      <c r="F3314" s="49">
        <v>0</v>
      </c>
      <c r="G3314" s="45">
        <v>20492</v>
      </c>
      <c r="H3314" s="38">
        <f t="shared" si="49"/>
        <v>715554564.09000051</v>
      </c>
    </row>
    <row r="3315" spans="2:8" ht="30" customHeight="1" x14ac:dyDescent="0.2">
      <c r="B3315" s="42">
        <v>3300</v>
      </c>
      <c r="C3315" s="44">
        <v>44739</v>
      </c>
      <c r="D3315" s="43">
        <v>70964</v>
      </c>
      <c r="E3315" s="43" t="s">
        <v>19</v>
      </c>
      <c r="F3315" s="49">
        <v>0</v>
      </c>
      <c r="G3315" s="45">
        <v>321054.08000000002</v>
      </c>
      <c r="H3315" s="38">
        <f t="shared" si="49"/>
        <v>715233510.01000047</v>
      </c>
    </row>
    <row r="3316" spans="2:8" ht="30" customHeight="1" x14ac:dyDescent="0.2">
      <c r="B3316" s="42">
        <v>3301</v>
      </c>
      <c r="C3316" s="44">
        <v>44739</v>
      </c>
      <c r="D3316" s="43">
        <v>70965</v>
      </c>
      <c r="E3316" s="43" t="s">
        <v>19</v>
      </c>
      <c r="F3316" s="49">
        <v>0</v>
      </c>
      <c r="G3316" s="45">
        <v>1207150.6200000001</v>
      </c>
      <c r="H3316" s="38">
        <f t="shared" si="49"/>
        <v>714026359.39000046</v>
      </c>
    </row>
    <row r="3317" spans="2:8" ht="30" customHeight="1" x14ac:dyDescent="0.2">
      <c r="B3317" s="42">
        <v>3302</v>
      </c>
      <c r="C3317" s="44">
        <v>44739</v>
      </c>
      <c r="D3317" s="43">
        <v>70966</v>
      </c>
      <c r="E3317" s="43" t="s">
        <v>19</v>
      </c>
      <c r="F3317" s="49">
        <v>0</v>
      </c>
      <c r="G3317" s="45">
        <v>70545.600000000006</v>
      </c>
      <c r="H3317" s="38">
        <f t="shared" si="49"/>
        <v>713955813.79000044</v>
      </c>
    </row>
    <row r="3318" spans="2:8" ht="30" customHeight="1" x14ac:dyDescent="0.2">
      <c r="B3318" s="42">
        <v>3303</v>
      </c>
      <c r="C3318" s="44">
        <v>44739</v>
      </c>
      <c r="D3318" s="43">
        <v>70966</v>
      </c>
      <c r="E3318" s="43" t="s">
        <v>19</v>
      </c>
      <c r="F3318" s="49">
        <v>0</v>
      </c>
      <c r="G3318" s="45">
        <v>67730.94</v>
      </c>
      <c r="H3318" s="38">
        <f t="shared" si="49"/>
        <v>713888082.85000038</v>
      </c>
    </row>
    <row r="3319" spans="2:8" ht="30" customHeight="1" x14ac:dyDescent="0.2">
      <c r="B3319" s="42">
        <v>3304</v>
      </c>
      <c r="C3319" s="44">
        <v>44739</v>
      </c>
      <c r="D3319" s="43">
        <v>70967</v>
      </c>
      <c r="E3319" s="43" t="s">
        <v>19</v>
      </c>
      <c r="F3319" s="49">
        <v>0</v>
      </c>
      <c r="G3319" s="45">
        <v>12742.4</v>
      </c>
      <c r="H3319" s="38">
        <f t="shared" si="49"/>
        <v>713875340.45000041</v>
      </c>
    </row>
    <row r="3320" spans="2:8" ht="30" customHeight="1" x14ac:dyDescent="0.2">
      <c r="B3320" s="42">
        <v>3305</v>
      </c>
      <c r="C3320" s="44">
        <v>44739</v>
      </c>
      <c r="D3320" s="43">
        <v>70967</v>
      </c>
      <c r="E3320" s="43" t="s">
        <v>19</v>
      </c>
      <c r="F3320" s="49">
        <v>0</v>
      </c>
      <c r="G3320" s="45">
        <v>207439.56</v>
      </c>
      <c r="H3320" s="38">
        <f t="shared" si="49"/>
        <v>713667900.89000046</v>
      </c>
    </row>
    <row r="3321" spans="2:8" ht="30" customHeight="1" x14ac:dyDescent="0.2">
      <c r="B3321" s="42">
        <v>3306</v>
      </c>
      <c r="C3321" s="44">
        <v>44739</v>
      </c>
      <c r="D3321" s="43">
        <v>70968</v>
      </c>
      <c r="E3321" s="43" t="s">
        <v>19</v>
      </c>
      <c r="F3321" s="49">
        <v>0</v>
      </c>
      <c r="G3321" s="45">
        <v>97225.8</v>
      </c>
      <c r="H3321" s="38">
        <f t="shared" si="49"/>
        <v>713570675.09000051</v>
      </c>
    </row>
    <row r="3322" spans="2:8" ht="30" customHeight="1" x14ac:dyDescent="0.2">
      <c r="B3322" s="42">
        <v>3307</v>
      </c>
      <c r="C3322" s="44">
        <v>44739</v>
      </c>
      <c r="D3322" s="43">
        <v>70968</v>
      </c>
      <c r="E3322" s="43" t="s">
        <v>19</v>
      </c>
      <c r="F3322" s="49">
        <v>0</v>
      </c>
      <c r="G3322" s="45">
        <v>1436065.55</v>
      </c>
      <c r="H3322" s="38">
        <f t="shared" si="49"/>
        <v>712134609.54000056</v>
      </c>
    </row>
    <row r="3323" spans="2:8" ht="30" customHeight="1" x14ac:dyDescent="0.2">
      <c r="B3323" s="42">
        <v>3308</v>
      </c>
      <c r="C3323" s="44">
        <v>44739</v>
      </c>
      <c r="D3323" s="43">
        <v>70969</v>
      </c>
      <c r="E3323" s="43" t="s">
        <v>19</v>
      </c>
      <c r="F3323" s="49">
        <v>0</v>
      </c>
      <c r="G3323" s="45">
        <v>151756.53</v>
      </c>
      <c r="H3323" s="38">
        <f t="shared" si="49"/>
        <v>711982853.01000059</v>
      </c>
    </row>
    <row r="3324" spans="2:8" ht="30" customHeight="1" x14ac:dyDescent="0.2">
      <c r="B3324" s="42">
        <v>3309</v>
      </c>
      <c r="C3324" s="44">
        <v>44739</v>
      </c>
      <c r="D3324" s="43">
        <v>70969</v>
      </c>
      <c r="E3324" s="43" t="s">
        <v>19</v>
      </c>
      <c r="F3324" s="49">
        <v>0</v>
      </c>
      <c r="G3324" s="45">
        <v>403477.56</v>
      </c>
      <c r="H3324" s="38">
        <f t="shared" si="49"/>
        <v>711579375.45000064</v>
      </c>
    </row>
    <row r="3325" spans="2:8" ht="30" customHeight="1" x14ac:dyDescent="0.2">
      <c r="B3325" s="42">
        <v>3310</v>
      </c>
      <c r="C3325" s="44">
        <v>44739</v>
      </c>
      <c r="D3325" s="43">
        <v>70970</v>
      </c>
      <c r="E3325" s="43" t="s">
        <v>19</v>
      </c>
      <c r="F3325" s="49">
        <v>0</v>
      </c>
      <c r="G3325" s="45">
        <v>197732.15</v>
      </c>
      <c r="H3325" s="38">
        <f t="shared" si="49"/>
        <v>711381643.30000067</v>
      </c>
    </row>
    <row r="3326" spans="2:8" ht="30" customHeight="1" x14ac:dyDescent="0.2">
      <c r="B3326" s="42">
        <v>3311</v>
      </c>
      <c r="C3326" s="44">
        <v>44739</v>
      </c>
      <c r="D3326" s="43">
        <v>70970</v>
      </c>
      <c r="E3326" s="43" t="s">
        <v>19</v>
      </c>
      <c r="F3326" s="49">
        <v>0</v>
      </c>
      <c r="G3326" s="45">
        <v>469595.5</v>
      </c>
      <c r="H3326" s="38">
        <f t="shared" si="49"/>
        <v>710912047.80000067</v>
      </c>
    </row>
    <row r="3327" spans="2:8" ht="30" customHeight="1" x14ac:dyDescent="0.2">
      <c r="B3327" s="42">
        <v>3312</v>
      </c>
      <c r="C3327" s="44">
        <v>44739</v>
      </c>
      <c r="D3327" s="43">
        <v>70971</v>
      </c>
      <c r="E3327" s="43" t="s">
        <v>19</v>
      </c>
      <c r="F3327" s="49">
        <v>0</v>
      </c>
      <c r="G3327" s="45">
        <v>26660.25</v>
      </c>
      <c r="H3327" s="38">
        <f t="shared" si="49"/>
        <v>710885387.55000067</v>
      </c>
    </row>
    <row r="3328" spans="2:8" ht="30" customHeight="1" x14ac:dyDescent="0.2">
      <c r="B3328" s="42">
        <v>3313</v>
      </c>
      <c r="C3328" s="44">
        <v>44739</v>
      </c>
      <c r="D3328" s="43">
        <v>70971</v>
      </c>
      <c r="E3328" s="43" t="s">
        <v>19</v>
      </c>
      <c r="F3328" s="49">
        <v>0</v>
      </c>
      <c r="G3328" s="45">
        <v>428654.41</v>
      </c>
      <c r="H3328" s="38">
        <f t="shared" si="49"/>
        <v>710456733.1400007</v>
      </c>
    </row>
    <row r="3329" spans="2:8" ht="30" customHeight="1" x14ac:dyDescent="0.2">
      <c r="B3329" s="42">
        <v>3314</v>
      </c>
      <c r="C3329" s="44">
        <v>44739</v>
      </c>
      <c r="D3329" s="43">
        <v>70972</v>
      </c>
      <c r="E3329" s="43" t="s">
        <v>19</v>
      </c>
      <c r="F3329" s="49">
        <v>0</v>
      </c>
      <c r="G3329" s="45">
        <v>94994.4</v>
      </c>
      <c r="H3329" s="38">
        <f t="shared" si="49"/>
        <v>710361738.74000072</v>
      </c>
    </row>
    <row r="3330" spans="2:8" ht="30" customHeight="1" x14ac:dyDescent="0.2">
      <c r="B3330" s="42">
        <v>3315</v>
      </c>
      <c r="C3330" s="44">
        <v>44739</v>
      </c>
      <c r="D3330" s="43">
        <v>70972</v>
      </c>
      <c r="E3330" s="43" t="s">
        <v>19</v>
      </c>
      <c r="F3330" s="49">
        <v>0</v>
      </c>
      <c r="G3330" s="45">
        <v>1188675.3700000001</v>
      </c>
      <c r="H3330" s="38">
        <f t="shared" si="49"/>
        <v>709173063.37000072</v>
      </c>
    </row>
    <row r="3331" spans="2:8" ht="30" customHeight="1" x14ac:dyDescent="0.2">
      <c r="B3331" s="42">
        <v>3316</v>
      </c>
      <c r="C3331" s="44">
        <v>44739</v>
      </c>
      <c r="D3331" s="43">
        <v>70973</v>
      </c>
      <c r="E3331" s="43" t="s">
        <v>19</v>
      </c>
      <c r="F3331" s="49">
        <v>0</v>
      </c>
      <c r="G3331" s="45">
        <v>67658.350000000006</v>
      </c>
      <c r="H3331" s="38">
        <f t="shared" si="49"/>
        <v>709105405.0200007</v>
      </c>
    </row>
    <row r="3332" spans="2:8" ht="30" customHeight="1" x14ac:dyDescent="0.2">
      <c r="B3332" s="42">
        <v>3317</v>
      </c>
      <c r="C3332" s="44">
        <v>44739</v>
      </c>
      <c r="D3332" s="43">
        <v>70973</v>
      </c>
      <c r="E3332" s="43" t="s">
        <v>19</v>
      </c>
      <c r="F3332" s="49">
        <v>0</v>
      </c>
      <c r="G3332" s="45">
        <v>1008795</v>
      </c>
      <c r="H3332" s="38">
        <f t="shared" si="49"/>
        <v>708096610.0200007</v>
      </c>
    </row>
    <row r="3333" spans="2:8" ht="30" customHeight="1" x14ac:dyDescent="0.2">
      <c r="B3333" s="42">
        <v>3318</v>
      </c>
      <c r="C3333" s="44">
        <v>44739</v>
      </c>
      <c r="D3333" s="43">
        <v>70974</v>
      </c>
      <c r="E3333" s="43" t="s">
        <v>19</v>
      </c>
      <c r="F3333" s="49">
        <v>0</v>
      </c>
      <c r="G3333" s="45">
        <v>144762</v>
      </c>
      <c r="H3333" s="38">
        <f t="shared" si="49"/>
        <v>707951848.0200007</v>
      </c>
    </row>
    <row r="3334" spans="2:8" ht="30" customHeight="1" x14ac:dyDescent="0.2">
      <c r="B3334" s="42">
        <v>3319</v>
      </c>
      <c r="C3334" s="44">
        <v>44739</v>
      </c>
      <c r="D3334" s="43">
        <v>70974</v>
      </c>
      <c r="E3334" s="43" t="s">
        <v>19</v>
      </c>
      <c r="F3334" s="49">
        <v>0</v>
      </c>
      <c r="G3334" s="45">
        <v>408283.88</v>
      </c>
      <c r="H3334" s="38">
        <f t="shared" si="49"/>
        <v>707543564.1400007</v>
      </c>
    </row>
    <row r="3335" spans="2:8" ht="30" customHeight="1" x14ac:dyDescent="0.2">
      <c r="B3335" s="42">
        <v>3320</v>
      </c>
      <c r="C3335" s="44">
        <v>44739</v>
      </c>
      <c r="D3335" s="43">
        <v>70975</v>
      </c>
      <c r="E3335" s="43" t="s">
        <v>19</v>
      </c>
      <c r="F3335" s="49">
        <v>0</v>
      </c>
      <c r="G3335" s="45">
        <v>92312.8</v>
      </c>
      <c r="H3335" s="38">
        <f t="shared" si="49"/>
        <v>707451251.34000075</v>
      </c>
    </row>
    <row r="3336" spans="2:8" ht="30" customHeight="1" x14ac:dyDescent="0.2">
      <c r="B3336" s="42">
        <v>3321</v>
      </c>
      <c r="C3336" s="44">
        <v>44739</v>
      </c>
      <c r="D3336" s="43">
        <v>70975</v>
      </c>
      <c r="E3336" s="43" t="s">
        <v>19</v>
      </c>
      <c r="F3336" s="49">
        <v>0</v>
      </c>
      <c r="G3336" s="45">
        <v>199599.52</v>
      </c>
      <c r="H3336" s="38">
        <f t="shared" si="49"/>
        <v>707251651.82000077</v>
      </c>
    </row>
    <row r="3337" spans="2:8" ht="30" customHeight="1" x14ac:dyDescent="0.2">
      <c r="B3337" s="42">
        <v>3322</v>
      </c>
      <c r="C3337" s="44">
        <v>44739</v>
      </c>
      <c r="D3337" s="43">
        <v>70976</v>
      </c>
      <c r="E3337" s="43" t="s">
        <v>19</v>
      </c>
      <c r="F3337" s="49">
        <v>0</v>
      </c>
      <c r="G3337" s="45">
        <v>4593.75</v>
      </c>
      <c r="H3337" s="38">
        <f t="shared" si="49"/>
        <v>707247058.07000077</v>
      </c>
    </row>
    <row r="3338" spans="2:8" ht="30" customHeight="1" x14ac:dyDescent="0.2">
      <c r="B3338" s="42">
        <v>3323</v>
      </c>
      <c r="C3338" s="44">
        <v>44739</v>
      </c>
      <c r="D3338" s="43">
        <v>70976</v>
      </c>
      <c r="E3338" s="43" t="s">
        <v>19</v>
      </c>
      <c r="F3338" s="49">
        <v>0</v>
      </c>
      <c r="G3338" s="45">
        <v>33925.870000000003</v>
      </c>
      <c r="H3338" s="38">
        <f t="shared" si="49"/>
        <v>707213132.20000076</v>
      </c>
    </row>
    <row r="3339" spans="2:8" ht="30" customHeight="1" x14ac:dyDescent="0.2">
      <c r="B3339" s="42">
        <v>3324</v>
      </c>
      <c r="C3339" s="44">
        <v>44739</v>
      </c>
      <c r="D3339" s="43">
        <v>70977</v>
      </c>
      <c r="E3339" s="43" t="s">
        <v>19</v>
      </c>
      <c r="F3339" s="49">
        <v>0</v>
      </c>
      <c r="G3339" s="45">
        <v>134648.21</v>
      </c>
      <c r="H3339" s="38">
        <f t="shared" si="49"/>
        <v>707078483.99000072</v>
      </c>
    </row>
    <row r="3340" spans="2:8" ht="30" customHeight="1" x14ac:dyDescent="0.2">
      <c r="B3340" s="42">
        <v>3325</v>
      </c>
      <c r="C3340" s="44">
        <v>44739</v>
      </c>
      <c r="D3340" s="43">
        <v>70977</v>
      </c>
      <c r="E3340" s="43" t="s">
        <v>19</v>
      </c>
      <c r="F3340" s="49">
        <v>0</v>
      </c>
      <c r="G3340" s="45">
        <v>556155.65</v>
      </c>
      <c r="H3340" s="38">
        <f t="shared" si="49"/>
        <v>706522328.34000075</v>
      </c>
    </row>
    <row r="3341" spans="2:8" ht="30" customHeight="1" x14ac:dyDescent="0.2">
      <c r="B3341" s="42">
        <v>3326</v>
      </c>
      <c r="C3341" s="44">
        <v>44739</v>
      </c>
      <c r="D3341" s="43">
        <v>70978</v>
      </c>
      <c r="E3341" s="43" t="s">
        <v>19</v>
      </c>
      <c r="F3341" s="49">
        <v>0</v>
      </c>
      <c r="G3341" s="45">
        <v>86800.35</v>
      </c>
      <c r="H3341" s="38">
        <f t="shared" si="49"/>
        <v>706435527.99000072</v>
      </c>
    </row>
    <row r="3342" spans="2:8" ht="30" customHeight="1" x14ac:dyDescent="0.2">
      <c r="B3342" s="42">
        <v>3327</v>
      </c>
      <c r="C3342" s="44">
        <v>44739</v>
      </c>
      <c r="D3342" s="43">
        <v>70978</v>
      </c>
      <c r="E3342" s="43" t="s">
        <v>19</v>
      </c>
      <c r="F3342" s="49">
        <v>0</v>
      </c>
      <c r="G3342" s="45">
        <v>1444524.82</v>
      </c>
      <c r="H3342" s="38">
        <f t="shared" si="49"/>
        <v>704991003.17000067</v>
      </c>
    </row>
    <row r="3343" spans="2:8" ht="30" customHeight="1" x14ac:dyDescent="0.2">
      <c r="B3343" s="42">
        <v>3328</v>
      </c>
      <c r="C3343" s="44">
        <v>44739</v>
      </c>
      <c r="D3343" s="43">
        <v>70979</v>
      </c>
      <c r="E3343" s="43" t="s">
        <v>19</v>
      </c>
      <c r="F3343" s="49">
        <v>0</v>
      </c>
      <c r="G3343" s="45">
        <v>48958.26</v>
      </c>
      <c r="H3343" s="38">
        <f t="shared" si="49"/>
        <v>704942044.91000068</v>
      </c>
    </row>
    <row r="3344" spans="2:8" ht="30" customHeight="1" x14ac:dyDescent="0.2">
      <c r="B3344" s="42">
        <v>3329</v>
      </c>
      <c r="C3344" s="44">
        <v>44739</v>
      </c>
      <c r="D3344" s="43">
        <v>70979</v>
      </c>
      <c r="E3344" s="43" t="s">
        <v>19</v>
      </c>
      <c r="F3344" s="49">
        <v>0</v>
      </c>
      <c r="G3344" s="45">
        <v>155592.35999999999</v>
      </c>
      <c r="H3344" s="38">
        <f t="shared" si="49"/>
        <v>704786452.55000067</v>
      </c>
    </row>
    <row r="3345" spans="2:8" ht="30" customHeight="1" x14ac:dyDescent="0.2">
      <c r="B3345" s="42">
        <v>3330</v>
      </c>
      <c r="C3345" s="44">
        <v>44739</v>
      </c>
      <c r="D3345" s="43">
        <v>70980</v>
      </c>
      <c r="E3345" s="43" t="s">
        <v>19</v>
      </c>
      <c r="F3345" s="49">
        <v>0</v>
      </c>
      <c r="G3345" s="45">
        <v>137426.38</v>
      </c>
      <c r="H3345" s="38">
        <f t="shared" si="49"/>
        <v>704649026.17000067</v>
      </c>
    </row>
    <row r="3346" spans="2:8" ht="30" customHeight="1" x14ac:dyDescent="0.2">
      <c r="B3346" s="42">
        <v>3331</v>
      </c>
      <c r="C3346" s="44">
        <v>44739</v>
      </c>
      <c r="D3346" s="43">
        <v>70980</v>
      </c>
      <c r="E3346" s="43" t="s">
        <v>19</v>
      </c>
      <c r="F3346" s="49">
        <v>0</v>
      </c>
      <c r="G3346" s="45">
        <v>400260.56</v>
      </c>
      <c r="H3346" s="38">
        <f t="shared" si="49"/>
        <v>704248765.61000073</v>
      </c>
    </row>
    <row r="3347" spans="2:8" ht="30" customHeight="1" x14ac:dyDescent="0.2">
      <c r="B3347" s="42">
        <v>3332</v>
      </c>
      <c r="C3347" s="44">
        <v>44739</v>
      </c>
      <c r="D3347" s="43">
        <v>70981</v>
      </c>
      <c r="E3347" s="43" t="s">
        <v>19</v>
      </c>
      <c r="F3347" s="49">
        <v>0</v>
      </c>
      <c r="G3347" s="45">
        <v>77194.210000000006</v>
      </c>
      <c r="H3347" s="38">
        <f t="shared" si="49"/>
        <v>704171571.40000069</v>
      </c>
    </row>
    <row r="3348" spans="2:8" ht="30" customHeight="1" x14ac:dyDescent="0.2">
      <c r="B3348" s="42">
        <v>3333</v>
      </c>
      <c r="C3348" s="44">
        <v>44739</v>
      </c>
      <c r="D3348" s="43">
        <v>70981</v>
      </c>
      <c r="E3348" s="43" t="s">
        <v>19</v>
      </c>
      <c r="F3348" s="49">
        <v>0</v>
      </c>
      <c r="G3348" s="45">
        <v>219467.3</v>
      </c>
      <c r="H3348" s="38">
        <f t="shared" si="49"/>
        <v>703952104.10000074</v>
      </c>
    </row>
    <row r="3349" spans="2:8" ht="30" customHeight="1" x14ac:dyDescent="0.2">
      <c r="B3349" s="42">
        <v>3334</v>
      </c>
      <c r="C3349" s="44">
        <v>44739</v>
      </c>
      <c r="D3349" s="43">
        <v>70982</v>
      </c>
      <c r="E3349" s="43" t="s">
        <v>19</v>
      </c>
      <c r="F3349" s="49">
        <v>0</v>
      </c>
      <c r="G3349" s="45">
        <v>234677.28</v>
      </c>
      <c r="H3349" s="38">
        <f t="shared" si="49"/>
        <v>703717426.82000077</v>
      </c>
    </row>
    <row r="3350" spans="2:8" ht="30" customHeight="1" x14ac:dyDescent="0.2">
      <c r="B3350" s="42">
        <v>3335</v>
      </c>
      <c r="C3350" s="44">
        <v>44739</v>
      </c>
      <c r="D3350" s="43">
        <v>70982</v>
      </c>
      <c r="E3350" s="43" t="s">
        <v>19</v>
      </c>
      <c r="F3350" s="49">
        <v>0</v>
      </c>
      <c r="G3350" s="45">
        <v>692948.86</v>
      </c>
      <c r="H3350" s="38">
        <f t="shared" si="49"/>
        <v>703024477.96000075</v>
      </c>
    </row>
    <row r="3351" spans="2:8" ht="30" customHeight="1" x14ac:dyDescent="0.2">
      <c r="B3351" s="42">
        <v>3336</v>
      </c>
      <c r="C3351" s="44">
        <v>44739</v>
      </c>
      <c r="D3351" s="43">
        <v>70983</v>
      </c>
      <c r="E3351" s="43" t="s">
        <v>19</v>
      </c>
      <c r="F3351" s="49">
        <v>0</v>
      </c>
      <c r="G3351" s="45">
        <v>10967.45</v>
      </c>
      <c r="H3351" s="38">
        <f t="shared" si="49"/>
        <v>703013510.51000071</v>
      </c>
    </row>
    <row r="3352" spans="2:8" ht="30" customHeight="1" x14ac:dyDescent="0.2">
      <c r="B3352" s="42">
        <v>3337</v>
      </c>
      <c r="C3352" s="44">
        <v>44739</v>
      </c>
      <c r="D3352" s="43">
        <v>70983</v>
      </c>
      <c r="E3352" s="43" t="s">
        <v>19</v>
      </c>
      <c r="F3352" s="49">
        <v>0</v>
      </c>
      <c r="G3352" s="45">
        <v>186242.67</v>
      </c>
      <c r="H3352" s="38">
        <f t="shared" si="49"/>
        <v>702827267.84000075</v>
      </c>
    </row>
    <row r="3353" spans="2:8" ht="30" customHeight="1" x14ac:dyDescent="0.2">
      <c r="B3353" s="42">
        <v>3338</v>
      </c>
      <c r="C3353" s="44">
        <v>44739</v>
      </c>
      <c r="D3353" s="43">
        <v>70984</v>
      </c>
      <c r="E3353" s="43" t="s">
        <v>19</v>
      </c>
      <c r="F3353" s="49">
        <v>0</v>
      </c>
      <c r="G3353" s="45">
        <v>53076.75</v>
      </c>
      <c r="H3353" s="38">
        <f t="shared" si="49"/>
        <v>702774191.09000075</v>
      </c>
    </row>
    <row r="3354" spans="2:8" ht="30" customHeight="1" x14ac:dyDescent="0.2">
      <c r="B3354" s="42">
        <v>3339</v>
      </c>
      <c r="C3354" s="44">
        <v>44739</v>
      </c>
      <c r="D3354" s="43">
        <v>70984</v>
      </c>
      <c r="E3354" s="43" t="s">
        <v>19</v>
      </c>
      <c r="F3354" s="49">
        <v>0</v>
      </c>
      <c r="G3354" s="45">
        <v>829577.93</v>
      </c>
      <c r="H3354" s="38">
        <f t="shared" si="49"/>
        <v>701944613.1600008</v>
      </c>
    </row>
    <row r="3355" spans="2:8" ht="30" customHeight="1" x14ac:dyDescent="0.2">
      <c r="B3355" s="42">
        <v>3340</v>
      </c>
      <c r="C3355" s="44">
        <v>44739</v>
      </c>
      <c r="D3355" s="43">
        <v>70985</v>
      </c>
      <c r="E3355" s="43" t="s">
        <v>19</v>
      </c>
      <c r="F3355" s="49">
        <v>0</v>
      </c>
      <c r="G3355" s="45">
        <v>7829.05</v>
      </c>
      <c r="H3355" s="38">
        <f t="shared" si="49"/>
        <v>701936784.11000085</v>
      </c>
    </row>
    <row r="3356" spans="2:8" ht="30" customHeight="1" x14ac:dyDescent="0.2">
      <c r="B3356" s="42">
        <v>3341</v>
      </c>
      <c r="C3356" s="44">
        <v>44739</v>
      </c>
      <c r="D3356" s="43">
        <v>70985</v>
      </c>
      <c r="E3356" s="43" t="s">
        <v>19</v>
      </c>
      <c r="F3356" s="49">
        <v>0</v>
      </c>
      <c r="G3356" s="45">
        <v>127301.2</v>
      </c>
      <c r="H3356" s="38">
        <f t="shared" si="49"/>
        <v>701809482.9100008</v>
      </c>
    </row>
    <row r="3357" spans="2:8" ht="30" customHeight="1" x14ac:dyDescent="0.2">
      <c r="B3357" s="42">
        <v>3342</v>
      </c>
      <c r="C3357" s="44">
        <v>44739</v>
      </c>
      <c r="D3357" s="43">
        <v>70986</v>
      </c>
      <c r="E3357" s="43" t="s">
        <v>19</v>
      </c>
      <c r="F3357" s="49">
        <v>0</v>
      </c>
      <c r="G3357" s="45">
        <v>33452.120000000003</v>
      </c>
      <c r="H3357" s="38">
        <f t="shared" si="49"/>
        <v>701776030.7900008</v>
      </c>
    </row>
    <row r="3358" spans="2:8" ht="30" customHeight="1" x14ac:dyDescent="0.2">
      <c r="B3358" s="42">
        <v>3343</v>
      </c>
      <c r="C3358" s="44">
        <v>44739</v>
      </c>
      <c r="D3358" s="43">
        <v>70986</v>
      </c>
      <c r="E3358" s="43" t="s">
        <v>19</v>
      </c>
      <c r="F3358" s="49">
        <v>0</v>
      </c>
      <c r="G3358" s="45">
        <v>138171.79999999999</v>
      </c>
      <c r="H3358" s="38">
        <f t="shared" si="49"/>
        <v>701637858.99000084</v>
      </c>
    </row>
    <row r="3359" spans="2:8" ht="30" customHeight="1" x14ac:dyDescent="0.2">
      <c r="B3359" s="42">
        <v>3344</v>
      </c>
      <c r="C3359" s="44">
        <v>44739</v>
      </c>
      <c r="D3359" s="43">
        <v>70987</v>
      </c>
      <c r="E3359" s="43" t="s">
        <v>19</v>
      </c>
      <c r="F3359" s="49">
        <v>0</v>
      </c>
      <c r="G3359" s="45">
        <v>11700.65</v>
      </c>
      <c r="H3359" s="38">
        <f t="shared" ref="H3359:H3422" si="50">H3358+F3359-G3359</f>
        <v>701626158.34000087</v>
      </c>
    </row>
    <row r="3360" spans="2:8" ht="30" customHeight="1" x14ac:dyDescent="0.2">
      <c r="B3360" s="42">
        <v>3345</v>
      </c>
      <c r="C3360" s="44">
        <v>44739</v>
      </c>
      <c r="D3360" s="43">
        <v>70987</v>
      </c>
      <c r="E3360" s="43" t="s">
        <v>19</v>
      </c>
      <c r="F3360" s="49">
        <v>0</v>
      </c>
      <c r="G3360" s="45">
        <v>197619.17</v>
      </c>
      <c r="H3360" s="38">
        <f t="shared" si="50"/>
        <v>701428539.17000091</v>
      </c>
    </row>
    <row r="3361" spans="2:8" ht="30" customHeight="1" x14ac:dyDescent="0.2">
      <c r="B3361" s="42">
        <v>3346</v>
      </c>
      <c r="C3361" s="44">
        <v>44739</v>
      </c>
      <c r="D3361" s="43">
        <v>70991</v>
      </c>
      <c r="E3361" s="43" t="s">
        <v>19</v>
      </c>
      <c r="F3361" s="49">
        <v>0</v>
      </c>
      <c r="G3361" s="45">
        <v>190200.57</v>
      </c>
      <c r="H3361" s="38">
        <f t="shared" si="50"/>
        <v>701238338.60000086</v>
      </c>
    </row>
    <row r="3362" spans="2:8" ht="30" customHeight="1" x14ac:dyDescent="0.2">
      <c r="B3362" s="42">
        <v>3347</v>
      </c>
      <c r="C3362" s="44">
        <v>44739</v>
      </c>
      <c r="D3362" s="43">
        <v>70991</v>
      </c>
      <c r="E3362" s="43" t="s">
        <v>19</v>
      </c>
      <c r="F3362" s="49">
        <v>0</v>
      </c>
      <c r="G3362" s="45">
        <v>507364.01</v>
      </c>
      <c r="H3362" s="38">
        <f t="shared" si="50"/>
        <v>700730974.59000087</v>
      </c>
    </row>
    <row r="3363" spans="2:8" ht="30" customHeight="1" x14ac:dyDescent="0.2">
      <c r="B3363" s="42">
        <v>3348</v>
      </c>
      <c r="C3363" s="44">
        <v>44739</v>
      </c>
      <c r="D3363" s="43">
        <v>70988</v>
      </c>
      <c r="E3363" s="43" t="s">
        <v>19</v>
      </c>
      <c r="F3363" s="49">
        <v>0</v>
      </c>
      <c r="G3363" s="45">
        <v>47388.51</v>
      </c>
      <c r="H3363" s="38">
        <f t="shared" si="50"/>
        <v>700683586.08000088</v>
      </c>
    </row>
    <row r="3364" spans="2:8" ht="30" customHeight="1" x14ac:dyDescent="0.2">
      <c r="B3364" s="42">
        <v>3349</v>
      </c>
      <c r="C3364" s="44">
        <v>44739</v>
      </c>
      <c r="D3364" s="43">
        <v>70988</v>
      </c>
      <c r="E3364" s="43" t="s">
        <v>19</v>
      </c>
      <c r="F3364" s="49">
        <v>0</v>
      </c>
      <c r="G3364" s="45">
        <v>137795.51</v>
      </c>
      <c r="H3364" s="38">
        <f t="shared" si="50"/>
        <v>700545790.57000089</v>
      </c>
    </row>
    <row r="3365" spans="2:8" ht="30" customHeight="1" x14ac:dyDescent="0.2">
      <c r="B3365" s="42">
        <v>3350</v>
      </c>
      <c r="C3365" s="44">
        <v>44739</v>
      </c>
      <c r="D3365" s="43">
        <v>70989</v>
      </c>
      <c r="E3365" s="43" t="s">
        <v>19</v>
      </c>
      <c r="F3365" s="49">
        <v>0</v>
      </c>
      <c r="G3365" s="45">
        <v>310928.03000000003</v>
      </c>
      <c r="H3365" s="38">
        <f t="shared" si="50"/>
        <v>700234862.54000092</v>
      </c>
    </row>
    <row r="3366" spans="2:8" ht="30" customHeight="1" x14ac:dyDescent="0.2">
      <c r="B3366" s="42">
        <v>3351</v>
      </c>
      <c r="C3366" s="44">
        <v>44739</v>
      </c>
      <c r="D3366" s="43">
        <v>70989</v>
      </c>
      <c r="E3366" s="43" t="s">
        <v>19</v>
      </c>
      <c r="F3366" s="49">
        <v>0</v>
      </c>
      <c r="G3366" s="45">
        <v>911837.29</v>
      </c>
      <c r="H3366" s="38">
        <f t="shared" si="50"/>
        <v>699323025.25000095</v>
      </c>
    </row>
    <row r="3367" spans="2:8" ht="30" customHeight="1" x14ac:dyDescent="0.2">
      <c r="B3367" s="42">
        <v>3352</v>
      </c>
      <c r="C3367" s="44">
        <v>44739</v>
      </c>
      <c r="D3367" s="43">
        <v>70990</v>
      </c>
      <c r="E3367" s="43" t="s">
        <v>19</v>
      </c>
      <c r="F3367" s="49">
        <v>0</v>
      </c>
      <c r="G3367" s="45">
        <v>92445.6</v>
      </c>
      <c r="H3367" s="38">
        <f t="shared" si="50"/>
        <v>699230579.65000093</v>
      </c>
    </row>
    <row r="3368" spans="2:8" ht="30" customHeight="1" x14ac:dyDescent="0.2">
      <c r="B3368" s="42">
        <v>3353</v>
      </c>
      <c r="C3368" s="44">
        <v>44739</v>
      </c>
      <c r="D3368" s="43">
        <v>70990</v>
      </c>
      <c r="E3368" s="43" t="s">
        <v>19</v>
      </c>
      <c r="F3368" s="49">
        <v>0</v>
      </c>
      <c r="G3368" s="45">
        <v>1521199.67</v>
      </c>
      <c r="H3368" s="38">
        <f t="shared" si="50"/>
        <v>697709379.98000097</v>
      </c>
    </row>
    <row r="3369" spans="2:8" ht="30" customHeight="1" x14ac:dyDescent="0.2">
      <c r="B3369" s="42">
        <v>3354</v>
      </c>
      <c r="C3369" s="44">
        <v>44739</v>
      </c>
      <c r="D3369" s="43">
        <v>70992</v>
      </c>
      <c r="E3369" s="43" t="s">
        <v>19</v>
      </c>
      <c r="F3369" s="49">
        <v>0</v>
      </c>
      <c r="G3369" s="45">
        <v>247207.45</v>
      </c>
      <c r="H3369" s="38">
        <f t="shared" si="50"/>
        <v>697462172.53000093</v>
      </c>
    </row>
    <row r="3370" spans="2:8" ht="30" customHeight="1" x14ac:dyDescent="0.2">
      <c r="B3370" s="42">
        <v>3355</v>
      </c>
      <c r="C3370" s="44">
        <v>44739</v>
      </c>
      <c r="D3370" s="43">
        <v>70992</v>
      </c>
      <c r="E3370" s="43" t="s">
        <v>19</v>
      </c>
      <c r="F3370" s="49">
        <v>0</v>
      </c>
      <c r="G3370" s="45">
        <v>681777.99</v>
      </c>
      <c r="H3370" s="38">
        <f t="shared" si="50"/>
        <v>696780394.54000092</v>
      </c>
    </row>
    <row r="3371" spans="2:8" ht="30" customHeight="1" x14ac:dyDescent="0.2">
      <c r="B3371" s="42">
        <v>3356</v>
      </c>
      <c r="C3371" s="44">
        <v>44739</v>
      </c>
      <c r="D3371" s="43">
        <v>70993</v>
      </c>
      <c r="E3371" s="43" t="s">
        <v>19</v>
      </c>
      <c r="F3371" s="49">
        <v>0</v>
      </c>
      <c r="G3371" s="45">
        <v>17993.95</v>
      </c>
      <c r="H3371" s="38">
        <f t="shared" si="50"/>
        <v>696762400.59000087</v>
      </c>
    </row>
    <row r="3372" spans="2:8" ht="30" customHeight="1" x14ac:dyDescent="0.2">
      <c r="B3372" s="42">
        <v>3357</v>
      </c>
      <c r="C3372" s="44">
        <v>44739</v>
      </c>
      <c r="D3372" s="43">
        <v>70993</v>
      </c>
      <c r="E3372" s="43" t="s">
        <v>19</v>
      </c>
      <c r="F3372" s="49">
        <v>0</v>
      </c>
      <c r="G3372" s="45">
        <v>307106.82</v>
      </c>
      <c r="H3372" s="38">
        <f t="shared" si="50"/>
        <v>696455293.77000082</v>
      </c>
    </row>
    <row r="3373" spans="2:8" ht="30" customHeight="1" x14ac:dyDescent="0.2">
      <c r="B3373" s="42">
        <v>3358</v>
      </c>
      <c r="C3373" s="44">
        <v>44739</v>
      </c>
      <c r="D3373" s="43">
        <v>70994</v>
      </c>
      <c r="E3373" s="43" t="s">
        <v>19</v>
      </c>
      <c r="F3373" s="49">
        <v>0</v>
      </c>
      <c r="G3373" s="45">
        <v>168214.41</v>
      </c>
      <c r="H3373" s="38">
        <f t="shared" si="50"/>
        <v>696287079.36000085</v>
      </c>
    </row>
    <row r="3374" spans="2:8" ht="30" customHeight="1" x14ac:dyDescent="0.2">
      <c r="B3374" s="42">
        <v>3359</v>
      </c>
      <c r="C3374" s="44">
        <v>44739</v>
      </c>
      <c r="D3374" s="43">
        <v>70994</v>
      </c>
      <c r="E3374" s="43" t="s">
        <v>19</v>
      </c>
      <c r="F3374" s="49">
        <v>0</v>
      </c>
      <c r="G3374" s="45">
        <v>502631.56</v>
      </c>
      <c r="H3374" s="38">
        <f t="shared" si="50"/>
        <v>695784447.80000091</v>
      </c>
    </row>
    <row r="3375" spans="2:8" ht="30" customHeight="1" x14ac:dyDescent="0.2">
      <c r="B3375" s="42">
        <v>3360</v>
      </c>
      <c r="C3375" s="44">
        <v>44739</v>
      </c>
      <c r="D3375" s="43">
        <v>70995</v>
      </c>
      <c r="E3375" s="43" t="s">
        <v>19</v>
      </c>
      <c r="F3375" s="49">
        <v>0</v>
      </c>
      <c r="G3375" s="45">
        <v>132305.94</v>
      </c>
      <c r="H3375" s="38">
        <f t="shared" si="50"/>
        <v>695652141.86000085</v>
      </c>
    </row>
    <row r="3376" spans="2:8" ht="30" customHeight="1" x14ac:dyDescent="0.2">
      <c r="B3376" s="42">
        <v>3361</v>
      </c>
      <c r="C3376" s="44">
        <v>44739</v>
      </c>
      <c r="D3376" s="43">
        <v>70995</v>
      </c>
      <c r="E3376" s="43" t="s">
        <v>19</v>
      </c>
      <c r="F3376" s="49">
        <v>0</v>
      </c>
      <c r="G3376" s="45">
        <v>349824.1</v>
      </c>
      <c r="H3376" s="38">
        <f t="shared" si="50"/>
        <v>695302317.76000082</v>
      </c>
    </row>
    <row r="3377" spans="2:8" ht="30" customHeight="1" x14ac:dyDescent="0.2">
      <c r="B3377" s="42">
        <v>3362</v>
      </c>
      <c r="C3377" s="44">
        <v>44739</v>
      </c>
      <c r="D3377" s="43">
        <v>70996</v>
      </c>
      <c r="E3377" s="43" t="s">
        <v>19</v>
      </c>
      <c r="F3377" s="49">
        <v>0</v>
      </c>
      <c r="G3377" s="45">
        <v>21749.3</v>
      </c>
      <c r="H3377" s="38">
        <f t="shared" si="50"/>
        <v>695280568.46000087</v>
      </c>
    </row>
    <row r="3378" spans="2:8" ht="30" customHeight="1" x14ac:dyDescent="0.2">
      <c r="B3378" s="42">
        <v>3363</v>
      </c>
      <c r="C3378" s="44">
        <v>44739</v>
      </c>
      <c r="D3378" s="43">
        <v>70996</v>
      </c>
      <c r="E3378" s="43" t="s">
        <v>19</v>
      </c>
      <c r="F3378" s="49">
        <v>0</v>
      </c>
      <c r="G3378" s="45">
        <v>351976.23</v>
      </c>
      <c r="H3378" s="38">
        <f t="shared" si="50"/>
        <v>694928592.23000085</v>
      </c>
    </row>
    <row r="3379" spans="2:8" ht="30" customHeight="1" x14ac:dyDescent="0.2">
      <c r="B3379" s="42">
        <v>3364</v>
      </c>
      <c r="C3379" s="44">
        <v>44739</v>
      </c>
      <c r="D3379" s="43">
        <v>70997</v>
      </c>
      <c r="E3379" s="43" t="s">
        <v>19</v>
      </c>
      <c r="F3379" s="49">
        <v>0</v>
      </c>
      <c r="G3379" s="45">
        <v>101671.95</v>
      </c>
      <c r="H3379" s="38">
        <f t="shared" si="50"/>
        <v>694826920.28000081</v>
      </c>
    </row>
    <row r="3380" spans="2:8" ht="30" customHeight="1" x14ac:dyDescent="0.2">
      <c r="B3380" s="42">
        <v>3365</v>
      </c>
      <c r="C3380" s="44">
        <v>44739</v>
      </c>
      <c r="D3380" s="43">
        <v>70997</v>
      </c>
      <c r="E3380" s="43" t="s">
        <v>19</v>
      </c>
      <c r="F3380" s="49">
        <v>0</v>
      </c>
      <c r="G3380" s="45">
        <v>1638602.95</v>
      </c>
      <c r="H3380" s="38">
        <f t="shared" si="50"/>
        <v>693188317.33000076</v>
      </c>
    </row>
    <row r="3381" spans="2:8" ht="30" customHeight="1" x14ac:dyDescent="0.2">
      <c r="B3381" s="42">
        <v>3366</v>
      </c>
      <c r="C3381" s="44">
        <v>44739</v>
      </c>
      <c r="D3381" s="43">
        <v>70998</v>
      </c>
      <c r="E3381" s="43" t="s">
        <v>19</v>
      </c>
      <c r="F3381" s="49">
        <v>0</v>
      </c>
      <c r="G3381" s="45">
        <v>96403.58</v>
      </c>
      <c r="H3381" s="38">
        <f t="shared" si="50"/>
        <v>693091913.75000072</v>
      </c>
    </row>
    <row r="3382" spans="2:8" ht="30" customHeight="1" x14ac:dyDescent="0.2">
      <c r="B3382" s="42">
        <v>3367</v>
      </c>
      <c r="C3382" s="44">
        <v>44739</v>
      </c>
      <c r="D3382" s="43">
        <v>70998</v>
      </c>
      <c r="E3382" s="43" t="s">
        <v>19</v>
      </c>
      <c r="F3382" s="49">
        <v>0</v>
      </c>
      <c r="G3382" s="45">
        <v>307006.96999999997</v>
      </c>
      <c r="H3382" s="38">
        <f t="shared" si="50"/>
        <v>692784906.78000069</v>
      </c>
    </row>
    <row r="3383" spans="2:8" ht="30" customHeight="1" x14ac:dyDescent="0.2">
      <c r="B3383" s="42">
        <v>3368</v>
      </c>
      <c r="C3383" s="44">
        <v>44739</v>
      </c>
      <c r="D3383" s="43">
        <v>70999</v>
      </c>
      <c r="E3383" s="43" t="s">
        <v>19</v>
      </c>
      <c r="F3383" s="49">
        <v>0</v>
      </c>
      <c r="G3383" s="45">
        <v>53783.65</v>
      </c>
      <c r="H3383" s="38">
        <f t="shared" si="50"/>
        <v>692731123.13000071</v>
      </c>
    </row>
    <row r="3384" spans="2:8" ht="30" customHeight="1" x14ac:dyDescent="0.2">
      <c r="B3384" s="42">
        <v>3369</v>
      </c>
      <c r="C3384" s="44">
        <v>44739</v>
      </c>
      <c r="D3384" s="43">
        <v>70999</v>
      </c>
      <c r="E3384" s="43" t="s">
        <v>19</v>
      </c>
      <c r="F3384" s="49">
        <v>0</v>
      </c>
      <c r="G3384" s="45">
        <v>866130.33</v>
      </c>
      <c r="H3384" s="38">
        <f t="shared" si="50"/>
        <v>691864992.80000067</v>
      </c>
    </row>
    <row r="3385" spans="2:8" ht="30" customHeight="1" x14ac:dyDescent="0.2">
      <c r="B3385" s="42">
        <v>3370</v>
      </c>
      <c r="C3385" s="44">
        <v>44739</v>
      </c>
      <c r="D3385" s="43">
        <v>71000</v>
      </c>
      <c r="E3385" s="43" t="s">
        <v>19</v>
      </c>
      <c r="F3385" s="49">
        <v>0</v>
      </c>
      <c r="G3385" s="45">
        <v>191107</v>
      </c>
      <c r="H3385" s="38">
        <f t="shared" si="50"/>
        <v>691673885.80000067</v>
      </c>
    </row>
    <row r="3386" spans="2:8" ht="30" customHeight="1" x14ac:dyDescent="0.2">
      <c r="B3386" s="42">
        <v>3371</v>
      </c>
      <c r="C3386" s="44">
        <v>44739</v>
      </c>
      <c r="D3386" s="43">
        <v>71000</v>
      </c>
      <c r="E3386" s="43" t="s">
        <v>19</v>
      </c>
      <c r="F3386" s="49">
        <v>0</v>
      </c>
      <c r="G3386" s="45">
        <v>537022.74</v>
      </c>
      <c r="H3386" s="38">
        <f t="shared" si="50"/>
        <v>691136863.06000066</v>
      </c>
    </row>
    <row r="3387" spans="2:8" ht="30" customHeight="1" x14ac:dyDescent="0.2">
      <c r="B3387" s="42">
        <v>3372</v>
      </c>
      <c r="C3387" s="44">
        <v>44739</v>
      </c>
      <c r="D3387" s="43">
        <v>71001</v>
      </c>
      <c r="E3387" s="43" t="s">
        <v>19</v>
      </c>
      <c r="F3387" s="49">
        <v>0</v>
      </c>
      <c r="G3387" s="45">
        <v>11795.55</v>
      </c>
      <c r="H3387" s="38">
        <f t="shared" si="50"/>
        <v>691125067.51000071</v>
      </c>
    </row>
    <row r="3388" spans="2:8" ht="30" customHeight="1" x14ac:dyDescent="0.2">
      <c r="B3388" s="42">
        <v>3373</v>
      </c>
      <c r="C3388" s="44">
        <v>44739</v>
      </c>
      <c r="D3388" s="43">
        <v>71001</v>
      </c>
      <c r="E3388" s="43" t="s">
        <v>19</v>
      </c>
      <c r="F3388" s="49">
        <v>0</v>
      </c>
      <c r="G3388" s="45">
        <v>200062.12</v>
      </c>
      <c r="H3388" s="38">
        <f t="shared" si="50"/>
        <v>690925005.3900007</v>
      </c>
    </row>
    <row r="3389" spans="2:8" ht="30" customHeight="1" x14ac:dyDescent="0.2">
      <c r="B3389" s="42">
        <v>3374</v>
      </c>
      <c r="C3389" s="44">
        <v>44739</v>
      </c>
      <c r="D3389" s="43">
        <v>71002</v>
      </c>
      <c r="E3389" s="43" t="s">
        <v>19</v>
      </c>
      <c r="F3389" s="49">
        <v>0</v>
      </c>
      <c r="G3389" s="45">
        <v>208848.97</v>
      </c>
      <c r="H3389" s="38">
        <f t="shared" si="50"/>
        <v>690716156.42000067</v>
      </c>
    </row>
    <row r="3390" spans="2:8" ht="30" customHeight="1" x14ac:dyDescent="0.2">
      <c r="B3390" s="42">
        <v>3375</v>
      </c>
      <c r="C3390" s="44">
        <v>44739</v>
      </c>
      <c r="D3390" s="43">
        <v>71002</v>
      </c>
      <c r="E3390" s="43" t="s">
        <v>19</v>
      </c>
      <c r="F3390" s="49">
        <v>0</v>
      </c>
      <c r="G3390" s="45">
        <v>486957.38</v>
      </c>
      <c r="H3390" s="38">
        <f t="shared" si="50"/>
        <v>690229199.04000068</v>
      </c>
    </row>
    <row r="3391" spans="2:8" ht="30" customHeight="1" x14ac:dyDescent="0.2">
      <c r="B3391" s="42">
        <v>3376</v>
      </c>
      <c r="C3391" s="44">
        <v>44739</v>
      </c>
      <c r="D3391" s="43">
        <v>71003</v>
      </c>
      <c r="E3391" s="43" t="s">
        <v>19</v>
      </c>
      <c r="F3391" s="49">
        <v>0</v>
      </c>
      <c r="G3391" s="45">
        <v>10506.75</v>
      </c>
      <c r="H3391" s="38">
        <f t="shared" si="50"/>
        <v>690218692.29000068</v>
      </c>
    </row>
    <row r="3392" spans="2:8" ht="30" customHeight="1" x14ac:dyDescent="0.2">
      <c r="B3392" s="42">
        <v>3377</v>
      </c>
      <c r="C3392" s="44">
        <v>44739</v>
      </c>
      <c r="D3392" s="43">
        <v>71003</v>
      </c>
      <c r="E3392" s="43" t="s">
        <v>19</v>
      </c>
      <c r="F3392" s="49">
        <v>0</v>
      </c>
      <c r="G3392" s="45">
        <v>169273</v>
      </c>
      <c r="H3392" s="38">
        <f t="shared" si="50"/>
        <v>690049419.29000068</v>
      </c>
    </row>
    <row r="3393" spans="2:8" ht="30" customHeight="1" x14ac:dyDescent="0.2">
      <c r="B3393" s="42">
        <v>3378</v>
      </c>
      <c r="C3393" s="44">
        <v>44739</v>
      </c>
      <c r="D3393" s="43">
        <v>71004</v>
      </c>
      <c r="E3393" s="43" t="s">
        <v>19</v>
      </c>
      <c r="F3393" s="49">
        <v>0</v>
      </c>
      <c r="G3393" s="45">
        <v>19845</v>
      </c>
      <c r="H3393" s="38">
        <f t="shared" si="50"/>
        <v>690029574.29000068</v>
      </c>
    </row>
    <row r="3394" spans="2:8" ht="30" customHeight="1" x14ac:dyDescent="0.2">
      <c r="B3394" s="42">
        <v>3379</v>
      </c>
      <c r="C3394" s="44">
        <v>44739</v>
      </c>
      <c r="D3394" s="43">
        <v>71004</v>
      </c>
      <c r="E3394" s="43" t="s">
        <v>19</v>
      </c>
      <c r="F3394" s="49">
        <v>0</v>
      </c>
      <c r="G3394" s="45">
        <v>252293.95</v>
      </c>
      <c r="H3394" s="38">
        <f t="shared" si="50"/>
        <v>689777280.34000063</v>
      </c>
    </row>
    <row r="3395" spans="2:8" ht="30" customHeight="1" x14ac:dyDescent="0.2">
      <c r="B3395" s="42">
        <v>3380</v>
      </c>
      <c r="C3395" s="44">
        <v>44739</v>
      </c>
      <c r="D3395" s="43">
        <v>71005</v>
      </c>
      <c r="E3395" s="43" t="s">
        <v>19</v>
      </c>
      <c r="F3395" s="49">
        <v>0</v>
      </c>
      <c r="G3395" s="45">
        <v>114074.94</v>
      </c>
      <c r="H3395" s="38">
        <f t="shared" si="50"/>
        <v>689663205.40000057</v>
      </c>
    </row>
    <row r="3396" spans="2:8" ht="30" customHeight="1" x14ac:dyDescent="0.2">
      <c r="B3396" s="42">
        <v>3381</v>
      </c>
      <c r="C3396" s="44">
        <v>44739</v>
      </c>
      <c r="D3396" s="43">
        <v>71005</v>
      </c>
      <c r="E3396" s="43" t="s">
        <v>19</v>
      </c>
      <c r="F3396" s="49">
        <v>0</v>
      </c>
      <c r="G3396" s="45">
        <v>326733.84999999998</v>
      </c>
      <c r="H3396" s="38">
        <f t="shared" si="50"/>
        <v>689336471.55000055</v>
      </c>
    </row>
    <row r="3397" spans="2:8" ht="30" customHeight="1" x14ac:dyDescent="0.2">
      <c r="B3397" s="42">
        <v>3382</v>
      </c>
      <c r="C3397" s="44">
        <v>44739</v>
      </c>
      <c r="D3397" s="43">
        <v>71006</v>
      </c>
      <c r="E3397" s="43" t="s">
        <v>19</v>
      </c>
      <c r="F3397" s="49">
        <v>0</v>
      </c>
      <c r="G3397" s="45">
        <v>38639.25</v>
      </c>
      <c r="H3397" s="38">
        <f t="shared" si="50"/>
        <v>689297832.30000055</v>
      </c>
    </row>
    <row r="3398" spans="2:8" ht="30" customHeight="1" x14ac:dyDescent="0.2">
      <c r="B3398" s="42">
        <v>3383</v>
      </c>
      <c r="C3398" s="44">
        <v>44739</v>
      </c>
      <c r="D3398" s="43">
        <v>71006</v>
      </c>
      <c r="E3398" s="43" t="s">
        <v>19</v>
      </c>
      <c r="F3398" s="49">
        <v>0</v>
      </c>
      <c r="G3398" s="45">
        <v>624440.84</v>
      </c>
      <c r="H3398" s="38">
        <f t="shared" si="50"/>
        <v>688673391.46000051</v>
      </c>
    </row>
    <row r="3399" spans="2:8" ht="30" customHeight="1" x14ac:dyDescent="0.2">
      <c r="B3399" s="42">
        <v>3384</v>
      </c>
      <c r="C3399" s="44">
        <v>44739</v>
      </c>
      <c r="D3399" s="43">
        <v>71007</v>
      </c>
      <c r="E3399" s="43" t="s">
        <v>19</v>
      </c>
      <c r="F3399" s="49">
        <v>0</v>
      </c>
      <c r="G3399" s="45">
        <v>383743.5</v>
      </c>
      <c r="H3399" s="38">
        <f t="shared" si="50"/>
        <v>688289647.96000051</v>
      </c>
    </row>
    <row r="3400" spans="2:8" ht="30" customHeight="1" x14ac:dyDescent="0.2">
      <c r="B3400" s="42">
        <v>3385</v>
      </c>
      <c r="C3400" s="44">
        <v>44739</v>
      </c>
      <c r="D3400" s="43">
        <v>71007</v>
      </c>
      <c r="E3400" s="43" t="s">
        <v>19</v>
      </c>
      <c r="F3400" s="49">
        <v>0</v>
      </c>
      <c r="G3400" s="45">
        <v>990927.7</v>
      </c>
      <c r="H3400" s="38">
        <f t="shared" si="50"/>
        <v>687298720.26000047</v>
      </c>
    </row>
    <row r="3401" spans="2:8" ht="30" customHeight="1" x14ac:dyDescent="0.2">
      <c r="B3401" s="42">
        <v>3386</v>
      </c>
      <c r="C3401" s="44">
        <v>44739</v>
      </c>
      <c r="D3401" s="43">
        <v>71011</v>
      </c>
      <c r="E3401" s="43" t="s">
        <v>19</v>
      </c>
      <c r="F3401" s="49">
        <v>0</v>
      </c>
      <c r="G3401" s="45">
        <v>13484.3</v>
      </c>
      <c r="H3401" s="38">
        <f t="shared" si="50"/>
        <v>687285235.96000051</v>
      </c>
    </row>
    <row r="3402" spans="2:8" ht="30" customHeight="1" x14ac:dyDescent="0.2">
      <c r="B3402" s="42">
        <v>3387</v>
      </c>
      <c r="C3402" s="44">
        <v>44739</v>
      </c>
      <c r="D3402" s="43">
        <v>71011</v>
      </c>
      <c r="E3402" s="43" t="s">
        <v>19</v>
      </c>
      <c r="F3402" s="49">
        <v>0</v>
      </c>
      <c r="G3402" s="45">
        <v>212906.29</v>
      </c>
      <c r="H3402" s="38">
        <f t="shared" si="50"/>
        <v>687072329.67000055</v>
      </c>
    </row>
    <row r="3403" spans="2:8" ht="30" customHeight="1" x14ac:dyDescent="0.2">
      <c r="B3403" s="42">
        <v>3388</v>
      </c>
      <c r="C3403" s="44">
        <v>44739</v>
      </c>
      <c r="D3403" s="43">
        <v>71008</v>
      </c>
      <c r="E3403" s="43" t="s">
        <v>19</v>
      </c>
      <c r="F3403" s="49">
        <v>0</v>
      </c>
      <c r="G3403" s="45">
        <v>125125.75</v>
      </c>
      <c r="H3403" s="38">
        <f t="shared" si="50"/>
        <v>686947203.92000055</v>
      </c>
    </row>
    <row r="3404" spans="2:8" ht="30" customHeight="1" x14ac:dyDescent="0.2">
      <c r="B3404" s="42">
        <v>3389</v>
      </c>
      <c r="C3404" s="44">
        <v>44739</v>
      </c>
      <c r="D3404" s="43">
        <v>71008</v>
      </c>
      <c r="E3404" s="43" t="s">
        <v>19</v>
      </c>
      <c r="F3404" s="49">
        <v>0</v>
      </c>
      <c r="G3404" s="45">
        <v>516823.75</v>
      </c>
      <c r="H3404" s="38">
        <f t="shared" si="50"/>
        <v>686430380.17000055</v>
      </c>
    </row>
    <row r="3405" spans="2:8" ht="30" customHeight="1" x14ac:dyDescent="0.2">
      <c r="B3405" s="42">
        <v>3390</v>
      </c>
      <c r="C3405" s="44">
        <v>44739</v>
      </c>
      <c r="D3405" s="43">
        <v>71009</v>
      </c>
      <c r="E3405" s="43" t="s">
        <v>19</v>
      </c>
      <c r="F3405" s="49">
        <v>0</v>
      </c>
      <c r="G3405" s="45">
        <v>73508</v>
      </c>
      <c r="H3405" s="38">
        <f t="shared" si="50"/>
        <v>686356872.17000055</v>
      </c>
    </row>
    <row r="3406" spans="2:8" ht="30" customHeight="1" x14ac:dyDescent="0.2">
      <c r="B3406" s="42">
        <v>3391</v>
      </c>
      <c r="C3406" s="44">
        <v>44739</v>
      </c>
      <c r="D3406" s="43">
        <v>71009</v>
      </c>
      <c r="E3406" s="43" t="s">
        <v>19</v>
      </c>
      <c r="F3406" s="49">
        <v>0</v>
      </c>
      <c r="G3406" s="45">
        <v>978296.14</v>
      </c>
      <c r="H3406" s="38">
        <f t="shared" si="50"/>
        <v>685378576.03000057</v>
      </c>
    </row>
    <row r="3407" spans="2:8" ht="30" customHeight="1" x14ac:dyDescent="0.2">
      <c r="B3407" s="42">
        <v>3392</v>
      </c>
      <c r="C3407" s="44">
        <v>44739</v>
      </c>
      <c r="D3407" s="43">
        <v>71010</v>
      </c>
      <c r="E3407" s="43" t="s">
        <v>19</v>
      </c>
      <c r="F3407" s="49">
        <v>0</v>
      </c>
      <c r="G3407" s="45">
        <v>94208.1</v>
      </c>
      <c r="H3407" s="38">
        <f t="shared" si="50"/>
        <v>685284367.93000054</v>
      </c>
    </row>
    <row r="3408" spans="2:8" ht="30" customHeight="1" x14ac:dyDescent="0.2">
      <c r="B3408" s="42">
        <v>3393</v>
      </c>
      <c r="C3408" s="44">
        <v>44739</v>
      </c>
      <c r="D3408" s="43">
        <v>71010</v>
      </c>
      <c r="E3408" s="43" t="s">
        <v>19</v>
      </c>
      <c r="F3408" s="49">
        <v>0</v>
      </c>
      <c r="G3408" s="45">
        <v>1378041.01</v>
      </c>
      <c r="H3408" s="38">
        <f t="shared" si="50"/>
        <v>683906326.92000055</v>
      </c>
    </row>
    <row r="3409" spans="2:8" ht="30" customHeight="1" x14ac:dyDescent="0.2">
      <c r="B3409" s="42">
        <v>3394</v>
      </c>
      <c r="C3409" s="44">
        <v>44739</v>
      </c>
      <c r="D3409" s="43">
        <v>71012</v>
      </c>
      <c r="E3409" s="43" t="s">
        <v>19</v>
      </c>
      <c r="F3409" s="49">
        <v>0</v>
      </c>
      <c r="G3409" s="45">
        <v>12273.75</v>
      </c>
      <c r="H3409" s="38">
        <f t="shared" si="50"/>
        <v>683894053.17000055</v>
      </c>
    </row>
    <row r="3410" spans="2:8" ht="30" customHeight="1" x14ac:dyDescent="0.2">
      <c r="B3410" s="42">
        <v>3395</v>
      </c>
      <c r="C3410" s="44">
        <v>44739</v>
      </c>
      <c r="D3410" s="43">
        <v>71012</v>
      </c>
      <c r="E3410" s="43" t="s">
        <v>19</v>
      </c>
      <c r="F3410" s="49">
        <v>0</v>
      </c>
      <c r="G3410" s="45">
        <v>277386.75</v>
      </c>
      <c r="H3410" s="38">
        <f t="shared" si="50"/>
        <v>683616666.42000055</v>
      </c>
    </row>
    <row r="3411" spans="2:8" ht="30" customHeight="1" x14ac:dyDescent="0.2">
      <c r="B3411" s="42">
        <v>3396</v>
      </c>
      <c r="C3411" s="44">
        <v>44739</v>
      </c>
      <c r="D3411" s="43">
        <v>71013</v>
      </c>
      <c r="E3411" s="43" t="s">
        <v>19</v>
      </c>
      <c r="F3411" s="49">
        <v>0</v>
      </c>
      <c r="G3411" s="45">
        <v>26467.35</v>
      </c>
      <c r="H3411" s="38">
        <f t="shared" si="50"/>
        <v>683590199.07000053</v>
      </c>
    </row>
    <row r="3412" spans="2:8" ht="30" customHeight="1" x14ac:dyDescent="0.2">
      <c r="B3412" s="42">
        <v>3397</v>
      </c>
      <c r="C3412" s="44">
        <v>44739</v>
      </c>
      <c r="D3412" s="43">
        <v>71013</v>
      </c>
      <c r="E3412" s="43" t="s">
        <v>19</v>
      </c>
      <c r="F3412" s="49">
        <v>0</v>
      </c>
      <c r="G3412" s="45">
        <v>450175.6</v>
      </c>
      <c r="H3412" s="38">
        <f t="shared" si="50"/>
        <v>683140023.47000051</v>
      </c>
    </row>
    <row r="3413" spans="2:8" ht="30" customHeight="1" x14ac:dyDescent="0.2">
      <c r="B3413" s="42">
        <v>3398</v>
      </c>
      <c r="C3413" s="44">
        <v>44739</v>
      </c>
      <c r="D3413" s="43">
        <v>71014</v>
      </c>
      <c r="E3413" s="43" t="s">
        <v>19</v>
      </c>
      <c r="F3413" s="49">
        <v>0</v>
      </c>
      <c r="G3413" s="45">
        <v>37065</v>
      </c>
      <c r="H3413" s="38">
        <f t="shared" si="50"/>
        <v>683102958.47000051</v>
      </c>
    </row>
    <row r="3414" spans="2:8" ht="30" customHeight="1" x14ac:dyDescent="0.2">
      <c r="B3414" s="42">
        <v>3399</v>
      </c>
      <c r="C3414" s="44">
        <v>44739</v>
      </c>
      <c r="D3414" s="43">
        <v>71014</v>
      </c>
      <c r="E3414" s="43" t="s">
        <v>19</v>
      </c>
      <c r="F3414" s="49">
        <v>0</v>
      </c>
      <c r="G3414" s="45">
        <v>608372.98</v>
      </c>
      <c r="H3414" s="38">
        <f t="shared" si="50"/>
        <v>682494585.49000049</v>
      </c>
    </row>
    <row r="3415" spans="2:8" ht="30" customHeight="1" x14ac:dyDescent="0.2">
      <c r="B3415" s="42">
        <v>3400</v>
      </c>
      <c r="C3415" s="44">
        <v>44739</v>
      </c>
      <c r="D3415" s="43">
        <v>71015</v>
      </c>
      <c r="E3415" s="43" t="s">
        <v>19</v>
      </c>
      <c r="F3415" s="49">
        <v>0</v>
      </c>
      <c r="G3415" s="45">
        <v>50007.199999999997</v>
      </c>
      <c r="H3415" s="38">
        <f t="shared" si="50"/>
        <v>682444578.29000044</v>
      </c>
    </row>
    <row r="3416" spans="2:8" ht="30" customHeight="1" x14ac:dyDescent="0.2">
      <c r="B3416" s="42">
        <v>3401</v>
      </c>
      <c r="C3416" s="44">
        <v>44739</v>
      </c>
      <c r="D3416" s="43">
        <v>71015</v>
      </c>
      <c r="E3416" s="43" t="s">
        <v>19</v>
      </c>
      <c r="F3416" s="49">
        <v>0</v>
      </c>
      <c r="G3416" s="45">
        <v>746849.25</v>
      </c>
      <c r="H3416" s="38">
        <f t="shared" si="50"/>
        <v>681697729.04000044</v>
      </c>
    </row>
    <row r="3417" spans="2:8" ht="30" customHeight="1" x14ac:dyDescent="0.2">
      <c r="B3417" s="42">
        <v>3402</v>
      </c>
      <c r="C3417" s="44">
        <v>44739</v>
      </c>
      <c r="D3417" s="43">
        <v>71016</v>
      </c>
      <c r="E3417" s="43" t="s">
        <v>19</v>
      </c>
      <c r="F3417" s="49">
        <v>0</v>
      </c>
      <c r="G3417" s="45">
        <v>33844.959999999999</v>
      </c>
      <c r="H3417" s="38">
        <f t="shared" si="50"/>
        <v>681663884.0800004</v>
      </c>
    </row>
    <row r="3418" spans="2:8" ht="30" customHeight="1" x14ac:dyDescent="0.2">
      <c r="B3418" s="42">
        <v>3403</v>
      </c>
      <c r="C3418" s="44">
        <v>44739</v>
      </c>
      <c r="D3418" s="43">
        <v>71016</v>
      </c>
      <c r="E3418" s="43" t="s">
        <v>19</v>
      </c>
      <c r="F3418" s="49">
        <v>0</v>
      </c>
      <c r="G3418" s="45">
        <v>34432.53</v>
      </c>
      <c r="H3418" s="38">
        <f t="shared" si="50"/>
        <v>681629451.55000043</v>
      </c>
    </row>
    <row r="3419" spans="2:8" ht="30" customHeight="1" x14ac:dyDescent="0.2">
      <c r="B3419" s="42">
        <v>3404</v>
      </c>
      <c r="C3419" s="44">
        <v>44739</v>
      </c>
      <c r="D3419" s="43">
        <v>71017</v>
      </c>
      <c r="E3419" s="43" t="s">
        <v>19</v>
      </c>
      <c r="F3419" s="49">
        <v>0</v>
      </c>
      <c r="G3419" s="45">
        <v>32722.2</v>
      </c>
      <c r="H3419" s="38">
        <f t="shared" si="50"/>
        <v>681596729.35000038</v>
      </c>
    </row>
    <row r="3420" spans="2:8" ht="30" customHeight="1" x14ac:dyDescent="0.2">
      <c r="B3420" s="42">
        <v>3405</v>
      </c>
      <c r="C3420" s="44">
        <v>44739</v>
      </c>
      <c r="D3420" s="43">
        <v>71017</v>
      </c>
      <c r="E3420" s="43" t="s">
        <v>19</v>
      </c>
      <c r="F3420" s="49">
        <v>0</v>
      </c>
      <c r="G3420" s="45">
        <v>519281.5</v>
      </c>
      <c r="H3420" s="38">
        <f t="shared" si="50"/>
        <v>681077447.85000038</v>
      </c>
    </row>
    <row r="3421" spans="2:8" ht="30" customHeight="1" x14ac:dyDescent="0.2">
      <c r="B3421" s="42">
        <v>3406</v>
      </c>
      <c r="C3421" s="44">
        <v>44739</v>
      </c>
      <c r="D3421" s="43">
        <v>71018</v>
      </c>
      <c r="E3421" s="43" t="s">
        <v>19</v>
      </c>
      <c r="F3421" s="49">
        <v>0</v>
      </c>
      <c r="G3421" s="45">
        <v>3896.8</v>
      </c>
      <c r="H3421" s="38">
        <f t="shared" si="50"/>
        <v>681073551.05000043</v>
      </c>
    </row>
    <row r="3422" spans="2:8" ht="30" customHeight="1" x14ac:dyDescent="0.2">
      <c r="B3422" s="42">
        <v>3407</v>
      </c>
      <c r="C3422" s="44">
        <v>44739</v>
      </c>
      <c r="D3422" s="43">
        <v>71018</v>
      </c>
      <c r="E3422" s="43" t="s">
        <v>19</v>
      </c>
      <c r="F3422" s="49">
        <v>0</v>
      </c>
      <c r="G3422" s="45">
        <v>64404.2</v>
      </c>
      <c r="H3422" s="38">
        <f t="shared" si="50"/>
        <v>681009146.85000038</v>
      </c>
    </row>
    <row r="3423" spans="2:8" ht="30" customHeight="1" x14ac:dyDescent="0.2">
      <c r="B3423" s="42">
        <v>3408</v>
      </c>
      <c r="C3423" s="44">
        <v>44739</v>
      </c>
      <c r="D3423" s="43">
        <v>71019</v>
      </c>
      <c r="E3423" s="43" t="s">
        <v>19</v>
      </c>
      <c r="F3423" s="49">
        <v>0</v>
      </c>
      <c r="G3423" s="45">
        <v>259714.58</v>
      </c>
      <c r="H3423" s="38">
        <f t="shared" ref="H3423:H3486" si="51">H3422+F3423-G3423</f>
        <v>680749432.27000034</v>
      </c>
    </row>
    <row r="3424" spans="2:8" ht="30" customHeight="1" x14ac:dyDescent="0.2">
      <c r="B3424" s="42">
        <v>3409</v>
      </c>
      <c r="C3424" s="44">
        <v>44739</v>
      </c>
      <c r="D3424" s="43">
        <v>71019</v>
      </c>
      <c r="E3424" s="43" t="s">
        <v>19</v>
      </c>
      <c r="F3424" s="49">
        <v>0</v>
      </c>
      <c r="G3424" s="45">
        <v>1949417.76</v>
      </c>
      <c r="H3424" s="38">
        <f t="shared" si="51"/>
        <v>678800014.51000035</v>
      </c>
    </row>
    <row r="3425" spans="2:8" ht="30" customHeight="1" x14ac:dyDescent="0.2">
      <c r="B3425" s="42">
        <v>3410</v>
      </c>
      <c r="C3425" s="44">
        <v>44739</v>
      </c>
      <c r="D3425" s="43">
        <v>71020</v>
      </c>
      <c r="E3425" s="43" t="s">
        <v>19</v>
      </c>
      <c r="F3425" s="49">
        <v>0</v>
      </c>
      <c r="G3425" s="45">
        <v>145552.04999999999</v>
      </c>
      <c r="H3425" s="38">
        <f t="shared" si="51"/>
        <v>678654462.4600004</v>
      </c>
    </row>
    <row r="3426" spans="2:8" ht="30" customHeight="1" x14ac:dyDescent="0.2">
      <c r="B3426" s="42">
        <v>3411</v>
      </c>
      <c r="C3426" s="44">
        <v>44739</v>
      </c>
      <c r="D3426" s="43">
        <v>71020</v>
      </c>
      <c r="E3426" s="43" t="s">
        <v>19</v>
      </c>
      <c r="F3426" s="49">
        <v>0</v>
      </c>
      <c r="G3426" s="45">
        <v>399736.1</v>
      </c>
      <c r="H3426" s="38">
        <f t="shared" si="51"/>
        <v>678254726.36000037</v>
      </c>
    </row>
    <row r="3427" spans="2:8" ht="30" customHeight="1" x14ac:dyDescent="0.2">
      <c r="B3427" s="42">
        <v>3412</v>
      </c>
      <c r="C3427" s="44">
        <v>44739</v>
      </c>
      <c r="D3427" s="43">
        <v>71021</v>
      </c>
      <c r="E3427" s="43" t="s">
        <v>19</v>
      </c>
      <c r="F3427" s="49">
        <v>0</v>
      </c>
      <c r="G3427" s="45">
        <v>23462.400000000001</v>
      </c>
      <c r="H3427" s="38">
        <f t="shared" si="51"/>
        <v>678231263.9600004</v>
      </c>
    </row>
    <row r="3428" spans="2:8" ht="30" customHeight="1" x14ac:dyDescent="0.2">
      <c r="B3428" s="42">
        <v>3413</v>
      </c>
      <c r="C3428" s="44">
        <v>44739</v>
      </c>
      <c r="D3428" s="43">
        <v>71021</v>
      </c>
      <c r="E3428" s="43" t="s">
        <v>19</v>
      </c>
      <c r="F3428" s="49">
        <v>0</v>
      </c>
      <c r="G3428" s="45">
        <v>347834.32</v>
      </c>
      <c r="H3428" s="38">
        <f t="shared" si="51"/>
        <v>677883429.64000034</v>
      </c>
    </row>
    <row r="3429" spans="2:8" ht="30" customHeight="1" x14ac:dyDescent="0.2">
      <c r="B3429" s="42">
        <v>3414</v>
      </c>
      <c r="C3429" s="44">
        <v>44739</v>
      </c>
      <c r="D3429" s="43">
        <v>71022</v>
      </c>
      <c r="E3429" s="43" t="s">
        <v>19</v>
      </c>
      <c r="F3429" s="49">
        <v>0</v>
      </c>
      <c r="G3429" s="45">
        <v>45270.9</v>
      </c>
      <c r="H3429" s="38">
        <f t="shared" si="51"/>
        <v>677838158.74000037</v>
      </c>
    </row>
    <row r="3430" spans="2:8" ht="30" customHeight="1" x14ac:dyDescent="0.2">
      <c r="B3430" s="42">
        <v>3415</v>
      </c>
      <c r="C3430" s="44">
        <v>44739</v>
      </c>
      <c r="D3430" s="43">
        <v>71022</v>
      </c>
      <c r="E3430" s="43" t="s">
        <v>19</v>
      </c>
      <c r="F3430" s="49">
        <v>0</v>
      </c>
      <c r="G3430" s="45">
        <v>186988.5</v>
      </c>
      <c r="H3430" s="38">
        <f t="shared" si="51"/>
        <v>677651170.24000037</v>
      </c>
    </row>
    <row r="3431" spans="2:8" ht="30" customHeight="1" x14ac:dyDescent="0.2">
      <c r="B3431" s="42">
        <v>3416</v>
      </c>
      <c r="C3431" s="44">
        <v>44739</v>
      </c>
      <c r="D3431" s="43">
        <v>71023</v>
      </c>
      <c r="E3431" s="43" t="s">
        <v>19</v>
      </c>
      <c r="F3431" s="49">
        <v>0</v>
      </c>
      <c r="G3431" s="45">
        <v>206627.4</v>
      </c>
      <c r="H3431" s="38">
        <f t="shared" si="51"/>
        <v>677444542.84000039</v>
      </c>
    </row>
    <row r="3432" spans="2:8" ht="30" customHeight="1" x14ac:dyDescent="0.2">
      <c r="B3432" s="42">
        <v>3417</v>
      </c>
      <c r="C3432" s="44">
        <v>44739</v>
      </c>
      <c r="D3432" s="43">
        <v>71023</v>
      </c>
      <c r="E3432" s="43" t="s">
        <v>19</v>
      </c>
      <c r="F3432" s="49">
        <v>0</v>
      </c>
      <c r="G3432" s="45">
        <v>550898.37</v>
      </c>
      <c r="H3432" s="38">
        <f t="shared" si="51"/>
        <v>676893644.47000039</v>
      </c>
    </row>
    <row r="3433" spans="2:8" ht="30" customHeight="1" x14ac:dyDescent="0.2">
      <c r="B3433" s="42">
        <v>3418</v>
      </c>
      <c r="C3433" s="44">
        <v>44739</v>
      </c>
      <c r="D3433" s="43">
        <v>71024</v>
      </c>
      <c r="E3433" s="43" t="s">
        <v>19</v>
      </c>
      <c r="F3433" s="49">
        <v>0</v>
      </c>
      <c r="G3433" s="45">
        <v>175214</v>
      </c>
      <c r="H3433" s="38">
        <f t="shared" si="51"/>
        <v>676718430.47000039</v>
      </c>
    </row>
    <row r="3434" spans="2:8" ht="30" customHeight="1" x14ac:dyDescent="0.2">
      <c r="B3434" s="42">
        <v>3419</v>
      </c>
      <c r="C3434" s="44">
        <v>44739</v>
      </c>
      <c r="D3434" s="43">
        <v>71024</v>
      </c>
      <c r="E3434" s="43" t="s">
        <v>19</v>
      </c>
      <c r="F3434" s="49">
        <v>0</v>
      </c>
      <c r="G3434" s="45">
        <v>464153.06</v>
      </c>
      <c r="H3434" s="38">
        <f t="shared" si="51"/>
        <v>676254277.41000044</v>
      </c>
    </row>
    <row r="3435" spans="2:8" ht="30" customHeight="1" x14ac:dyDescent="0.2">
      <c r="B3435" s="42">
        <v>3420</v>
      </c>
      <c r="C3435" s="44">
        <v>44739</v>
      </c>
      <c r="D3435" s="43">
        <v>71025</v>
      </c>
      <c r="E3435" s="43" t="s">
        <v>19</v>
      </c>
      <c r="F3435" s="49">
        <v>0</v>
      </c>
      <c r="G3435" s="45">
        <v>366838.5</v>
      </c>
      <c r="H3435" s="38">
        <f t="shared" si="51"/>
        <v>675887438.91000044</v>
      </c>
    </row>
    <row r="3436" spans="2:8" ht="30" customHeight="1" x14ac:dyDescent="0.2">
      <c r="B3436" s="42">
        <v>3421</v>
      </c>
      <c r="C3436" s="44">
        <v>44739</v>
      </c>
      <c r="D3436" s="43">
        <v>71025</v>
      </c>
      <c r="E3436" s="43" t="s">
        <v>19</v>
      </c>
      <c r="F3436" s="49">
        <v>0</v>
      </c>
      <c r="G3436" s="45">
        <v>824150.69</v>
      </c>
      <c r="H3436" s="38">
        <f t="shared" si="51"/>
        <v>675063288.22000039</v>
      </c>
    </row>
    <row r="3437" spans="2:8" ht="30" customHeight="1" x14ac:dyDescent="0.2">
      <c r="B3437" s="42">
        <v>3422</v>
      </c>
      <c r="C3437" s="44">
        <v>44739</v>
      </c>
      <c r="D3437" s="43">
        <v>71026</v>
      </c>
      <c r="E3437" s="43" t="s">
        <v>19</v>
      </c>
      <c r="F3437" s="49">
        <v>0</v>
      </c>
      <c r="G3437" s="45">
        <v>272736.3</v>
      </c>
      <c r="H3437" s="38">
        <f t="shared" si="51"/>
        <v>674790551.92000043</v>
      </c>
    </row>
    <row r="3438" spans="2:8" ht="30" customHeight="1" x14ac:dyDescent="0.2">
      <c r="B3438" s="42">
        <v>3423</v>
      </c>
      <c r="C3438" s="44">
        <v>44739</v>
      </c>
      <c r="D3438" s="43">
        <v>71026</v>
      </c>
      <c r="E3438" s="43" t="s">
        <v>19</v>
      </c>
      <c r="F3438" s="49">
        <v>0</v>
      </c>
      <c r="G3438" s="45">
        <v>733280.44</v>
      </c>
      <c r="H3438" s="38">
        <f t="shared" si="51"/>
        <v>674057271.48000038</v>
      </c>
    </row>
    <row r="3439" spans="2:8" ht="30" customHeight="1" x14ac:dyDescent="0.2">
      <c r="B3439" s="42">
        <v>3424</v>
      </c>
      <c r="C3439" s="44">
        <v>44739</v>
      </c>
      <c r="D3439" s="43">
        <v>71027</v>
      </c>
      <c r="E3439" s="43" t="s">
        <v>19</v>
      </c>
      <c r="F3439" s="49">
        <v>0</v>
      </c>
      <c r="G3439" s="45">
        <v>40784.519999999997</v>
      </c>
      <c r="H3439" s="38">
        <f t="shared" si="51"/>
        <v>674016486.9600004</v>
      </c>
    </row>
    <row r="3440" spans="2:8" ht="30" customHeight="1" x14ac:dyDescent="0.2">
      <c r="B3440" s="42">
        <v>3425</v>
      </c>
      <c r="C3440" s="44">
        <v>44739</v>
      </c>
      <c r="D3440" s="43">
        <v>71027</v>
      </c>
      <c r="E3440" s="43" t="s">
        <v>19</v>
      </c>
      <c r="F3440" s="49">
        <v>0</v>
      </c>
      <c r="G3440" s="45">
        <v>106579.31</v>
      </c>
      <c r="H3440" s="38">
        <f t="shared" si="51"/>
        <v>673909907.65000045</v>
      </c>
    </row>
    <row r="3441" spans="2:8" ht="30" customHeight="1" x14ac:dyDescent="0.2">
      <c r="B3441" s="42">
        <v>3426</v>
      </c>
      <c r="C3441" s="44">
        <v>44739</v>
      </c>
      <c r="D3441" s="43">
        <v>71028</v>
      </c>
      <c r="E3441" s="43" t="s">
        <v>19</v>
      </c>
      <c r="F3441" s="49">
        <v>0</v>
      </c>
      <c r="G3441" s="45">
        <v>46721.05</v>
      </c>
      <c r="H3441" s="38">
        <f t="shared" si="51"/>
        <v>673863186.6000005</v>
      </c>
    </row>
    <row r="3442" spans="2:8" ht="30" customHeight="1" x14ac:dyDescent="0.2">
      <c r="B3442" s="42">
        <v>3427</v>
      </c>
      <c r="C3442" s="44">
        <v>44739</v>
      </c>
      <c r="D3442" s="43">
        <v>71028</v>
      </c>
      <c r="E3442" s="43" t="s">
        <v>19</v>
      </c>
      <c r="F3442" s="49">
        <v>0</v>
      </c>
      <c r="G3442" s="45">
        <v>43981.14</v>
      </c>
      <c r="H3442" s="38">
        <f t="shared" si="51"/>
        <v>673819205.46000051</v>
      </c>
    </row>
    <row r="3443" spans="2:8" ht="30" customHeight="1" x14ac:dyDescent="0.2">
      <c r="B3443" s="42">
        <v>3428</v>
      </c>
      <c r="C3443" s="44">
        <v>44739</v>
      </c>
      <c r="D3443" s="43">
        <v>71029</v>
      </c>
      <c r="E3443" s="43" t="s">
        <v>19</v>
      </c>
      <c r="F3443" s="49">
        <v>0</v>
      </c>
      <c r="G3443" s="45">
        <v>17794.349999999999</v>
      </c>
      <c r="H3443" s="38">
        <f t="shared" si="51"/>
        <v>673801411.11000049</v>
      </c>
    </row>
    <row r="3444" spans="2:8" ht="30" customHeight="1" x14ac:dyDescent="0.2">
      <c r="B3444" s="42">
        <v>3429</v>
      </c>
      <c r="C3444" s="44">
        <v>44739</v>
      </c>
      <c r="D3444" s="43">
        <v>71029</v>
      </c>
      <c r="E3444" s="43" t="s">
        <v>19</v>
      </c>
      <c r="F3444" s="49">
        <v>0</v>
      </c>
      <c r="G3444" s="45">
        <v>402152.31</v>
      </c>
      <c r="H3444" s="38">
        <f t="shared" si="51"/>
        <v>673399258.80000055</v>
      </c>
    </row>
    <row r="3445" spans="2:8" ht="30" customHeight="1" x14ac:dyDescent="0.2">
      <c r="B3445" s="42">
        <v>3430</v>
      </c>
      <c r="C3445" s="44">
        <v>44739</v>
      </c>
      <c r="D3445" s="43">
        <v>71030</v>
      </c>
      <c r="E3445" s="43" t="s">
        <v>19</v>
      </c>
      <c r="F3445" s="49">
        <v>0</v>
      </c>
      <c r="G3445" s="45">
        <v>111401.88</v>
      </c>
      <c r="H3445" s="38">
        <f t="shared" si="51"/>
        <v>673287856.92000055</v>
      </c>
    </row>
    <row r="3446" spans="2:8" ht="30" customHeight="1" x14ac:dyDescent="0.2">
      <c r="B3446" s="42">
        <v>3431</v>
      </c>
      <c r="C3446" s="44">
        <v>44739</v>
      </c>
      <c r="D3446" s="43">
        <v>71030</v>
      </c>
      <c r="E3446" s="43" t="s">
        <v>19</v>
      </c>
      <c r="F3446" s="49">
        <v>0</v>
      </c>
      <c r="G3446" s="45">
        <v>298895.15999999997</v>
      </c>
      <c r="H3446" s="38">
        <f t="shared" si="51"/>
        <v>672988961.76000059</v>
      </c>
    </row>
    <row r="3447" spans="2:8" ht="30" customHeight="1" x14ac:dyDescent="0.2">
      <c r="B3447" s="42">
        <v>3432</v>
      </c>
      <c r="C3447" s="44">
        <v>44739</v>
      </c>
      <c r="D3447" s="43">
        <v>71031</v>
      </c>
      <c r="E3447" s="43" t="s">
        <v>19</v>
      </c>
      <c r="F3447" s="49">
        <v>0</v>
      </c>
      <c r="G3447" s="45">
        <v>41511.800000000003</v>
      </c>
      <c r="H3447" s="38">
        <f t="shared" si="51"/>
        <v>672947449.96000063</v>
      </c>
    </row>
    <row r="3448" spans="2:8" ht="30" customHeight="1" x14ac:dyDescent="0.2">
      <c r="B3448" s="42">
        <v>3433</v>
      </c>
      <c r="C3448" s="44">
        <v>44739</v>
      </c>
      <c r="D3448" s="43">
        <v>71031</v>
      </c>
      <c r="E3448" s="43" t="s">
        <v>19</v>
      </c>
      <c r="F3448" s="49">
        <v>0</v>
      </c>
      <c r="G3448" s="45">
        <v>613159.17000000004</v>
      </c>
      <c r="H3448" s="38">
        <f t="shared" si="51"/>
        <v>672334290.79000068</v>
      </c>
    </row>
    <row r="3449" spans="2:8" ht="30" customHeight="1" x14ac:dyDescent="0.2">
      <c r="B3449" s="42">
        <v>3434</v>
      </c>
      <c r="C3449" s="44">
        <v>44739</v>
      </c>
      <c r="D3449" s="43">
        <v>71032</v>
      </c>
      <c r="E3449" s="43" t="s">
        <v>19</v>
      </c>
      <c r="F3449" s="49">
        <v>0</v>
      </c>
      <c r="G3449" s="45">
        <v>90123.25</v>
      </c>
      <c r="H3449" s="38">
        <f t="shared" si="51"/>
        <v>672244167.54000068</v>
      </c>
    </row>
    <row r="3450" spans="2:8" ht="30" customHeight="1" x14ac:dyDescent="0.2">
      <c r="B3450" s="42">
        <v>3435</v>
      </c>
      <c r="C3450" s="44">
        <v>44739</v>
      </c>
      <c r="D3450" s="43">
        <v>71032</v>
      </c>
      <c r="E3450" s="43" t="s">
        <v>19</v>
      </c>
      <c r="F3450" s="49">
        <v>0</v>
      </c>
      <c r="G3450" s="45">
        <v>1405595.84</v>
      </c>
      <c r="H3450" s="38">
        <f t="shared" si="51"/>
        <v>670838571.70000064</v>
      </c>
    </row>
    <row r="3451" spans="2:8" ht="30" customHeight="1" x14ac:dyDescent="0.2">
      <c r="B3451" s="42">
        <v>3436</v>
      </c>
      <c r="C3451" s="44">
        <v>44739</v>
      </c>
      <c r="D3451" s="43">
        <v>71033</v>
      </c>
      <c r="E3451" s="43" t="s">
        <v>19</v>
      </c>
      <c r="F3451" s="49">
        <v>0</v>
      </c>
      <c r="G3451" s="45">
        <v>53289.9</v>
      </c>
      <c r="H3451" s="38">
        <f t="shared" si="51"/>
        <v>670785281.80000067</v>
      </c>
    </row>
    <row r="3452" spans="2:8" ht="30" customHeight="1" x14ac:dyDescent="0.2">
      <c r="B3452" s="42">
        <v>3437</v>
      </c>
      <c r="C3452" s="44">
        <v>44739</v>
      </c>
      <c r="D3452" s="43">
        <v>71033</v>
      </c>
      <c r="E3452" s="43" t="s">
        <v>19</v>
      </c>
      <c r="F3452" s="49">
        <v>0</v>
      </c>
      <c r="G3452" s="45">
        <v>834619.7</v>
      </c>
      <c r="H3452" s="38">
        <f t="shared" si="51"/>
        <v>669950662.10000062</v>
      </c>
    </row>
    <row r="3453" spans="2:8" ht="30" customHeight="1" x14ac:dyDescent="0.2">
      <c r="B3453" s="42">
        <v>3438</v>
      </c>
      <c r="C3453" s="44">
        <v>44739</v>
      </c>
      <c r="D3453" s="43">
        <v>71034</v>
      </c>
      <c r="E3453" s="43" t="s">
        <v>19</v>
      </c>
      <c r="F3453" s="49">
        <v>0</v>
      </c>
      <c r="G3453" s="45">
        <v>99893.2</v>
      </c>
      <c r="H3453" s="38">
        <f t="shared" si="51"/>
        <v>669850768.90000057</v>
      </c>
    </row>
    <row r="3454" spans="2:8" ht="30" customHeight="1" x14ac:dyDescent="0.2">
      <c r="B3454" s="42">
        <v>3439</v>
      </c>
      <c r="C3454" s="44">
        <v>44739</v>
      </c>
      <c r="D3454" s="43">
        <v>71034</v>
      </c>
      <c r="E3454" s="43" t="s">
        <v>19</v>
      </c>
      <c r="F3454" s="49">
        <v>0</v>
      </c>
      <c r="G3454" s="45">
        <v>1511820.7</v>
      </c>
      <c r="H3454" s="38">
        <f t="shared" si="51"/>
        <v>668338948.20000052</v>
      </c>
    </row>
    <row r="3455" spans="2:8" ht="30" customHeight="1" x14ac:dyDescent="0.2">
      <c r="B3455" s="42">
        <v>3440</v>
      </c>
      <c r="C3455" s="44">
        <v>44739</v>
      </c>
      <c r="D3455" s="43">
        <v>71035</v>
      </c>
      <c r="E3455" s="43" t="s">
        <v>19</v>
      </c>
      <c r="F3455" s="49">
        <v>0</v>
      </c>
      <c r="G3455" s="45">
        <v>118268.53</v>
      </c>
      <c r="H3455" s="38">
        <f t="shared" si="51"/>
        <v>668220679.67000055</v>
      </c>
    </row>
    <row r="3456" spans="2:8" ht="30" customHeight="1" x14ac:dyDescent="0.2">
      <c r="B3456" s="42">
        <v>3441</v>
      </c>
      <c r="C3456" s="44">
        <v>44739</v>
      </c>
      <c r="D3456" s="43">
        <v>71035</v>
      </c>
      <c r="E3456" s="43" t="s">
        <v>19</v>
      </c>
      <c r="F3456" s="49">
        <v>0</v>
      </c>
      <c r="G3456" s="45">
        <v>289921.84999999998</v>
      </c>
      <c r="H3456" s="38">
        <f t="shared" si="51"/>
        <v>667930757.82000053</v>
      </c>
    </row>
    <row r="3457" spans="2:8" ht="30" customHeight="1" x14ac:dyDescent="0.2">
      <c r="B3457" s="42">
        <v>3442</v>
      </c>
      <c r="C3457" s="44">
        <v>44739</v>
      </c>
      <c r="D3457" s="43">
        <v>71039</v>
      </c>
      <c r="E3457" s="43" t="s">
        <v>19</v>
      </c>
      <c r="F3457" s="49">
        <v>0</v>
      </c>
      <c r="G3457" s="45">
        <v>48415.25</v>
      </c>
      <c r="H3457" s="38">
        <f t="shared" si="51"/>
        <v>667882342.57000053</v>
      </c>
    </row>
    <row r="3458" spans="2:8" ht="30" customHeight="1" x14ac:dyDescent="0.2">
      <c r="B3458" s="42">
        <v>3443</v>
      </c>
      <c r="C3458" s="44">
        <v>44739</v>
      </c>
      <c r="D3458" s="43">
        <v>71039</v>
      </c>
      <c r="E3458" s="43" t="s">
        <v>19</v>
      </c>
      <c r="F3458" s="49">
        <v>0</v>
      </c>
      <c r="G3458" s="45">
        <v>778049.34</v>
      </c>
      <c r="H3458" s="38">
        <f t="shared" si="51"/>
        <v>667104293.2300005</v>
      </c>
    </row>
    <row r="3459" spans="2:8" ht="30" customHeight="1" x14ac:dyDescent="0.2">
      <c r="B3459" s="42">
        <v>3444</v>
      </c>
      <c r="C3459" s="44">
        <v>44739</v>
      </c>
      <c r="D3459" s="43">
        <v>71036</v>
      </c>
      <c r="E3459" s="43" t="s">
        <v>19</v>
      </c>
      <c r="F3459" s="49">
        <v>0</v>
      </c>
      <c r="G3459" s="45">
        <v>27739.4</v>
      </c>
      <c r="H3459" s="38">
        <f t="shared" si="51"/>
        <v>667076553.83000052</v>
      </c>
    </row>
    <row r="3460" spans="2:8" ht="30" customHeight="1" x14ac:dyDescent="0.2">
      <c r="B3460" s="42">
        <v>3445</v>
      </c>
      <c r="C3460" s="44">
        <v>44739</v>
      </c>
      <c r="D3460" s="43">
        <v>71036</v>
      </c>
      <c r="E3460" s="43" t="s">
        <v>19</v>
      </c>
      <c r="F3460" s="49">
        <v>0</v>
      </c>
      <c r="G3460" s="45">
        <v>473476.08</v>
      </c>
      <c r="H3460" s="38">
        <f t="shared" si="51"/>
        <v>666603077.75000048</v>
      </c>
    </row>
    <row r="3461" spans="2:8" ht="30" customHeight="1" x14ac:dyDescent="0.2">
      <c r="B3461" s="42">
        <v>3446</v>
      </c>
      <c r="C3461" s="44">
        <v>44739</v>
      </c>
      <c r="D3461" s="43">
        <v>71037</v>
      </c>
      <c r="E3461" s="43" t="s">
        <v>19</v>
      </c>
      <c r="F3461" s="49">
        <v>0</v>
      </c>
      <c r="G3461" s="45">
        <v>99848.2</v>
      </c>
      <c r="H3461" s="38">
        <f t="shared" si="51"/>
        <v>666503229.55000043</v>
      </c>
    </row>
    <row r="3462" spans="2:8" ht="30" customHeight="1" x14ac:dyDescent="0.2">
      <c r="B3462" s="42">
        <v>3447</v>
      </c>
      <c r="C3462" s="44">
        <v>44739</v>
      </c>
      <c r="D3462" s="43">
        <v>71037</v>
      </c>
      <c r="E3462" s="43" t="s">
        <v>19</v>
      </c>
      <c r="F3462" s="49">
        <v>0</v>
      </c>
      <c r="G3462" s="45">
        <v>1627408.27</v>
      </c>
      <c r="H3462" s="38">
        <f t="shared" si="51"/>
        <v>664875821.28000045</v>
      </c>
    </row>
    <row r="3463" spans="2:8" ht="30" customHeight="1" x14ac:dyDescent="0.2">
      <c r="B3463" s="42">
        <v>3448</v>
      </c>
      <c r="C3463" s="44">
        <v>44739</v>
      </c>
      <c r="D3463" s="43">
        <v>71038</v>
      </c>
      <c r="E3463" s="43" t="s">
        <v>19</v>
      </c>
      <c r="F3463" s="49">
        <v>0</v>
      </c>
      <c r="G3463" s="45">
        <v>180642</v>
      </c>
      <c r="H3463" s="38">
        <f t="shared" si="51"/>
        <v>664695179.28000045</v>
      </c>
    </row>
    <row r="3464" spans="2:8" ht="30" customHeight="1" x14ac:dyDescent="0.2">
      <c r="B3464" s="42">
        <v>3449</v>
      </c>
      <c r="C3464" s="44">
        <v>44739</v>
      </c>
      <c r="D3464" s="43">
        <v>71038</v>
      </c>
      <c r="E3464" s="43" t="s">
        <v>19</v>
      </c>
      <c r="F3464" s="49">
        <v>0</v>
      </c>
      <c r="G3464" s="45">
        <v>481789.74</v>
      </c>
      <c r="H3464" s="38">
        <f t="shared" si="51"/>
        <v>664213389.54000044</v>
      </c>
    </row>
    <row r="3465" spans="2:8" ht="30" customHeight="1" x14ac:dyDescent="0.2">
      <c r="B3465" s="42">
        <v>3450</v>
      </c>
      <c r="C3465" s="44">
        <v>44739</v>
      </c>
      <c r="D3465" s="43">
        <v>71040</v>
      </c>
      <c r="E3465" s="43" t="s">
        <v>19</v>
      </c>
      <c r="F3465" s="49">
        <v>0</v>
      </c>
      <c r="G3465" s="45">
        <v>37993.800000000003</v>
      </c>
      <c r="H3465" s="38">
        <f t="shared" si="51"/>
        <v>664175395.74000049</v>
      </c>
    </row>
    <row r="3466" spans="2:8" ht="30" customHeight="1" x14ac:dyDescent="0.2">
      <c r="B3466" s="42">
        <v>3451</v>
      </c>
      <c r="C3466" s="44">
        <v>44739</v>
      </c>
      <c r="D3466" s="43">
        <v>71040</v>
      </c>
      <c r="E3466" s="43" t="s">
        <v>19</v>
      </c>
      <c r="F3466" s="49">
        <v>0</v>
      </c>
      <c r="G3466" s="45">
        <v>549299.63</v>
      </c>
      <c r="H3466" s="38">
        <f t="shared" si="51"/>
        <v>663626096.11000049</v>
      </c>
    </row>
    <row r="3467" spans="2:8" ht="30" customHeight="1" x14ac:dyDescent="0.2">
      <c r="B3467" s="42">
        <v>3452</v>
      </c>
      <c r="C3467" s="44">
        <v>44739</v>
      </c>
      <c r="D3467" s="43">
        <v>71041</v>
      </c>
      <c r="E3467" s="43" t="s">
        <v>19</v>
      </c>
      <c r="F3467" s="49">
        <v>0</v>
      </c>
      <c r="G3467" s="45">
        <v>190540.28</v>
      </c>
      <c r="H3467" s="38">
        <f t="shared" si="51"/>
        <v>663435555.83000052</v>
      </c>
    </row>
    <row r="3468" spans="2:8" ht="30" customHeight="1" x14ac:dyDescent="0.2">
      <c r="B3468" s="42">
        <v>3453</v>
      </c>
      <c r="C3468" s="44">
        <v>44739</v>
      </c>
      <c r="D3468" s="43">
        <v>71041</v>
      </c>
      <c r="E3468" s="43" t="s">
        <v>19</v>
      </c>
      <c r="F3468" s="49">
        <v>0</v>
      </c>
      <c r="G3468" s="45">
        <v>493419.94</v>
      </c>
      <c r="H3468" s="38">
        <f t="shared" si="51"/>
        <v>662942135.89000046</v>
      </c>
    </row>
    <row r="3469" spans="2:8" ht="30" customHeight="1" x14ac:dyDescent="0.2">
      <c r="B3469" s="42">
        <v>3454</v>
      </c>
      <c r="C3469" s="44">
        <v>44739</v>
      </c>
      <c r="D3469" s="43">
        <v>71042</v>
      </c>
      <c r="E3469" s="43" t="s">
        <v>19</v>
      </c>
      <c r="F3469" s="49">
        <v>0</v>
      </c>
      <c r="G3469" s="45">
        <v>61955.25</v>
      </c>
      <c r="H3469" s="38">
        <f t="shared" si="51"/>
        <v>662880180.64000046</v>
      </c>
    </row>
    <row r="3470" spans="2:8" ht="30" customHeight="1" x14ac:dyDescent="0.2">
      <c r="B3470" s="42">
        <v>3455</v>
      </c>
      <c r="C3470" s="44">
        <v>44739</v>
      </c>
      <c r="D3470" s="43">
        <v>71042</v>
      </c>
      <c r="E3470" s="43" t="s">
        <v>19</v>
      </c>
      <c r="F3470" s="49">
        <v>0</v>
      </c>
      <c r="G3470" s="45">
        <v>1124130.78</v>
      </c>
      <c r="H3470" s="38">
        <f t="shared" si="51"/>
        <v>661756049.86000049</v>
      </c>
    </row>
    <row r="3471" spans="2:8" ht="30" customHeight="1" x14ac:dyDescent="0.2">
      <c r="B3471" s="42">
        <v>3456</v>
      </c>
      <c r="C3471" s="44">
        <v>44739</v>
      </c>
      <c r="D3471" s="43">
        <v>37525</v>
      </c>
      <c r="E3471" s="43" t="s">
        <v>21</v>
      </c>
      <c r="F3471" s="49">
        <v>199701545.84999999</v>
      </c>
      <c r="G3471" s="45">
        <v>0</v>
      </c>
      <c r="H3471" s="38">
        <f t="shared" si="51"/>
        <v>861457595.71000051</v>
      </c>
    </row>
    <row r="3472" spans="2:8" ht="30" customHeight="1" x14ac:dyDescent="0.2">
      <c r="B3472" s="42">
        <v>3457</v>
      </c>
      <c r="C3472" s="44">
        <v>44739</v>
      </c>
      <c r="D3472" s="43">
        <v>71206</v>
      </c>
      <c r="E3472" s="43" t="s">
        <v>19</v>
      </c>
      <c r="F3472" s="49">
        <v>0</v>
      </c>
      <c r="G3472" s="45">
        <v>317000</v>
      </c>
      <c r="H3472" s="38">
        <f t="shared" si="51"/>
        <v>861140595.71000051</v>
      </c>
    </row>
    <row r="3473" spans="2:8" ht="30" customHeight="1" x14ac:dyDescent="0.2">
      <c r="B3473" s="42">
        <v>3458</v>
      </c>
      <c r="C3473" s="44">
        <v>44739</v>
      </c>
      <c r="D3473" s="43">
        <v>71206</v>
      </c>
      <c r="E3473" s="43" t="s">
        <v>19</v>
      </c>
      <c r="F3473" s="49">
        <v>0</v>
      </c>
      <c r="G3473" s="45">
        <v>5667960</v>
      </c>
      <c r="H3473" s="38">
        <f t="shared" si="51"/>
        <v>855472635.71000051</v>
      </c>
    </row>
    <row r="3474" spans="2:8" ht="30" customHeight="1" x14ac:dyDescent="0.2">
      <c r="B3474" s="42">
        <v>3459</v>
      </c>
      <c r="C3474" s="44">
        <v>44739</v>
      </c>
      <c r="D3474" s="43">
        <v>71208</v>
      </c>
      <c r="E3474" s="43" t="s">
        <v>19</v>
      </c>
      <c r="F3474" s="49">
        <v>0</v>
      </c>
      <c r="G3474" s="45">
        <v>4956.96</v>
      </c>
      <c r="H3474" s="38">
        <f t="shared" si="51"/>
        <v>855467678.75000048</v>
      </c>
    </row>
    <row r="3475" spans="2:8" ht="30" customHeight="1" x14ac:dyDescent="0.2">
      <c r="B3475" s="42">
        <v>3460</v>
      </c>
      <c r="C3475" s="44">
        <v>44739</v>
      </c>
      <c r="D3475" s="43">
        <v>71208</v>
      </c>
      <c r="E3475" s="43" t="s">
        <v>19</v>
      </c>
      <c r="F3475" s="49">
        <v>0</v>
      </c>
      <c r="G3475" s="45">
        <v>162259.18</v>
      </c>
      <c r="H3475" s="38">
        <f t="shared" si="51"/>
        <v>855305419.57000053</v>
      </c>
    </row>
    <row r="3476" spans="2:8" ht="30" customHeight="1" x14ac:dyDescent="0.2">
      <c r="B3476" s="42">
        <v>3461</v>
      </c>
      <c r="C3476" s="44">
        <v>44739</v>
      </c>
      <c r="D3476" s="43">
        <v>71207</v>
      </c>
      <c r="E3476" s="43" t="s">
        <v>19</v>
      </c>
      <c r="F3476" s="49">
        <v>0</v>
      </c>
      <c r="G3476" s="45">
        <v>184143.02</v>
      </c>
      <c r="H3476" s="38">
        <f t="shared" si="51"/>
        <v>855121276.55000055</v>
      </c>
    </row>
    <row r="3477" spans="2:8" ht="30" customHeight="1" x14ac:dyDescent="0.2">
      <c r="B3477" s="42">
        <v>3462</v>
      </c>
      <c r="C3477" s="44">
        <v>44739</v>
      </c>
      <c r="D3477" s="43">
        <v>71401</v>
      </c>
      <c r="E3477" s="43" t="s">
        <v>19</v>
      </c>
      <c r="F3477" s="49">
        <v>0</v>
      </c>
      <c r="G3477" s="45">
        <v>156504.88</v>
      </c>
      <c r="H3477" s="38">
        <f t="shared" si="51"/>
        <v>854964771.67000055</v>
      </c>
    </row>
    <row r="3478" spans="2:8" ht="30" customHeight="1" x14ac:dyDescent="0.2">
      <c r="B3478" s="42">
        <v>3463</v>
      </c>
      <c r="C3478" s="44">
        <v>44739</v>
      </c>
      <c r="D3478" s="43">
        <v>71401</v>
      </c>
      <c r="E3478" s="43" t="s">
        <v>19</v>
      </c>
      <c r="F3478" s="49">
        <v>0</v>
      </c>
      <c r="G3478" s="45">
        <v>410831.05</v>
      </c>
      <c r="H3478" s="38">
        <f t="shared" si="51"/>
        <v>854553940.6200006</v>
      </c>
    </row>
    <row r="3479" spans="2:8" ht="30" customHeight="1" x14ac:dyDescent="0.2">
      <c r="B3479" s="42">
        <v>3464</v>
      </c>
      <c r="C3479" s="44">
        <v>44739</v>
      </c>
      <c r="D3479" s="43">
        <v>71415</v>
      </c>
      <c r="E3479" s="43" t="s">
        <v>19</v>
      </c>
      <c r="F3479" s="49">
        <v>0</v>
      </c>
      <c r="G3479" s="45">
        <v>129135</v>
      </c>
      <c r="H3479" s="38">
        <f t="shared" si="51"/>
        <v>854424805.6200006</v>
      </c>
    </row>
    <row r="3480" spans="2:8" ht="30" customHeight="1" x14ac:dyDescent="0.2">
      <c r="B3480" s="42">
        <v>3465</v>
      </c>
      <c r="C3480" s="44">
        <v>44739</v>
      </c>
      <c r="D3480" s="43">
        <v>71415</v>
      </c>
      <c r="E3480" s="43" t="s">
        <v>19</v>
      </c>
      <c r="F3480" s="49">
        <v>0</v>
      </c>
      <c r="G3480" s="45">
        <v>2159181.7400000002</v>
      </c>
      <c r="H3480" s="38">
        <f t="shared" si="51"/>
        <v>852265623.88000059</v>
      </c>
    </row>
    <row r="3481" spans="2:8" ht="30" customHeight="1" x14ac:dyDescent="0.2">
      <c r="B3481" s="42">
        <v>3466</v>
      </c>
      <c r="C3481" s="44">
        <v>44739</v>
      </c>
      <c r="D3481" s="43">
        <v>71403</v>
      </c>
      <c r="E3481" s="43" t="s">
        <v>19</v>
      </c>
      <c r="F3481" s="49">
        <v>0</v>
      </c>
      <c r="G3481" s="45">
        <v>778306.2</v>
      </c>
      <c r="H3481" s="38">
        <f t="shared" si="51"/>
        <v>851487317.68000054</v>
      </c>
    </row>
    <row r="3482" spans="2:8" ht="30" customHeight="1" x14ac:dyDescent="0.2">
      <c r="B3482" s="42">
        <v>3467</v>
      </c>
      <c r="C3482" s="44">
        <v>44739</v>
      </c>
      <c r="D3482" s="43">
        <v>71403</v>
      </c>
      <c r="E3482" s="43" t="s">
        <v>19</v>
      </c>
      <c r="F3482" s="49">
        <v>0</v>
      </c>
      <c r="G3482" s="45">
        <v>2071348.94</v>
      </c>
      <c r="H3482" s="38">
        <f t="shared" si="51"/>
        <v>849415968.74000049</v>
      </c>
    </row>
    <row r="3483" spans="2:8" ht="30" customHeight="1" x14ac:dyDescent="0.2">
      <c r="B3483" s="42">
        <v>3468</v>
      </c>
      <c r="C3483" s="44">
        <v>44739</v>
      </c>
      <c r="D3483" s="43">
        <v>71404</v>
      </c>
      <c r="E3483" s="43" t="s">
        <v>19</v>
      </c>
      <c r="F3483" s="49">
        <v>0</v>
      </c>
      <c r="G3483" s="45">
        <v>168417.9</v>
      </c>
      <c r="H3483" s="38">
        <f t="shared" si="51"/>
        <v>849247550.84000051</v>
      </c>
    </row>
    <row r="3484" spans="2:8" ht="30" customHeight="1" x14ac:dyDescent="0.2">
      <c r="B3484" s="42">
        <v>3469</v>
      </c>
      <c r="C3484" s="44">
        <v>44739</v>
      </c>
      <c r="D3484" s="43">
        <v>71404</v>
      </c>
      <c r="E3484" s="43" t="s">
        <v>19</v>
      </c>
      <c r="F3484" s="49">
        <v>0</v>
      </c>
      <c r="G3484" s="45">
        <v>2755635.55</v>
      </c>
      <c r="H3484" s="38">
        <f t="shared" si="51"/>
        <v>846491915.29000056</v>
      </c>
    </row>
    <row r="3485" spans="2:8" ht="30" customHeight="1" x14ac:dyDescent="0.2">
      <c r="B3485" s="42">
        <v>3470</v>
      </c>
      <c r="C3485" s="44">
        <v>44739</v>
      </c>
      <c r="D3485" s="43">
        <v>71405</v>
      </c>
      <c r="E3485" s="43" t="s">
        <v>19</v>
      </c>
      <c r="F3485" s="49">
        <v>0</v>
      </c>
      <c r="G3485" s="45">
        <v>240965.71</v>
      </c>
      <c r="H3485" s="38">
        <f t="shared" si="51"/>
        <v>846250949.58000052</v>
      </c>
    </row>
    <row r="3486" spans="2:8" ht="30" customHeight="1" x14ac:dyDescent="0.2">
      <c r="B3486" s="42">
        <v>3471</v>
      </c>
      <c r="C3486" s="44">
        <v>44739</v>
      </c>
      <c r="D3486" s="43">
        <v>71405</v>
      </c>
      <c r="E3486" s="43" t="s">
        <v>19</v>
      </c>
      <c r="F3486" s="49">
        <v>0</v>
      </c>
      <c r="G3486" s="45">
        <v>764795.53</v>
      </c>
      <c r="H3486" s="38">
        <f t="shared" si="51"/>
        <v>845486154.05000055</v>
      </c>
    </row>
    <row r="3487" spans="2:8" ht="30" customHeight="1" x14ac:dyDescent="0.2">
      <c r="B3487" s="42">
        <v>3472</v>
      </c>
      <c r="C3487" s="44">
        <v>44739</v>
      </c>
      <c r="D3487" s="43">
        <v>71407</v>
      </c>
      <c r="E3487" s="43" t="s">
        <v>19</v>
      </c>
      <c r="F3487" s="49">
        <v>0</v>
      </c>
      <c r="G3487" s="45">
        <v>98996.6</v>
      </c>
      <c r="H3487" s="38">
        <f t="shared" ref="H3487:H3550" si="52">H3486+F3487-G3487</f>
        <v>845387157.45000052</v>
      </c>
    </row>
    <row r="3488" spans="2:8" ht="30" customHeight="1" x14ac:dyDescent="0.2">
      <c r="B3488" s="42">
        <v>3473</v>
      </c>
      <c r="C3488" s="44">
        <v>44739</v>
      </c>
      <c r="D3488" s="43">
        <v>71407</v>
      </c>
      <c r="E3488" s="43" t="s">
        <v>19</v>
      </c>
      <c r="F3488" s="49">
        <v>0</v>
      </c>
      <c r="G3488" s="45">
        <v>1675717.17</v>
      </c>
      <c r="H3488" s="38">
        <f t="shared" si="52"/>
        <v>843711440.28000057</v>
      </c>
    </row>
    <row r="3489" spans="2:8" ht="30" customHeight="1" x14ac:dyDescent="0.2">
      <c r="B3489" s="42">
        <v>3474</v>
      </c>
      <c r="C3489" s="44">
        <v>44739</v>
      </c>
      <c r="D3489" s="43">
        <v>71406</v>
      </c>
      <c r="E3489" s="43" t="s">
        <v>19</v>
      </c>
      <c r="F3489" s="49">
        <v>0</v>
      </c>
      <c r="G3489" s="45">
        <v>258646.5</v>
      </c>
      <c r="H3489" s="38">
        <f t="shared" si="52"/>
        <v>843452793.78000057</v>
      </c>
    </row>
    <row r="3490" spans="2:8" ht="30" customHeight="1" x14ac:dyDescent="0.2">
      <c r="B3490" s="42">
        <v>3475</v>
      </c>
      <c r="C3490" s="44">
        <v>44739</v>
      </c>
      <c r="D3490" s="43">
        <v>71406</v>
      </c>
      <c r="E3490" s="43" t="s">
        <v>19</v>
      </c>
      <c r="F3490" s="49">
        <v>0</v>
      </c>
      <c r="G3490" s="45">
        <v>650580.55000000005</v>
      </c>
      <c r="H3490" s="38">
        <f t="shared" si="52"/>
        <v>842802213.23000062</v>
      </c>
    </row>
    <row r="3491" spans="2:8" ht="30" customHeight="1" x14ac:dyDescent="0.2">
      <c r="B3491" s="42">
        <v>3476</v>
      </c>
      <c r="C3491" s="44">
        <v>44739</v>
      </c>
      <c r="D3491" s="43">
        <v>71408</v>
      </c>
      <c r="E3491" s="43" t="s">
        <v>19</v>
      </c>
      <c r="F3491" s="49">
        <v>0</v>
      </c>
      <c r="G3491" s="45">
        <v>56665.1</v>
      </c>
      <c r="H3491" s="38">
        <f t="shared" si="52"/>
        <v>842745548.13000059</v>
      </c>
    </row>
    <row r="3492" spans="2:8" ht="30" customHeight="1" x14ac:dyDescent="0.2">
      <c r="B3492" s="42">
        <v>3477</v>
      </c>
      <c r="C3492" s="44">
        <v>44739</v>
      </c>
      <c r="D3492" s="43">
        <v>71408</v>
      </c>
      <c r="E3492" s="43" t="s">
        <v>19</v>
      </c>
      <c r="F3492" s="49">
        <v>0</v>
      </c>
      <c r="G3492" s="45">
        <v>806886.65</v>
      </c>
      <c r="H3492" s="38">
        <f t="shared" si="52"/>
        <v>841938661.48000062</v>
      </c>
    </row>
    <row r="3493" spans="2:8" ht="30" customHeight="1" x14ac:dyDescent="0.2">
      <c r="B3493" s="42">
        <v>3478</v>
      </c>
      <c r="C3493" s="44">
        <v>44739</v>
      </c>
      <c r="D3493" s="43">
        <v>71410</v>
      </c>
      <c r="E3493" s="43" t="s">
        <v>19</v>
      </c>
      <c r="F3493" s="49">
        <v>0</v>
      </c>
      <c r="G3493" s="45">
        <v>283361.61</v>
      </c>
      <c r="H3493" s="38">
        <f t="shared" si="52"/>
        <v>841655299.8700006</v>
      </c>
    </row>
    <row r="3494" spans="2:8" ht="30" customHeight="1" x14ac:dyDescent="0.2">
      <c r="B3494" s="42">
        <v>3479</v>
      </c>
      <c r="C3494" s="44">
        <v>44739</v>
      </c>
      <c r="D3494" s="43">
        <v>71410</v>
      </c>
      <c r="E3494" s="43" t="s">
        <v>19</v>
      </c>
      <c r="F3494" s="49">
        <v>0</v>
      </c>
      <c r="G3494" s="45">
        <v>766249.8</v>
      </c>
      <c r="H3494" s="38">
        <f t="shared" si="52"/>
        <v>840889050.07000065</v>
      </c>
    </row>
    <row r="3495" spans="2:8" ht="30" customHeight="1" x14ac:dyDescent="0.2">
      <c r="B3495" s="42">
        <v>3480</v>
      </c>
      <c r="C3495" s="44">
        <v>44739</v>
      </c>
      <c r="D3495" s="43">
        <v>71409</v>
      </c>
      <c r="E3495" s="43" t="s">
        <v>19</v>
      </c>
      <c r="F3495" s="49">
        <v>0</v>
      </c>
      <c r="G3495" s="45">
        <v>15611.05</v>
      </c>
      <c r="H3495" s="38">
        <f t="shared" si="52"/>
        <v>840873439.0200007</v>
      </c>
    </row>
    <row r="3496" spans="2:8" ht="30" customHeight="1" x14ac:dyDescent="0.2">
      <c r="B3496" s="42">
        <v>3481</v>
      </c>
      <c r="C3496" s="44">
        <v>44739</v>
      </c>
      <c r="D3496" s="43">
        <v>71409</v>
      </c>
      <c r="E3496" s="43" t="s">
        <v>19</v>
      </c>
      <c r="F3496" s="49">
        <v>0</v>
      </c>
      <c r="G3496" s="45">
        <v>265007.71000000002</v>
      </c>
      <c r="H3496" s="38">
        <f t="shared" si="52"/>
        <v>840608431.31000066</v>
      </c>
    </row>
    <row r="3497" spans="2:8" ht="30" customHeight="1" x14ac:dyDescent="0.2">
      <c r="B3497" s="42">
        <v>3482</v>
      </c>
      <c r="C3497" s="44">
        <v>44739</v>
      </c>
      <c r="D3497" s="43">
        <v>71411</v>
      </c>
      <c r="E3497" s="43" t="s">
        <v>19</v>
      </c>
      <c r="F3497" s="49">
        <v>0</v>
      </c>
      <c r="G3497" s="45">
        <v>76595.520000000004</v>
      </c>
      <c r="H3497" s="38">
        <f t="shared" si="52"/>
        <v>840531835.79000068</v>
      </c>
    </row>
    <row r="3498" spans="2:8" ht="30" customHeight="1" x14ac:dyDescent="0.2">
      <c r="B3498" s="42">
        <v>3483</v>
      </c>
      <c r="C3498" s="44">
        <v>44739</v>
      </c>
      <c r="D3498" s="43">
        <v>71411</v>
      </c>
      <c r="E3498" s="43" t="s">
        <v>19</v>
      </c>
      <c r="F3498" s="49">
        <v>0</v>
      </c>
      <c r="G3498" s="45">
        <v>189323.08</v>
      </c>
      <c r="H3498" s="38">
        <f t="shared" si="52"/>
        <v>840342512.71000063</v>
      </c>
    </row>
    <row r="3499" spans="2:8" ht="30" customHeight="1" x14ac:dyDescent="0.2">
      <c r="B3499" s="42">
        <v>3484</v>
      </c>
      <c r="C3499" s="44">
        <v>44739</v>
      </c>
      <c r="D3499" s="43">
        <v>71413</v>
      </c>
      <c r="E3499" s="43" t="s">
        <v>19</v>
      </c>
      <c r="F3499" s="49">
        <v>0</v>
      </c>
      <c r="G3499" s="45">
        <v>84304.5</v>
      </c>
      <c r="H3499" s="38">
        <f t="shared" si="52"/>
        <v>840258208.21000063</v>
      </c>
    </row>
    <row r="3500" spans="2:8" ht="30" customHeight="1" x14ac:dyDescent="0.2">
      <c r="B3500" s="42">
        <v>3485</v>
      </c>
      <c r="C3500" s="44">
        <v>44739</v>
      </c>
      <c r="D3500" s="43">
        <v>71413</v>
      </c>
      <c r="E3500" s="43" t="s">
        <v>19</v>
      </c>
      <c r="F3500" s="49">
        <v>0</v>
      </c>
      <c r="G3500" s="45">
        <v>1370782.41</v>
      </c>
      <c r="H3500" s="38">
        <f t="shared" si="52"/>
        <v>838887425.80000067</v>
      </c>
    </row>
    <row r="3501" spans="2:8" ht="30" customHeight="1" x14ac:dyDescent="0.2">
      <c r="B3501" s="42">
        <v>3486</v>
      </c>
      <c r="C3501" s="44">
        <v>44739</v>
      </c>
      <c r="D3501" s="43">
        <v>71412</v>
      </c>
      <c r="E3501" s="43" t="s">
        <v>19</v>
      </c>
      <c r="F3501" s="49">
        <v>0</v>
      </c>
      <c r="G3501" s="45">
        <v>15275</v>
      </c>
      <c r="H3501" s="38">
        <f t="shared" si="52"/>
        <v>838872150.80000067</v>
      </c>
    </row>
    <row r="3502" spans="2:8" ht="30" customHeight="1" x14ac:dyDescent="0.2">
      <c r="B3502" s="42">
        <v>3487</v>
      </c>
      <c r="C3502" s="44">
        <v>44739</v>
      </c>
      <c r="D3502" s="43">
        <v>71412</v>
      </c>
      <c r="E3502" s="43" t="s">
        <v>19</v>
      </c>
      <c r="F3502" s="49">
        <v>0</v>
      </c>
      <c r="G3502" s="45">
        <v>345215</v>
      </c>
      <c r="H3502" s="38">
        <f t="shared" si="52"/>
        <v>838526935.80000067</v>
      </c>
    </row>
    <row r="3503" spans="2:8" ht="30" customHeight="1" x14ac:dyDescent="0.2">
      <c r="B3503" s="42">
        <v>3488</v>
      </c>
      <c r="C3503" s="44">
        <v>44739</v>
      </c>
      <c r="D3503" s="43">
        <v>71402</v>
      </c>
      <c r="E3503" s="43" t="s">
        <v>19</v>
      </c>
      <c r="F3503" s="49">
        <v>0</v>
      </c>
      <c r="G3503" s="45">
        <v>162193.24</v>
      </c>
      <c r="H3503" s="38">
        <f t="shared" si="52"/>
        <v>838364742.56000066</v>
      </c>
    </row>
    <row r="3504" spans="2:8" ht="30" customHeight="1" x14ac:dyDescent="0.2">
      <c r="B3504" s="42">
        <v>3489</v>
      </c>
      <c r="C3504" s="44">
        <v>44739</v>
      </c>
      <c r="D3504" s="43">
        <v>71402</v>
      </c>
      <c r="E3504" s="43" t="s">
        <v>19</v>
      </c>
      <c r="F3504" s="49">
        <v>0</v>
      </c>
      <c r="G3504" s="45">
        <v>424510.38</v>
      </c>
      <c r="H3504" s="38">
        <f t="shared" si="52"/>
        <v>837940232.18000066</v>
      </c>
    </row>
    <row r="3505" spans="2:8" ht="30" customHeight="1" x14ac:dyDescent="0.2">
      <c r="B3505" s="42">
        <v>3490</v>
      </c>
      <c r="C3505" s="44">
        <v>44739</v>
      </c>
      <c r="D3505" s="43">
        <v>71414</v>
      </c>
      <c r="E3505" s="43" t="s">
        <v>19</v>
      </c>
      <c r="F3505" s="49">
        <v>0</v>
      </c>
      <c r="G3505" s="45">
        <v>194407.5</v>
      </c>
      <c r="H3505" s="38">
        <f t="shared" si="52"/>
        <v>837745824.68000066</v>
      </c>
    </row>
    <row r="3506" spans="2:8" ht="30" customHeight="1" x14ac:dyDescent="0.2">
      <c r="B3506" s="42">
        <v>3491</v>
      </c>
      <c r="C3506" s="44">
        <v>44739</v>
      </c>
      <c r="D3506" s="43">
        <v>71414</v>
      </c>
      <c r="E3506" s="43" t="s">
        <v>19</v>
      </c>
      <c r="F3506" s="49">
        <v>0</v>
      </c>
      <c r="G3506" s="45">
        <v>499559.23</v>
      </c>
      <c r="H3506" s="38">
        <f t="shared" si="52"/>
        <v>837246265.45000064</v>
      </c>
    </row>
    <row r="3507" spans="2:8" ht="30" customHeight="1" x14ac:dyDescent="0.2">
      <c r="B3507" s="42">
        <v>3492</v>
      </c>
      <c r="C3507" s="44">
        <v>44739</v>
      </c>
      <c r="D3507" s="43">
        <v>71457</v>
      </c>
      <c r="E3507" s="43" t="s">
        <v>19</v>
      </c>
      <c r="F3507" s="49">
        <v>0</v>
      </c>
      <c r="G3507" s="45">
        <v>54915.27</v>
      </c>
      <c r="H3507" s="38">
        <f t="shared" si="52"/>
        <v>837191350.18000066</v>
      </c>
    </row>
    <row r="3508" spans="2:8" ht="30" customHeight="1" x14ac:dyDescent="0.2">
      <c r="B3508" s="42">
        <v>3493</v>
      </c>
      <c r="C3508" s="44">
        <v>44739</v>
      </c>
      <c r="D3508" s="43">
        <v>71457</v>
      </c>
      <c r="E3508" s="43" t="s">
        <v>19</v>
      </c>
      <c r="F3508" s="49">
        <v>0</v>
      </c>
      <c r="G3508" s="45">
        <v>1059097.53</v>
      </c>
      <c r="H3508" s="38">
        <f t="shared" si="52"/>
        <v>836132252.65000069</v>
      </c>
    </row>
    <row r="3509" spans="2:8" ht="30" customHeight="1" x14ac:dyDescent="0.2">
      <c r="B3509" s="42">
        <v>3494</v>
      </c>
      <c r="C3509" s="44">
        <v>44739</v>
      </c>
      <c r="D3509" s="43">
        <v>71459</v>
      </c>
      <c r="E3509" s="43" t="s">
        <v>19</v>
      </c>
      <c r="F3509" s="49">
        <v>0</v>
      </c>
      <c r="G3509" s="45">
        <v>25642.75</v>
      </c>
      <c r="H3509" s="38">
        <f t="shared" si="52"/>
        <v>836106609.90000069</v>
      </c>
    </row>
    <row r="3510" spans="2:8" ht="30" customHeight="1" x14ac:dyDescent="0.2">
      <c r="B3510" s="42">
        <v>3495</v>
      </c>
      <c r="C3510" s="44">
        <v>44739</v>
      </c>
      <c r="D3510" s="43">
        <v>71459</v>
      </c>
      <c r="E3510" s="43" t="s">
        <v>19</v>
      </c>
      <c r="F3510" s="49">
        <v>0</v>
      </c>
      <c r="G3510" s="45">
        <v>395707.54</v>
      </c>
      <c r="H3510" s="38">
        <f t="shared" si="52"/>
        <v>835710902.36000073</v>
      </c>
    </row>
    <row r="3511" spans="2:8" ht="30" customHeight="1" x14ac:dyDescent="0.2">
      <c r="B3511" s="42">
        <v>3496</v>
      </c>
      <c r="C3511" s="44">
        <v>44739</v>
      </c>
      <c r="D3511" s="43">
        <v>71502</v>
      </c>
      <c r="E3511" s="43" t="s">
        <v>19</v>
      </c>
      <c r="F3511" s="49">
        <v>0</v>
      </c>
      <c r="G3511" s="45">
        <v>130446.39</v>
      </c>
      <c r="H3511" s="38">
        <f t="shared" si="52"/>
        <v>835580455.97000074</v>
      </c>
    </row>
    <row r="3512" spans="2:8" ht="30" customHeight="1" x14ac:dyDescent="0.2">
      <c r="B3512" s="42">
        <v>3497</v>
      </c>
      <c r="C3512" s="44">
        <v>44739</v>
      </c>
      <c r="D3512" s="43">
        <v>71502</v>
      </c>
      <c r="E3512" s="43" t="s">
        <v>19</v>
      </c>
      <c r="F3512" s="49">
        <v>0</v>
      </c>
      <c r="G3512" s="45">
        <v>2515792.59</v>
      </c>
      <c r="H3512" s="38">
        <f t="shared" si="52"/>
        <v>833064663.38000071</v>
      </c>
    </row>
    <row r="3513" spans="2:8" ht="30" customHeight="1" x14ac:dyDescent="0.2">
      <c r="B3513" s="42">
        <v>3498</v>
      </c>
      <c r="C3513" s="44">
        <v>44739</v>
      </c>
      <c r="D3513" s="43">
        <v>71460</v>
      </c>
      <c r="E3513" s="43" t="s">
        <v>19</v>
      </c>
      <c r="F3513" s="49">
        <v>0</v>
      </c>
      <c r="G3513" s="45">
        <v>54753.74</v>
      </c>
      <c r="H3513" s="38">
        <f t="shared" si="52"/>
        <v>833009909.6400007</v>
      </c>
    </row>
    <row r="3514" spans="2:8" ht="30" customHeight="1" x14ac:dyDescent="0.2">
      <c r="B3514" s="42">
        <v>3499</v>
      </c>
      <c r="C3514" s="44">
        <v>44739</v>
      </c>
      <c r="D3514" s="43">
        <v>71460</v>
      </c>
      <c r="E3514" s="43" t="s">
        <v>19</v>
      </c>
      <c r="F3514" s="49">
        <v>0</v>
      </c>
      <c r="G3514" s="45">
        <v>346374.37</v>
      </c>
      <c r="H3514" s="38">
        <f t="shared" si="52"/>
        <v>832663535.2700007</v>
      </c>
    </row>
    <row r="3515" spans="2:8" ht="30" customHeight="1" x14ac:dyDescent="0.2">
      <c r="B3515" s="42">
        <v>3500</v>
      </c>
      <c r="C3515" s="44">
        <v>44739</v>
      </c>
      <c r="D3515" s="43">
        <v>71461</v>
      </c>
      <c r="E3515" s="43" t="s">
        <v>19</v>
      </c>
      <c r="F3515" s="49">
        <v>0</v>
      </c>
      <c r="G3515" s="45">
        <v>290795.67</v>
      </c>
      <c r="H3515" s="38">
        <f t="shared" si="52"/>
        <v>832372739.60000074</v>
      </c>
    </row>
    <row r="3516" spans="2:8" ht="30" customHeight="1" x14ac:dyDescent="0.2">
      <c r="B3516" s="42">
        <v>3501</v>
      </c>
      <c r="C3516" s="44">
        <v>44739</v>
      </c>
      <c r="D3516" s="43">
        <v>71461</v>
      </c>
      <c r="E3516" s="43" t="s">
        <v>19</v>
      </c>
      <c r="F3516" s="49">
        <v>0</v>
      </c>
      <c r="G3516" s="45">
        <v>689688.61</v>
      </c>
      <c r="H3516" s="38">
        <f t="shared" si="52"/>
        <v>831683050.99000072</v>
      </c>
    </row>
    <row r="3517" spans="2:8" ht="30" customHeight="1" x14ac:dyDescent="0.2">
      <c r="B3517" s="42">
        <v>3502</v>
      </c>
      <c r="C3517" s="44">
        <v>44739</v>
      </c>
      <c r="D3517" s="43">
        <v>71462</v>
      </c>
      <c r="E3517" s="43" t="s">
        <v>19</v>
      </c>
      <c r="F3517" s="49">
        <v>0</v>
      </c>
      <c r="G3517" s="45">
        <v>7743.28</v>
      </c>
      <c r="H3517" s="38">
        <f t="shared" si="52"/>
        <v>831675307.71000075</v>
      </c>
    </row>
    <row r="3518" spans="2:8" ht="30" customHeight="1" x14ac:dyDescent="0.2">
      <c r="B3518" s="42">
        <v>3503</v>
      </c>
      <c r="C3518" s="44">
        <v>44739</v>
      </c>
      <c r="D3518" s="43">
        <v>71462</v>
      </c>
      <c r="E3518" s="43" t="s">
        <v>19</v>
      </c>
      <c r="F3518" s="49">
        <v>0</v>
      </c>
      <c r="G3518" s="45">
        <v>77734.8</v>
      </c>
      <c r="H3518" s="38">
        <f t="shared" si="52"/>
        <v>831597572.9100008</v>
      </c>
    </row>
    <row r="3519" spans="2:8" ht="30" customHeight="1" x14ac:dyDescent="0.2">
      <c r="B3519" s="42">
        <v>3504</v>
      </c>
      <c r="C3519" s="44">
        <v>44739</v>
      </c>
      <c r="D3519" s="43">
        <v>71463</v>
      </c>
      <c r="E3519" s="43" t="s">
        <v>19</v>
      </c>
      <c r="F3519" s="49">
        <v>0</v>
      </c>
      <c r="G3519" s="45">
        <v>187873.43</v>
      </c>
      <c r="H3519" s="38">
        <f t="shared" si="52"/>
        <v>831409699.48000085</v>
      </c>
    </row>
    <row r="3520" spans="2:8" ht="30" customHeight="1" x14ac:dyDescent="0.2">
      <c r="B3520" s="42">
        <v>3505</v>
      </c>
      <c r="C3520" s="44">
        <v>44739</v>
      </c>
      <c r="D3520" s="43">
        <v>71463</v>
      </c>
      <c r="E3520" s="43" t="s">
        <v>19</v>
      </c>
      <c r="F3520" s="49">
        <v>0</v>
      </c>
      <c r="G3520" s="45">
        <v>369054.81</v>
      </c>
      <c r="H3520" s="38">
        <f t="shared" si="52"/>
        <v>831040644.67000091</v>
      </c>
    </row>
    <row r="3521" spans="2:8" ht="30" customHeight="1" x14ac:dyDescent="0.2">
      <c r="B3521" s="42">
        <v>3506</v>
      </c>
      <c r="C3521" s="44">
        <v>44739</v>
      </c>
      <c r="D3521" s="43">
        <v>71468</v>
      </c>
      <c r="E3521" s="43" t="s">
        <v>19</v>
      </c>
      <c r="F3521" s="49">
        <v>0</v>
      </c>
      <c r="G3521" s="45">
        <v>94586.4</v>
      </c>
      <c r="H3521" s="38">
        <f t="shared" si="52"/>
        <v>830946058.27000093</v>
      </c>
    </row>
    <row r="3522" spans="2:8" ht="30" customHeight="1" x14ac:dyDescent="0.2">
      <c r="B3522" s="42">
        <v>3507</v>
      </c>
      <c r="C3522" s="44">
        <v>44739</v>
      </c>
      <c r="D3522" s="43">
        <v>71468</v>
      </c>
      <c r="E3522" s="43" t="s">
        <v>19</v>
      </c>
      <c r="F3522" s="49">
        <v>0</v>
      </c>
      <c r="G3522" s="45">
        <v>1548738.39</v>
      </c>
      <c r="H3522" s="38">
        <f t="shared" si="52"/>
        <v>829397319.88000095</v>
      </c>
    </row>
    <row r="3523" spans="2:8" ht="30" customHeight="1" x14ac:dyDescent="0.2">
      <c r="B3523" s="42">
        <v>3508</v>
      </c>
      <c r="C3523" s="44">
        <v>44739</v>
      </c>
      <c r="D3523" s="43">
        <v>71467</v>
      </c>
      <c r="E3523" s="43" t="s">
        <v>19</v>
      </c>
      <c r="F3523" s="49">
        <v>0</v>
      </c>
      <c r="G3523" s="45">
        <v>69048.899999999994</v>
      </c>
      <c r="H3523" s="38">
        <f t="shared" si="52"/>
        <v>829328270.98000097</v>
      </c>
    </row>
    <row r="3524" spans="2:8" ht="30" customHeight="1" x14ac:dyDescent="0.2">
      <c r="B3524" s="42">
        <v>3509</v>
      </c>
      <c r="C3524" s="44">
        <v>44739</v>
      </c>
      <c r="D3524" s="43">
        <v>71467</v>
      </c>
      <c r="E3524" s="43" t="s">
        <v>19</v>
      </c>
      <c r="F3524" s="49">
        <v>0</v>
      </c>
      <c r="G3524" s="45">
        <v>1117498.67</v>
      </c>
      <c r="H3524" s="38">
        <f t="shared" si="52"/>
        <v>828210772.31000102</v>
      </c>
    </row>
    <row r="3525" spans="2:8" ht="30" customHeight="1" x14ac:dyDescent="0.2">
      <c r="B3525" s="42">
        <v>3510</v>
      </c>
      <c r="C3525" s="44">
        <v>44739</v>
      </c>
      <c r="D3525" s="43">
        <v>71466</v>
      </c>
      <c r="E3525" s="43" t="s">
        <v>19</v>
      </c>
      <c r="F3525" s="49">
        <v>0</v>
      </c>
      <c r="G3525" s="45">
        <v>98424</v>
      </c>
      <c r="H3525" s="38">
        <f t="shared" si="52"/>
        <v>828112348.31000102</v>
      </c>
    </row>
    <row r="3526" spans="2:8" ht="30" customHeight="1" x14ac:dyDescent="0.2">
      <c r="B3526" s="42">
        <v>3511</v>
      </c>
      <c r="C3526" s="44">
        <v>44739</v>
      </c>
      <c r="D3526" s="43">
        <v>71466</v>
      </c>
      <c r="E3526" s="43" t="s">
        <v>19</v>
      </c>
      <c r="F3526" s="49">
        <v>0</v>
      </c>
      <c r="G3526" s="45">
        <v>1592884.91</v>
      </c>
      <c r="H3526" s="38">
        <f t="shared" si="52"/>
        <v>826519463.40000105</v>
      </c>
    </row>
    <row r="3527" spans="2:8" ht="30" customHeight="1" x14ac:dyDescent="0.2">
      <c r="B3527" s="42">
        <v>3512</v>
      </c>
      <c r="C3527" s="44">
        <v>44739</v>
      </c>
      <c r="D3527" s="43">
        <v>71465</v>
      </c>
      <c r="E3527" s="43" t="s">
        <v>19</v>
      </c>
      <c r="F3527" s="49">
        <v>0</v>
      </c>
      <c r="G3527" s="45">
        <v>373159.36</v>
      </c>
      <c r="H3527" s="38">
        <f t="shared" si="52"/>
        <v>826146304.04000103</v>
      </c>
    </row>
    <row r="3528" spans="2:8" ht="30" customHeight="1" x14ac:dyDescent="0.2">
      <c r="B3528" s="42">
        <v>3513</v>
      </c>
      <c r="C3528" s="44">
        <v>44739</v>
      </c>
      <c r="D3528" s="43">
        <v>71465</v>
      </c>
      <c r="E3528" s="43" t="s">
        <v>19</v>
      </c>
      <c r="F3528" s="49">
        <v>0</v>
      </c>
      <c r="G3528" s="45">
        <v>754449.85</v>
      </c>
      <c r="H3528" s="38">
        <f t="shared" si="52"/>
        <v>825391854.19000101</v>
      </c>
    </row>
    <row r="3529" spans="2:8" ht="30" customHeight="1" x14ac:dyDescent="0.2">
      <c r="B3529" s="42">
        <v>3514</v>
      </c>
      <c r="C3529" s="44">
        <v>44739</v>
      </c>
      <c r="D3529" s="43">
        <v>71464</v>
      </c>
      <c r="E3529" s="43" t="s">
        <v>19</v>
      </c>
      <c r="F3529" s="49">
        <v>0</v>
      </c>
      <c r="G3529" s="45">
        <v>114929.1</v>
      </c>
      <c r="H3529" s="38">
        <f t="shared" si="52"/>
        <v>825276925.09000099</v>
      </c>
    </row>
    <row r="3530" spans="2:8" ht="30" customHeight="1" x14ac:dyDescent="0.2">
      <c r="B3530" s="42">
        <v>3515</v>
      </c>
      <c r="C3530" s="44">
        <v>44739</v>
      </c>
      <c r="D3530" s="43">
        <v>71464</v>
      </c>
      <c r="E3530" s="43" t="s">
        <v>19</v>
      </c>
      <c r="F3530" s="49">
        <v>0</v>
      </c>
      <c r="G3530" s="45">
        <v>1886907.77</v>
      </c>
      <c r="H3530" s="38">
        <f t="shared" si="52"/>
        <v>823390017.32000101</v>
      </c>
    </row>
    <row r="3531" spans="2:8" ht="30" customHeight="1" x14ac:dyDescent="0.2">
      <c r="B3531" s="42">
        <v>3516</v>
      </c>
      <c r="C3531" s="44">
        <v>44739</v>
      </c>
      <c r="D3531" s="43">
        <v>71469</v>
      </c>
      <c r="E3531" s="43" t="s">
        <v>19</v>
      </c>
      <c r="F3531" s="49">
        <v>0</v>
      </c>
      <c r="G3531" s="45">
        <v>20642.400000000001</v>
      </c>
      <c r="H3531" s="38">
        <f t="shared" si="52"/>
        <v>823369374.92000103</v>
      </c>
    </row>
    <row r="3532" spans="2:8" ht="30" customHeight="1" x14ac:dyDescent="0.2">
      <c r="B3532" s="42">
        <v>3517</v>
      </c>
      <c r="C3532" s="44">
        <v>44739</v>
      </c>
      <c r="D3532" s="43">
        <v>71469</v>
      </c>
      <c r="E3532" s="43" t="s">
        <v>19</v>
      </c>
      <c r="F3532" s="49">
        <v>0</v>
      </c>
      <c r="G3532" s="45">
        <v>466518.24</v>
      </c>
      <c r="H3532" s="38">
        <f t="shared" si="52"/>
        <v>822902856.68000102</v>
      </c>
    </row>
    <row r="3533" spans="2:8" ht="30" customHeight="1" x14ac:dyDescent="0.2">
      <c r="B3533" s="42">
        <v>3518</v>
      </c>
      <c r="C3533" s="44">
        <v>44739</v>
      </c>
      <c r="D3533" s="43">
        <v>71472</v>
      </c>
      <c r="E3533" s="43" t="s">
        <v>19</v>
      </c>
      <c r="F3533" s="49">
        <v>0</v>
      </c>
      <c r="G3533" s="45">
        <v>31050.55</v>
      </c>
      <c r="H3533" s="38">
        <f t="shared" si="52"/>
        <v>822871806.13000107</v>
      </c>
    </row>
    <row r="3534" spans="2:8" ht="30" customHeight="1" x14ac:dyDescent="0.2">
      <c r="B3534" s="42">
        <v>3519</v>
      </c>
      <c r="C3534" s="44">
        <v>44739</v>
      </c>
      <c r="D3534" s="43">
        <v>71472</v>
      </c>
      <c r="E3534" s="43" t="s">
        <v>19</v>
      </c>
      <c r="F3534" s="49">
        <v>0</v>
      </c>
      <c r="G3534" s="45">
        <v>701742.43</v>
      </c>
      <c r="H3534" s="38">
        <f t="shared" si="52"/>
        <v>822170063.70000112</v>
      </c>
    </row>
    <row r="3535" spans="2:8" ht="30" customHeight="1" x14ac:dyDescent="0.2">
      <c r="B3535" s="42">
        <v>3520</v>
      </c>
      <c r="C3535" s="44">
        <v>44739</v>
      </c>
      <c r="D3535" s="43">
        <v>71471</v>
      </c>
      <c r="E3535" s="43" t="s">
        <v>19</v>
      </c>
      <c r="F3535" s="49">
        <v>0</v>
      </c>
      <c r="G3535" s="45">
        <v>28630</v>
      </c>
      <c r="H3535" s="38">
        <f t="shared" si="52"/>
        <v>822141433.70000112</v>
      </c>
    </row>
    <row r="3536" spans="2:8" ht="30" customHeight="1" x14ac:dyDescent="0.2">
      <c r="B3536" s="42">
        <v>3521</v>
      </c>
      <c r="C3536" s="44">
        <v>44739</v>
      </c>
      <c r="D3536" s="43">
        <v>71471</v>
      </c>
      <c r="E3536" s="43" t="s">
        <v>19</v>
      </c>
      <c r="F3536" s="49">
        <v>0</v>
      </c>
      <c r="G3536" s="45">
        <v>461073.02</v>
      </c>
      <c r="H3536" s="38">
        <f t="shared" si="52"/>
        <v>821680360.68000114</v>
      </c>
    </row>
    <row r="3537" spans="2:8" ht="30" customHeight="1" x14ac:dyDescent="0.2">
      <c r="B3537" s="42">
        <v>3522</v>
      </c>
      <c r="C3537" s="44">
        <v>44739</v>
      </c>
      <c r="D3537" s="43">
        <v>71470</v>
      </c>
      <c r="E3537" s="43" t="s">
        <v>19</v>
      </c>
      <c r="F3537" s="49">
        <v>0</v>
      </c>
      <c r="G3537" s="45">
        <v>226734</v>
      </c>
      <c r="H3537" s="38">
        <f t="shared" si="52"/>
        <v>821453626.68000114</v>
      </c>
    </row>
    <row r="3538" spans="2:8" ht="30" customHeight="1" x14ac:dyDescent="0.2">
      <c r="B3538" s="42">
        <v>3523</v>
      </c>
      <c r="C3538" s="44">
        <v>44739</v>
      </c>
      <c r="D3538" s="43">
        <v>71470</v>
      </c>
      <c r="E3538" s="43" t="s">
        <v>19</v>
      </c>
      <c r="F3538" s="49">
        <v>0</v>
      </c>
      <c r="G3538" s="45">
        <v>542409.43999999994</v>
      </c>
      <c r="H3538" s="38">
        <f t="shared" si="52"/>
        <v>820911217.24000108</v>
      </c>
    </row>
    <row r="3539" spans="2:8" ht="30" customHeight="1" x14ac:dyDescent="0.2">
      <c r="B3539" s="42">
        <v>3524</v>
      </c>
      <c r="C3539" s="44">
        <v>44739</v>
      </c>
      <c r="D3539" s="43">
        <v>71473</v>
      </c>
      <c r="E3539" s="43" t="s">
        <v>19</v>
      </c>
      <c r="F3539" s="49">
        <v>0</v>
      </c>
      <c r="G3539" s="45">
        <v>577715.84</v>
      </c>
      <c r="H3539" s="38">
        <f t="shared" si="52"/>
        <v>820333501.40000105</v>
      </c>
    </row>
    <row r="3540" spans="2:8" ht="30" customHeight="1" x14ac:dyDescent="0.2">
      <c r="B3540" s="42">
        <v>3525</v>
      </c>
      <c r="C3540" s="44">
        <v>44739</v>
      </c>
      <c r="D3540" s="43">
        <v>71473</v>
      </c>
      <c r="E3540" s="43" t="s">
        <v>19</v>
      </c>
      <c r="F3540" s="49">
        <v>0</v>
      </c>
      <c r="G3540" s="45">
        <v>1526068.82</v>
      </c>
      <c r="H3540" s="38">
        <f t="shared" si="52"/>
        <v>818807432.580001</v>
      </c>
    </row>
    <row r="3541" spans="2:8" ht="30" customHeight="1" x14ac:dyDescent="0.2">
      <c r="B3541" s="42">
        <v>3526</v>
      </c>
      <c r="C3541" s="44">
        <v>44739</v>
      </c>
      <c r="D3541" s="43">
        <v>71480</v>
      </c>
      <c r="E3541" s="43" t="s">
        <v>19</v>
      </c>
      <c r="F3541" s="49">
        <v>0</v>
      </c>
      <c r="G3541" s="45">
        <v>36790.25</v>
      </c>
      <c r="H3541" s="38">
        <f t="shared" si="52"/>
        <v>818770642.330001</v>
      </c>
    </row>
    <row r="3542" spans="2:8" ht="30" customHeight="1" x14ac:dyDescent="0.2">
      <c r="B3542" s="42">
        <v>3527</v>
      </c>
      <c r="C3542" s="44">
        <v>44739</v>
      </c>
      <c r="D3542" s="43">
        <v>71480</v>
      </c>
      <c r="E3542" s="43" t="s">
        <v>19</v>
      </c>
      <c r="F3542" s="49">
        <v>0</v>
      </c>
      <c r="G3542" s="45">
        <v>547961.73</v>
      </c>
      <c r="H3542" s="38">
        <f t="shared" si="52"/>
        <v>818222680.60000098</v>
      </c>
    </row>
    <row r="3543" spans="2:8" ht="30" customHeight="1" x14ac:dyDescent="0.2">
      <c r="B3543" s="42">
        <v>3528</v>
      </c>
      <c r="C3543" s="44">
        <v>44739</v>
      </c>
      <c r="D3543" s="43">
        <v>71479</v>
      </c>
      <c r="E3543" s="43" t="s">
        <v>19</v>
      </c>
      <c r="F3543" s="49">
        <v>0</v>
      </c>
      <c r="G3543" s="45">
        <v>42006.9</v>
      </c>
      <c r="H3543" s="38">
        <f t="shared" si="52"/>
        <v>818180673.700001</v>
      </c>
    </row>
    <row r="3544" spans="2:8" ht="30" customHeight="1" x14ac:dyDescent="0.2">
      <c r="B3544" s="42">
        <v>3529</v>
      </c>
      <c r="C3544" s="44">
        <v>44739</v>
      </c>
      <c r="D3544" s="43">
        <v>71479</v>
      </c>
      <c r="E3544" s="43" t="s">
        <v>19</v>
      </c>
      <c r="F3544" s="49">
        <v>0</v>
      </c>
      <c r="G3544" s="45">
        <v>645720.09</v>
      </c>
      <c r="H3544" s="38">
        <f t="shared" si="52"/>
        <v>817534953.61000097</v>
      </c>
    </row>
    <row r="3545" spans="2:8" ht="30" customHeight="1" x14ac:dyDescent="0.2">
      <c r="B3545" s="42">
        <v>3530</v>
      </c>
      <c r="C3545" s="44">
        <v>44739</v>
      </c>
      <c r="D3545" s="43">
        <v>71478</v>
      </c>
      <c r="E3545" s="43" t="s">
        <v>19</v>
      </c>
      <c r="F3545" s="49">
        <v>0</v>
      </c>
      <c r="G3545" s="45">
        <v>546968.29</v>
      </c>
      <c r="H3545" s="38">
        <f t="shared" si="52"/>
        <v>816987985.32000101</v>
      </c>
    </row>
    <row r="3546" spans="2:8" ht="30" customHeight="1" x14ac:dyDescent="0.2">
      <c r="B3546" s="42">
        <v>3531</v>
      </c>
      <c r="C3546" s="44">
        <v>44739</v>
      </c>
      <c r="D3546" s="43">
        <v>71478</v>
      </c>
      <c r="E3546" s="43" t="s">
        <v>19</v>
      </c>
      <c r="F3546" s="49">
        <v>0</v>
      </c>
      <c r="G3546" s="45">
        <v>1348103.68</v>
      </c>
      <c r="H3546" s="38">
        <f t="shared" si="52"/>
        <v>815639881.64000106</v>
      </c>
    </row>
    <row r="3547" spans="2:8" ht="30" customHeight="1" x14ac:dyDescent="0.2">
      <c r="B3547" s="42">
        <v>3532</v>
      </c>
      <c r="C3547" s="44">
        <v>44739</v>
      </c>
      <c r="D3547" s="43">
        <v>71477</v>
      </c>
      <c r="E3547" s="43" t="s">
        <v>19</v>
      </c>
      <c r="F3547" s="49">
        <v>0</v>
      </c>
      <c r="G3547" s="45">
        <v>96184</v>
      </c>
      <c r="H3547" s="38">
        <f t="shared" si="52"/>
        <v>815543697.64000106</v>
      </c>
    </row>
    <row r="3548" spans="2:8" ht="30" customHeight="1" x14ac:dyDescent="0.2">
      <c r="B3548" s="42">
        <v>3533</v>
      </c>
      <c r="C3548" s="44">
        <v>44739</v>
      </c>
      <c r="D3548" s="43">
        <v>71477</v>
      </c>
      <c r="E3548" s="43" t="s">
        <v>19</v>
      </c>
      <c r="F3548" s="49">
        <v>0</v>
      </c>
      <c r="G3548" s="45">
        <v>2173758.4</v>
      </c>
      <c r="H3548" s="38">
        <f t="shared" si="52"/>
        <v>813369939.24000108</v>
      </c>
    </row>
    <row r="3549" spans="2:8" ht="30" customHeight="1" x14ac:dyDescent="0.2">
      <c r="B3549" s="42">
        <v>3534</v>
      </c>
      <c r="C3549" s="44">
        <v>44739</v>
      </c>
      <c r="D3549" s="43">
        <v>71476</v>
      </c>
      <c r="E3549" s="43" t="s">
        <v>19</v>
      </c>
      <c r="F3549" s="49">
        <v>0</v>
      </c>
      <c r="G3549" s="45">
        <v>39979.29</v>
      </c>
      <c r="H3549" s="38">
        <f t="shared" si="52"/>
        <v>813329959.95000112</v>
      </c>
    </row>
    <row r="3550" spans="2:8" ht="30" customHeight="1" x14ac:dyDescent="0.2">
      <c r="B3550" s="42">
        <v>3535</v>
      </c>
      <c r="C3550" s="44">
        <v>44739</v>
      </c>
      <c r="D3550" s="43">
        <v>71476</v>
      </c>
      <c r="E3550" s="43" t="s">
        <v>19</v>
      </c>
      <c r="F3550" s="49">
        <v>0</v>
      </c>
      <c r="G3550" s="45">
        <v>127096.78</v>
      </c>
      <c r="H3550" s="38">
        <f t="shared" si="52"/>
        <v>813202863.17000115</v>
      </c>
    </row>
    <row r="3551" spans="2:8" ht="30" customHeight="1" x14ac:dyDescent="0.2">
      <c r="B3551" s="42">
        <v>3536</v>
      </c>
      <c r="C3551" s="44">
        <v>44739</v>
      </c>
      <c r="D3551" s="43">
        <v>71475</v>
      </c>
      <c r="E3551" s="43" t="s">
        <v>19</v>
      </c>
      <c r="F3551" s="49">
        <v>0</v>
      </c>
      <c r="G3551" s="45">
        <v>78149.5</v>
      </c>
      <c r="H3551" s="38">
        <f t="shared" ref="H3551:H3614" si="53">H3550+F3551-G3551</f>
        <v>813124713.67000115</v>
      </c>
    </row>
    <row r="3552" spans="2:8" ht="30" customHeight="1" x14ac:dyDescent="0.2">
      <c r="B3552" s="42">
        <v>3537</v>
      </c>
      <c r="C3552" s="44">
        <v>44739</v>
      </c>
      <c r="D3552" s="43">
        <v>71475</v>
      </c>
      <c r="E3552" s="43" t="s">
        <v>19</v>
      </c>
      <c r="F3552" s="49">
        <v>0</v>
      </c>
      <c r="G3552" s="45">
        <v>1766178.7</v>
      </c>
      <c r="H3552" s="38">
        <f t="shared" si="53"/>
        <v>811358534.9700011</v>
      </c>
    </row>
    <row r="3553" spans="2:8" ht="30" customHeight="1" x14ac:dyDescent="0.2">
      <c r="B3553" s="42">
        <v>3538</v>
      </c>
      <c r="C3553" s="44">
        <v>44739</v>
      </c>
      <c r="D3553" s="43">
        <v>71474</v>
      </c>
      <c r="E3553" s="43" t="s">
        <v>19</v>
      </c>
      <c r="F3553" s="49">
        <v>0</v>
      </c>
      <c r="G3553" s="45">
        <v>291264.64000000001</v>
      </c>
      <c r="H3553" s="38">
        <f t="shared" si="53"/>
        <v>811067270.33000112</v>
      </c>
    </row>
    <row r="3554" spans="2:8" ht="30" customHeight="1" x14ac:dyDescent="0.2">
      <c r="B3554" s="42">
        <v>3539</v>
      </c>
      <c r="C3554" s="44">
        <v>44739</v>
      </c>
      <c r="D3554" s="43">
        <v>71474</v>
      </c>
      <c r="E3554" s="43" t="s">
        <v>19</v>
      </c>
      <c r="F3554" s="49">
        <v>0</v>
      </c>
      <c r="G3554" s="45">
        <v>710570.72</v>
      </c>
      <c r="H3554" s="38">
        <f t="shared" si="53"/>
        <v>810356699.61000109</v>
      </c>
    </row>
    <row r="3555" spans="2:8" ht="30" customHeight="1" x14ac:dyDescent="0.2">
      <c r="B3555" s="42">
        <v>3540</v>
      </c>
      <c r="C3555" s="44">
        <v>44739</v>
      </c>
      <c r="D3555" s="43">
        <v>71481</v>
      </c>
      <c r="E3555" s="43" t="s">
        <v>19</v>
      </c>
      <c r="F3555" s="49">
        <v>0</v>
      </c>
      <c r="G3555" s="45">
        <v>51069.15</v>
      </c>
      <c r="H3555" s="38">
        <f t="shared" si="53"/>
        <v>810305630.46000111</v>
      </c>
    </row>
    <row r="3556" spans="2:8" ht="30" customHeight="1" x14ac:dyDescent="0.2">
      <c r="B3556" s="42">
        <v>3541</v>
      </c>
      <c r="C3556" s="44">
        <v>44739</v>
      </c>
      <c r="D3556" s="43">
        <v>71481</v>
      </c>
      <c r="E3556" s="43" t="s">
        <v>19</v>
      </c>
      <c r="F3556" s="49">
        <v>0</v>
      </c>
      <c r="G3556" s="45">
        <v>746203.77</v>
      </c>
      <c r="H3556" s="38">
        <f t="shared" si="53"/>
        <v>809559426.69000113</v>
      </c>
    </row>
    <row r="3557" spans="2:8" ht="30" customHeight="1" x14ac:dyDescent="0.2">
      <c r="B3557" s="42">
        <v>3542</v>
      </c>
      <c r="C3557" s="44">
        <v>44739</v>
      </c>
      <c r="D3557" s="43">
        <v>71491</v>
      </c>
      <c r="E3557" s="43" t="s">
        <v>19</v>
      </c>
      <c r="F3557" s="49">
        <v>0</v>
      </c>
      <c r="G3557" s="45">
        <v>151368.75</v>
      </c>
      <c r="H3557" s="38">
        <f t="shared" si="53"/>
        <v>809408057.94000113</v>
      </c>
    </row>
    <row r="3558" spans="2:8" ht="30" customHeight="1" x14ac:dyDescent="0.2">
      <c r="B3558" s="42">
        <v>3543</v>
      </c>
      <c r="C3558" s="44">
        <v>44739</v>
      </c>
      <c r="D3558" s="43">
        <v>71491</v>
      </c>
      <c r="E3558" s="43" t="s">
        <v>19</v>
      </c>
      <c r="F3558" s="49">
        <v>0</v>
      </c>
      <c r="G3558" s="45">
        <v>414196.8</v>
      </c>
      <c r="H3558" s="38">
        <f t="shared" si="53"/>
        <v>808993861.14000118</v>
      </c>
    </row>
    <row r="3559" spans="2:8" ht="30" customHeight="1" x14ac:dyDescent="0.2">
      <c r="B3559" s="42">
        <v>3544</v>
      </c>
      <c r="C3559" s="44">
        <v>44739</v>
      </c>
      <c r="D3559" s="43">
        <v>71490</v>
      </c>
      <c r="E3559" s="43" t="s">
        <v>19</v>
      </c>
      <c r="F3559" s="49">
        <v>0</v>
      </c>
      <c r="G3559" s="45">
        <v>409818.37</v>
      </c>
      <c r="H3559" s="38">
        <f t="shared" si="53"/>
        <v>808584042.77000117</v>
      </c>
    </row>
    <row r="3560" spans="2:8" ht="30" customHeight="1" x14ac:dyDescent="0.2">
      <c r="B3560" s="42">
        <v>3545</v>
      </c>
      <c r="C3560" s="44">
        <v>44739</v>
      </c>
      <c r="D3560" s="43">
        <v>71490</v>
      </c>
      <c r="E3560" s="43" t="s">
        <v>19</v>
      </c>
      <c r="F3560" s="49">
        <v>0</v>
      </c>
      <c r="G3560" s="45">
        <v>1062031.31</v>
      </c>
      <c r="H3560" s="38">
        <f t="shared" si="53"/>
        <v>807522011.46000123</v>
      </c>
    </row>
    <row r="3561" spans="2:8" ht="30" customHeight="1" x14ac:dyDescent="0.2">
      <c r="B3561" s="42">
        <v>3546</v>
      </c>
      <c r="C3561" s="44">
        <v>44739</v>
      </c>
      <c r="D3561" s="43">
        <v>71489</v>
      </c>
      <c r="E3561" s="43" t="s">
        <v>19</v>
      </c>
      <c r="F3561" s="49">
        <v>0</v>
      </c>
      <c r="G3561" s="45">
        <v>38817.800000000003</v>
      </c>
      <c r="H3561" s="38">
        <f t="shared" si="53"/>
        <v>807483193.66000128</v>
      </c>
    </row>
    <row r="3562" spans="2:8" ht="30" customHeight="1" x14ac:dyDescent="0.2">
      <c r="B3562" s="42">
        <v>3547</v>
      </c>
      <c r="C3562" s="44">
        <v>44739</v>
      </c>
      <c r="D3562" s="43">
        <v>71489</v>
      </c>
      <c r="E3562" s="43" t="s">
        <v>19</v>
      </c>
      <c r="F3562" s="49">
        <v>0</v>
      </c>
      <c r="G3562" s="45">
        <v>625667.93000000005</v>
      </c>
      <c r="H3562" s="38">
        <f t="shared" si="53"/>
        <v>806857525.73000133</v>
      </c>
    </row>
    <row r="3563" spans="2:8" ht="30" customHeight="1" x14ac:dyDescent="0.2">
      <c r="B3563" s="42">
        <v>3548</v>
      </c>
      <c r="C3563" s="44">
        <v>44739</v>
      </c>
      <c r="D3563" s="43">
        <v>71488</v>
      </c>
      <c r="E3563" s="43" t="s">
        <v>19</v>
      </c>
      <c r="F3563" s="49">
        <v>0</v>
      </c>
      <c r="G3563" s="45">
        <v>165544.34</v>
      </c>
      <c r="H3563" s="38">
        <f t="shared" si="53"/>
        <v>806691981.3900013</v>
      </c>
    </row>
    <row r="3564" spans="2:8" ht="30" customHeight="1" x14ac:dyDescent="0.2">
      <c r="B3564" s="42">
        <v>3549</v>
      </c>
      <c r="C3564" s="44">
        <v>44739</v>
      </c>
      <c r="D3564" s="43">
        <v>71488</v>
      </c>
      <c r="E3564" s="43" t="s">
        <v>19</v>
      </c>
      <c r="F3564" s="49">
        <v>0</v>
      </c>
      <c r="G3564" s="45">
        <v>404038.45</v>
      </c>
      <c r="H3564" s="38">
        <f t="shared" si="53"/>
        <v>806287942.94000125</v>
      </c>
    </row>
    <row r="3565" spans="2:8" ht="30" customHeight="1" x14ac:dyDescent="0.2">
      <c r="B3565" s="42">
        <v>3550</v>
      </c>
      <c r="C3565" s="44">
        <v>44739</v>
      </c>
      <c r="D3565" s="43">
        <v>71486</v>
      </c>
      <c r="E3565" s="43" t="s">
        <v>19</v>
      </c>
      <c r="F3565" s="49">
        <v>0</v>
      </c>
      <c r="G3565" s="45">
        <v>2291.1</v>
      </c>
      <c r="H3565" s="38">
        <f t="shared" si="53"/>
        <v>806285651.84000123</v>
      </c>
    </row>
    <row r="3566" spans="2:8" ht="30" customHeight="1" x14ac:dyDescent="0.2">
      <c r="B3566" s="42">
        <v>3551</v>
      </c>
      <c r="C3566" s="44">
        <v>44739</v>
      </c>
      <c r="D3566" s="43">
        <v>71486</v>
      </c>
      <c r="E3566" s="43" t="s">
        <v>19</v>
      </c>
      <c r="F3566" s="49">
        <v>0</v>
      </c>
      <c r="G3566" s="45">
        <v>51778.86</v>
      </c>
      <c r="H3566" s="38">
        <f t="shared" si="53"/>
        <v>806233872.98000121</v>
      </c>
    </row>
    <row r="3567" spans="2:8" ht="30" customHeight="1" x14ac:dyDescent="0.2">
      <c r="B3567" s="42">
        <v>3552</v>
      </c>
      <c r="C3567" s="44">
        <v>44739</v>
      </c>
      <c r="D3567" s="43">
        <v>71485</v>
      </c>
      <c r="E3567" s="43" t="s">
        <v>19</v>
      </c>
      <c r="F3567" s="49">
        <v>0</v>
      </c>
      <c r="G3567" s="45">
        <v>67544.100000000006</v>
      </c>
      <c r="H3567" s="38">
        <f t="shared" si="53"/>
        <v>806166328.88000119</v>
      </c>
    </row>
    <row r="3568" spans="2:8" ht="30" customHeight="1" x14ac:dyDescent="0.2">
      <c r="B3568" s="42">
        <v>3553</v>
      </c>
      <c r="C3568" s="44">
        <v>44739</v>
      </c>
      <c r="D3568" s="43">
        <v>71485</v>
      </c>
      <c r="E3568" s="43" t="s">
        <v>19</v>
      </c>
      <c r="F3568" s="49">
        <v>0</v>
      </c>
      <c r="G3568" s="45">
        <v>1081111.42</v>
      </c>
      <c r="H3568" s="38">
        <f t="shared" si="53"/>
        <v>805085217.46000123</v>
      </c>
    </row>
    <row r="3569" spans="2:8" ht="30" customHeight="1" x14ac:dyDescent="0.2">
      <c r="B3569" s="42">
        <v>3554</v>
      </c>
      <c r="C3569" s="44">
        <v>44739</v>
      </c>
      <c r="D3569" s="43">
        <v>71484</v>
      </c>
      <c r="E3569" s="43" t="s">
        <v>19</v>
      </c>
      <c r="F3569" s="49">
        <v>0</v>
      </c>
      <c r="G3569" s="45">
        <v>108705.36</v>
      </c>
      <c r="H3569" s="38">
        <f t="shared" si="53"/>
        <v>804976512.10000122</v>
      </c>
    </row>
    <row r="3570" spans="2:8" ht="30" customHeight="1" x14ac:dyDescent="0.2">
      <c r="B3570" s="42">
        <v>3555</v>
      </c>
      <c r="C3570" s="44">
        <v>44739</v>
      </c>
      <c r="D3570" s="43">
        <v>71484</v>
      </c>
      <c r="E3570" s="43" t="s">
        <v>19</v>
      </c>
      <c r="F3570" s="49">
        <v>0</v>
      </c>
      <c r="G3570" s="45">
        <v>328764.87</v>
      </c>
      <c r="H3570" s="38">
        <f t="shared" si="53"/>
        <v>804647747.23000121</v>
      </c>
    </row>
    <row r="3571" spans="2:8" ht="30" customHeight="1" x14ac:dyDescent="0.2">
      <c r="B3571" s="42">
        <v>3556</v>
      </c>
      <c r="C3571" s="44">
        <v>44739</v>
      </c>
      <c r="D3571" s="43">
        <v>71487</v>
      </c>
      <c r="E3571" s="43" t="s">
        <v>19</v>
      </c>
      <c r="F3571" s="49">
        <v>0</v>
      </c>
      <c r="G3571" s="45">
        <v>29289.5</v>
      </c>
      <c r="H3571" s="38">
        <f t="shared" si="53"/>
        <v>804618457.73000121</v>
      </c>
    </row>
    <row r="3572" spans="2:8" ht="30" customHeight="1" x14ac:dyDescent="0.2">
      <c r="B3572" s="42">
        <v>3557</v>
      </c>
      <c r="C3572" s="44">
        <v>44739</v>
      </c>
      <c r="D3572" s="43">
        <v>71487</v>
      </c>
      <c r="E3572" s="43" t="s">
        <v>19</v>
      </c>
      <c r="F3572" s="49">
        <v>0</v>
      </c>
      <c r="G3572" s="45">
        <v>534111.11</v>
      </c>
      <c r="H3572" s="38">
        <f t="shared" si="53"/>
        <v>804084346.6200012</v>
      </c>
    </row>
    <row r="3573" spans="2:8" ht="30" customHeight="1" x14ac:dyDescent="0.2">
      <c r="B3573" s="42">
        <v>3558</v>
      </c>
      <c r="C3573" s="44">
        <v>44739</v>
      </c>
      <c r="D3573" s="43">
        <v>71483</v>
      </c>
      <c r="E3573" s="43" t="s">
        <v>19</v>
      </c>
      <c r="F3573" s="49">
        <v>0</v>
      </c>
      <c r="G3573" s="45">
        <v>54038.04</v>
      </c>
      <c r="H3573" s="38">
        <f t="shared" si="53"/>
        <v>804030308.58000124</v>
      </c>
    </row>
    <row r="3574" spans="2:8" ht="30" customHeight="1" x14ac:dyDescent="0.2">
      <c r="B3574" s="42">
        <v>3559</v>
      </c>
      <c r="C3574" s="44">
        <v>44739</v>
      </c>
      <c r="D3574" s="43">
        <v>71483</v>
      </c>
      <c r="E3574" s="43" t="s">
        <v>19</v>
      </c>
      <c r="F3574" s="49">
        <v>0</v>
      </c>
      <c r="G3574" s="45">
        <v>223200.6</v>
      </c>
      <c r="H3574" s="38">
        <f t="shared" si="53"/>
        <v>803807107.98000121</v>
      </c>
    </row>
    <row r="3575" spans="2:8" ht="30" customHeight="1" x14ac:dyDescent="0.2">
      <c r="B3575" s="42">
        <v>3560</v>
      </c>
      <c r="C3575" s="44">
        <v>44739</v>
      </c>
      <c r="D3575" s="43">
        <v>71482</v>
      </c>
      <c r="E3575" s="43" t="s">
        <v>19</v>
      </c>
      <c r="F3575" s="49">
        <v>0</v>
      </c>
      <c r="G3575" s="45">
        <v>11728.85</v>
      </c>
      <c r="H3575" s="38">
        <f t="shared" si="53"/>
        <v>803795379.13000119</v>
      </c>
    </row>
    <row r="3576" spans="2:8" ht="30" customHeight="1" x14ac:dyDescent="0.2">
      <c r="B3576" s="42">
        <v>3561</v>
      </c>
      <c r="C3576" s="44">
        <v>44739</v>
      </c>
      <c r="D3576" s="43">
        <v>71482</v>
      </c>
      <c r="E3576" s="43" t="s">
        <v>19</v>
      </c>
      <c r="F3576" s="49">
        <v>0</v>
      </c>
      <c r="G3576" s="45">
        <v>48445.25</v>
      </c>
      <c r="H3576" s="38">
        <f t="shared" si="53"/>
        <v>803746933.88000119</v>
      </c>
    </row>
    <row r="3577" spans="2:8" ht="30" customHeight="1" x14ac:dyDescent="0.2">
      <c r="B3577" s="42">
        <v>3562</v>
      </c>
      <c r="C3577" s="44">
        <v>44739</v>
      </c>
      <c r="D3577" s="43">
        <v>71493</v>
      </c>
      <c r="E3577" s="43" t="s">
        <v>19</v>
      </c>
      <c r="F3577" s="49">
        <v>0</v>
      </c>
      <c r="G3577" s="45">
        <v>25131.75</v>
      </c>
      <c r="H3577" s="38">
        <f t="shared" si="53"/>
        <v>803721802.13000119</v>
      </c>
    </row>
    <row r="3578" spans="2:8" ht="30" customHeight="1" x14ac:dyDescent="0.2">
      <c r="B3578" s="42">
        <v>3563</v>
      </c>
      <c r="C3578" s="44">
        <v>44739</v>
      </c>
      <c r="D3578" s="43">
        <v>71493</v>
      </c>
      <c r="E3578" s="43" t="s">
        <v>19</v>
      </c>
      <c r="F3578" s="49">
        <v>0</v>
      </c>
      <c r="G3578" s="45">
        <v>406966.46</v>
      </c>
      <c r="H3578" s="38">
        <f t="shared" si="53"/>
        <v>803314835.67000115</v>
      </c>
    </row>
    <row r="3579" spans="2:8" ht="30" customHeight="1" x14ac:dyDescent="0.2">
      <c r="B3579" s="42">
        <v>3564</v>
      </c>
      <c r="C3579" s="44">
        <v>44739</v>
      </c>
      <c r="D3579" s="43">
        <v>71496</v>
      </c>
      <c r="E3579" s="43" t="s">
        <v>19</v>
      </c>
      <c r="F3579" s="49">
        <v>0</v>
      </c>
      <c r="G3579" s="45">
        <v>327854.88</v>
      </c>
      <c r="H3579" s="38">
        <f t="shared" si="53"/>
        <v>802986980.79000115</v>
      </c>
    </row>
    <row r="3580" spans="2:8" ht="30" customHeight="1" x14ac:dyDescent="0.2">
      <c r="B3580" s="42">
        <v>3565</v>
      </c>
      <c r="C3580" s="44">
        <v>44739</v>
      </c>
      <c r="D3580" s="43">
        <v>71496</v>
      </c>
      <c r="E3580" s="43" t="s">
        <v>19</v>
      </c>
      <c r="F3580" s="49">
        <v>0</v>
      </c>
      <c r="G3580" s="45">
        <v>895621.52</v>
      </c>
      <c r="H3580" s="38">
        <f t="shared" si="53"/>
        <v>802091359.27000117</v>
      </c>
    </row>
    <row r="3581" spans="2:8" ht="30" customHeight="1" x14ac:dyDescent="0.2">
      <c r="B3581" s="42">
        <v>3566</v>
      </c>
      <c r="C3581" s="44">
        <v>44739</v>
      </c>
      <c r="D3581" s="43">
        <v>71495</v>
      </c>
      <c r="E3581" s="43" t="s">
        <v>19</v>
      </c>
      <c r="F3581" s="49">
        <v>0</v>
      </c>
      <c r="G3581" s="45">
        <v>13476</v>
      </c>
      <c r="H3581" s="38">
        <f t="shared" si="53"/>
        <v>802077883.27000117</v>
      </c>
    </row>
    <row r="3582" spans="2:8" ht="30" customHeight="1" x14ac:dyDescent="0.2">
      <c r="B3582" s="42">
        <v>3567</v>
      </c>
      <c r="C3582" s="44">
        <v>44739</v>
      </c>
      <c r="D3582" s="43">
        <v>71495</v>
      </c>
      <c r="E3582" s="43" t="s">
        <v>19</v>
      </c>
      <c r="F3582" s="49">
        <v>0</v>
      </c>
      <c r="G3582" s="45">
        <v>222279.36</v>
      </c>
      <c r="H3582" s="38">
        <f t="shared" si="53"/>
        <v>801855603.91000116</v>
      </c>
    </row>
    <row r="3583" spans="2:8" ht="30" customHeight="1" x14ac:dyDescent="0.2">
      <c r="B3583" s="42">
        <v>3568</v>
      </c>
      <c r="C3583" s="44">
        <v>44739</v>
      </c>
      <c r="D3583" s="43">
        <v>71494</v>
      </c>
      <c r="E3583" s="43" t="s">
        <v>19</v>
      </c>
      <c r="F3583" s="49">
        <v>0</v>
      </c>
      <c r="G3583" s="45">
        <v>113182.65</v>
      </c>
      <c r="H3583" s="38">
        <f t="shared" si="53"/>
        <v>801742421.26000118</v>
      </c>
    </row>
    <row r="3584" spans="2:8" ht="30" customHeight="1" x14ac:dyDescent="0.2">
      <c r="B3584" s="42">
        <v>3569</v>
      </c>
      <c r="C3584" s="44">
        <v>44739</v>
      </c>
      <c r="D3584" s="43">
        <v>71494</v>
      </c>
      <c r="E3584" s="43" t="s">
        <v>19</v>
      </c>
      <c r="F3584" s="49">
        <v>0</v>
      </c>
      <c r="G3584" s="45">
        <v>1875442.08</v>
      </c>
      <c r="H3584" s="38">
        <f t="shared" si="53"/>
        <v>799866979.18000114</v>
      </c>
    </row>
    <row r="3585" spans="2:8" ht="30" customHeight="1" x14ac:dyDescent="0.2">
      <c r="B3585" s="42">
        <v>3570</v>
      </c>
      <c r="C3585" s="44">
        <v>44739</v>
      </c>
      <c r="D3585" s="43">
        <v>71492</v>
      </c>
      <c r="E3585" s="43" t="s">
        <v>19</v>
      </c>
      <c r="F3585" s="49">
        <v>0</v>
      </c>
      <c r="G3585" s="45">
        <v>103733</v>
      </c>
      <c r="H3585" s="38">
        <f t="shared" si="53"/>
        <v>799763246.18000114</v>
      </c>
    </row>
    <row r="3586" spans="2:8" ht="30" customHeight="1" x14ac:dyDescent="0.2">
      <c r="B3586" s="42">
        <v>3571</v>
      </c>
      <c r="C3586" s="44">
        <v>44739</v>
      </c>
      <c r="D3586" s="43">
        <v>71492</v>
      </c>
      <c r="E3586" s="43" t="s">
        <v>19</v>
      </c>
      <c r="F3586" s="49">
        <v>0</v>
      </c>
      <c r="G3586" s="45">
        <v>1708351</v>
      </c>
      <c r="H3586" s="38">
        <f t="shared" si="53"/>
        <v>798054895.18000114</v>
      </c>
    </row>
    <row r="3587" spans="2:8" ht="30" customHeight="1" x14ac:dyDescent="0.2">
      <c r="B3587" s="42">
        <v>3572</v>
      </c>
      <c r="C3587" s="44">
        <v>44739</v>
      </c>
      <c r="D3587" s="43">
        <v>71497</v>
      </c>
      <c r="E3587" s="43" t="s">
        <v>19</v>
      </c>
      <c r="F3587" s="49">
        <v>0</v>
      </c>
      <c r="G3587" s="45">
        <v>160565.54999999999</v>
      </c>
      <c r="H3587" s="38">
        <f t="shared" si="53"/>
        <v>797894329.63000119</v>
      </c>
    </row>
    <row r="3588" spans="2:8" ht="30" customHeight="1" x14ac:dyDescent="0.2">
      <c r="B3588" s="42">
        <v>3573</v>
      </c>
      <c r="C3588" s="44">
        <v>44739</v>
      </c>
      <c r="D3588" s="43">
        <v>71497</v>
      </c>
      <c r="E3588" s="43" t="s">
        <v>19</v>
      </c>
      <c r="F3588" s="49">
        <v>0</v>
      </c>
      <c r="G3588" s="45">
        <v>2665627.0099999998</v>
      </c>
      <c r="H3588" s="38">
        <f t="shared" si="53"/>
        <v>795228702.6200012</v>
      </c>
    </row>
    <row r="3589" spans="2:8" ht="30" customHeight="1" x14ac:dyDescent="0.2">
      <c r="B3589" s="42">
        <v>3574</v>
      </c>
      <c r="C3589" s="44">
        <v>44739</v>
      </c>
      <c r="D3589" s="43">
        <v>71500</v>
      </c>
      <c r="E3589" s="43" t="s">
        <v>19</v>
      </c>
      <c r="F3589" s="49">
        <v>0</v>
      </c>
      <c r="G3589" s="45">
        <v>85502.5</v>
      </c>
      <c r="H3589" s="38">
        <f t="shared" si="53"/>
        <v>795143200.1200012</v>
      </c>
    </row>
    <row r="3590" spans="2:8" ht="30" customHeight="1" x14ac:dyDescent="0.2">
      <c r="B3590" s="42">
        <v>3575</v>
      </c>
      <c r="C3590" s="44">
        <v>44739</v>
      </c>
      <c r="D3590" s="43">
        <v>71500</v>
      </c>
      <c r="E3590" s="43" t="s">
        <v>19</v>
      </c>
      <c r="F3590" s="49">
        <v>0</v>
      </c>
      <c r="G3590" s="45">
        <v>59765.67</v>
      </c>
      <c r="H3590" s="38">
        <f t="shared" si="53"/>
        <v>795083434.45000124</v>
      </c>
    </row>
    <row r="3591" spans="2:8" ht="30" customHeight="1" x14ac:dyDescent="0.2">
      <c r="B3591" s="42">
        <v>3576</v>
      </c>
      <c r="C3591" s="44">
        <v>44739</v>
      </c>
      <c r="D3591" s="43">
        <v>71499</v>
      </c>
      <c r="E3591" s="43" t="s">
        <v>19</v>
      </c>
      <c r="F3591" s="49">
        <v>0</v>
      </c>
      <c r="G3591" s="45">
        <v>11833.5</v>
      </c>
      <c r="H3591" s="38">
        <f t="shared" si="53"/>
        <v>795071600.95000124</v>
      </c>
    </row>
    <row r="3592" spans="2:8" ht="30" customHeight="1" x14ac:dyDescent="0.2">
      <c r="B3592" s="42">
        <v>3577</v>
      </c>
      <c r="C3592" s="44">
        <v>44739</v>
      </c>
      <c r="D3592" s="43">
        <v>71499</v>
      </c>
      <c r="E3592" s="43" t="s">
        <v>19</v>
      </c>
      <c r="F3592" s="49">
        <v>0</v>
      </c>
      <c r="G3592" s="45">
        <v>190399.61</v>
      </c>
      <c r="H3592" s="38">
        <f t="shared" si="53"/>
        <v>794881201.34000123</v>
      </c>
    </row>
    <row r="3593" spans="2:8" ht="30" customHeight="1" x14ac:dyDescent="0.2">
      <c r="B3593" s="42">
        <v>3578</v>
      </c>
      <c r="C3593" s="44">
        <v>44739</v>
      </c>
      <c r="D3593" s="43">
        <v>71498</v>
      </c>
      <c r="E3593" s="43" t="s">
        <v>19</v>
      </c>
      <c r="F3593" s="49">
        <v>0</v>
      </c>
      <c r="G3593" s="45">
        <v>58263.6</v>
      </c>
      <c r="H3593" s="38">
        <f t="shared" si="53"/>
        <v>794822937.7400012</v>
      </c>
    </row>
    <row r="3594" spans="2:8" ht="30" customHeight="1" x14ac:dyDescent="0.2">
      <c r="B3594" s="42">
        <v>3579</v>
      </c>
      <c r="C3594" s="44">
        <v>44739</v>
      </c>
      <c r="D3594" s="43">
        <v>71498</v>
      </c>
      <c r="E3594" s="43" t="s">
        <v>19</v>
      </c>
      <c r="F3594" s="49">
        <v>0</v>
      </c>
      <c r="G3594" s="45">
        <v>163305.88</v>
      </c>
      <c r="H3594" s="38">
        <f t="shared" si="53"/>
        <v>794659631.86000121</v>
      </c>
    </row>
    <row r="3595" spans="2:8" ht="30" customHeight="1" x14ac:dyDescent="0.2">
      <c r="B3595" s="42">
        <v>3580</v>
      </c>
      <c r="C3595" s="44">
        <v>44739</v>
      </c>
      <c r="D3595" s="43">
        <v>71458</v>
      </c>
      <c r="E3595" s="43" t="s">
        <v>19</v>
      </c>
      <c r="F3595" s="49">
        <v>0</v>
      </c>
      <c r="G3595" s="45">
        <v>4871</v>
      </c>
      <c r="H3595" s="38">
        <f t="shared" si="53"/>
        <v>794654760.86000121</v>
      </c>
    </row>
    <row r="3596" spans="2:8" ht="30" customHeight="1" x14ac:dyDescent="0.2">
      <c r="B3596" s="42">
        <v>3581</v>
      </c>
      <c r="C3596" s="44">
        <v>44739</v>
      </c>
      <c r="D3596" s="43">
        <v>71458</v>
      </c>
      <c r="E3596" s="43" t="s">
        <v>19</v>
      </c>
      <c r="F3596" s="49">
        <v>0</v>
      </c>
      <c r="G3596" s="45">
        <v>80505.240000000005</v>
      </c>
      <c r="H3596" s="38">
        <f t="shared" si="53"/>
        <v>794574255.6200012</v>
      </c>
    </row>
    <row r="3597" spans="2:8" ht="30" customHeight="1" x14ac:dyDescent="0.2">
      <c r="B3597" s="42">
        <v>3582</v>
      </c>
      <c r="C3597" s="44">
        <v>44739</v>
      </c>
      <c r="D3597" s="43">
        <v>71501</v>
      </c>
      <c r="E3597" s="43" t="s">
        <v>19</v>
      </c>
      <c r="F3597" s="49">
        <v>0</v>
      </c>
      <c r="G3597" s="45">
        <v>381113.91</v>
      </c>
      <c r="H3597" s="38">
        <f t="shared" si="53"/>
        <v>794193141.71000123</v>
      </c>
    </row>
    <row r="3598" spans="2:8" ht="30" customHeight="1" x14ac:dyDescent="0.2">
      <c r="B3598" s="42">
        <v>3583</v>
      </c>
      <c r="C3598" s="44">
        <v>44739</v>
      </c>
      <c r="D3598" s="43">
        <v>71501</v>
      </c>
      <c r="E3598" s="43" t="s">
        <v>19</v>
      </c>
      <c r="F3598" s="49">
        <v>0</v>
      </c>
      <c r="G3598" s="45">
        <v>891010.76</v>
      </c>
      <c r="H3598" s="38">
        <f t="shared" si="53"/>
        <v>793302130.95000124</v>
      </c>
    </row>
    <row r="3599" spans="2:8" ht="30" customHeight="1" x14ac:dyDescent="0.2">
      <c r="B3599" s="42">
        <v>3584</v>
      </c>
      <c r="C3599" s="44">
        <v>44740</v>
      </c>
      <c r="D3599" s="43">
        <v>37539</v>
      </c>
      <c r="E3599" s="43" t="s">
        <v>21</v>
      </c>
      <c r="F3599" s="49">
        <v>51403642.590000004</v>
      </c>
      <c r="G3599" s="45">
        <v>0</v>
      </c>
      <c r="H3599" s="38">
        <f t="shared" si="53"/>
        <v>844705773.54000127</v>
      </c>
    </row>
    <row r="3600" spans="2:8" ht="30" customHeight="1" x14ac:dyDescent="0.2">
      <c r="B3600" s="42">
        <v>3585</v>
      </c>
      <c r="C3600" s="44">
        <v>44740</v>
      </c>
      <c r="D3600" s="43">
        <v>71831</v>
      </c>
      <c r="E3600" s="43" t="s">
        <v>19</v>
      </c>
      <c r="F3600" s="49">
        <v>0</v>
      </c>
      <c r="G3600" s="45">
        <v>269242.67</v>
      </c>
      <c r="H3600" s="38">
        <f t="shared" si="53"/>
        <v>844436530.87000132</v>
      </c>
    </row>
    <row r="3601" spans="2:8" ht="30" customHeight="1" x14ac:dyDescent="0.2">
      <c r="B3601" s="42">
        <v>3586</v>
      </c>
      <c r="C3601" s="44">
        <v>44740</v>
      </c>
      <c r="D3601" s="43">
        <v>71831</v>
      </c>
      <c r="E3601" s="43" t="s">
        <v>19</v>
      </c>
      <c r="F3601" s="49">
        <v>0</v>
      </c>
      <c r="G3601" s="45">
        <v>3977832.37</v>
      </c>
      <c r="H3601" s="38">
        <f t="shared" si="53"/>
        <v>840458698.50000131</v>
      </c>
    </row>
    <row r="3602" spans="2:8" ht="30" customHeight="1" x14ac:dyDescent="0.2">
      <c r="B3602" s="42">
        <v>3587</v>
      </c>
      <c r="C3602" s="44">
        <v>44740</v>
      </c>
      <c r="D3602" s="43">
        <v>71833</v>
      </c>
      <c r="E3602" s="43" t="s">
        <v>19</v>
      </c>
      <c r="F3602" s="49">
        <v>0</v>
      </c>
      <c r="G3602" s="45">
        <v>67821</v>
      </c>
      <c r="H3602" s="38">
        <f t="shared" si="53"/>
        <v>840390877.50000131</v>
      </c>
    </row>
    <row r="3603" spans="2:8" ht="30" customHeight="1" x14ac:dyDescent="0.2">
      <c r="B3603" s="42">
        <v>3588</v>
      </c>
      <c r="C3603" s="44">
        <v>44740</v>
      </c>
      <c r="D3603" s="43">
        <v>71833</v>
      </c>
      <c r="E3603" s="43" t="s">
        <v>19</v>
      </c>
      <c r="F3603" s="49">
        <v>0</v>
      </c>
      <c r="G3603" s="45">
        <v>1106943.51</v>
      </c>
      <c r="H3603" s="38">
        <f t="shared" si="53"/>
        <v>839283933.99000132</v>
      </c>
    </row>
    <row r="3604" spans="2:8" ht="30" customHeight="1" x14ac:dyDescent="0.2">
      <c r="B3604" s="42">
        <v>3589</v>
      </c>
      <c r="C3604" s="44">
        <v>44740</v>
      </c>
      <c r="D3604" s="43">
        <v>71876</v>
      </c>
      <c r="E3604" s="43" t="s">
        <v>19</v>
      </c>
      <c r="F3604" s="49">
        <v>0</v>
      </c>
      <c r="G3604" s="45">
        <v>368131.1</v>
      </c>
      <c r="H3604" s="38">
        <f t="shared" si="53"/>
        <v>838915802.8900013</v>
      </c>
    </row>
    <row r="3605" spans="2:8" ht="30" customHeight="1" x14ac:dyDescent="0.2">
      <c r="B3605" s="42">
        <v>3590</v>
      </c>
      <c r="C3605" s="44">
        <v>44740</v>
      </c>
      <c r="D3605" s="43">
        <v>71876</v>
      </c>
      <c r="E3605" s="43" t="s">
        <v>19</v>
      </c>
      <c r="F3605" s="49">
        <v>0</v>
      </c>
      <c r="G3605" s="45">
        <v>1018503.8</v>
      </c>
      <c r="H3605" s="38">
        <f t="shared" si="53"/>
        <v>837897299.09000134</v>
      </c>
    </row>
    <row r="3606" spans="2:8" ht="30" customHeight="1" x14ac:dyDescent="0.2">
      <c r="B3606" s="42">
        <v>3591</v>
      </c>
      <c r="C3606" s="44">
        <v>44740</v>
      </c>
      <c r="D3606" s="43">
        <v>71834</v>
      </c>
      <c r="E3606" s="43" t="s">
        <v>19</v>
      </c>
      <c r="F3606" s="49">
        <v>0</v>
      </c>
      <c r="G3606" s="45">
        <v>112309.55</v>
      </c>
      <c r="H3606" s="38">
        <f t="shared" si="53"/>
        <v>837784989.54000139</v>
      </c>
    </row>
    <row r="3607" spans="2:8" ht="30" customHeight="1" x14ac:dyDescent="0.2">
      <c r="B3607" s="42">
        <v>3592</v>
      </c>
      <c r="C3607" s="44">
        <v>44740</v>
      </c>
      <c r="D3607" s="43">
        <v>71834</v>
      </c>
      <c r="E3607" s="43" t="s">
        <v>19</v>
      </c>
      <c r="F3607" s="49">
        <v>0</v>
      </c>
      <c r="G3607" s="45">
        <v>1868512.78</v>
      </c>
      <c r="H3607" s="38">
        <f t="shared" si="53"/>
        <v>835916476.76000142</v>
      </c>
    </row>
    <row r="3608" spans="2:8" ht="30" customHeight="1" x14ac:dyDescent="0.2">
      <c r="B3608" s="42">
        <v>3593</v>
      </c>
      <c r="C3608" s="44">
        <v>44740</v>
      </c>
      <c r="D3608" s="43">
        <v>71836</v>
      </c>
      <c r="E3608" s="43" t="s">
        <v>19</v>
      </c>
      <c r="F3608" s="49">
        <v>0</v>
      </c>
      <c r="G3608" s="45">
        <v>110366.1</v>
      </c>
      <c r="H3608" s="38">
        <f t="shared" si="53"/>
        <v>835806110.6600014</v>
      </c>
    </row>
    <row r="3609" spans="2:8" ht="30" customHeight="1" x14ac:dyDescent="0.2">
      <c r="B3609" s="42">
        <v>3594</v>
      </c>
      <c r="C3609" s="44">
        <v>44740</v>
      </c>
      <c r="D3609" s="43">
        <v>71836</v>
      </c>
      <c r="E3609" s="43" t="s">
        <v>19</v>
      </c>
      <c r="F3609" s="49">
        <v>0</v>
      </c>
      <c r="G3609" s="45">
        <v>1766185.92</v>
      </c>
      <c r="H3609" s="38">
        <f t="shared" si="53"/>
        <v>834039924.74000144</v>
      </c>
    </row>
    <row r="3610" spans="2:8" ht="30" customHeight="1" x14ac:dyDescent="0.2">
      <c r="B3610" s="42">
        <v>3595</v>
      </c>
      <c r="C3610" s="44">
        <v>44740</v>
      </c>
      <c r="D3610" s="43">
        <v>71835</v>
      </c>
      <c r="E3610" s="43" t="s">
        <v>19</v>
      </c>
      <c r="F3610" s="49">
        <v>0</v>
      </c>
      <c r="G3610" s="45">
        <v>21118.35</v>
      </c>
      <c r="H3610" s="38">
        <f t="shared" si="53"/>
        <v>834018806.39000142</v>
      </c>
    </row>
    <row r="3611" spans="2:8" ht="30" customHeight="1" x14ac:dyDescent="0.2">
      <c r="B3611" s="42">
        <v>3596</v>
      </c>
      <c r="C3611" s="44">
        <v>44740</v>
      </c>
      <c r="D3611" s="43">
        <v>71835</v>
      </c>
      <c r="E3611" s="43" t="s">
        <v>19</v>
      </c>
      <c r="F3611" s="49">
        <v>0</v>
      </c>
      <c r="G3611" s="45">
        <v>352181.3</v>
      </c>
      <c r="H3611" s="38">
        <f t="shared" si="53"/>
        <v>833666625.09000146</v>
      </c>
    </row>
    <row r="3612" spans="2:8" ht="30" customHeight="1" x14ac:dyDescent="0.2">
      <c r="B3612" s="42">
        <v>3597</v>
      </c>
      <c r="C3612" s="44">
        <v>44740</v>
      </c>
      <c r="D3612" s="43">
        <v>71837</v>
      </c>
      <c r="E3612" s="43" t="s">
        <v>19</v>
      </c>
      <c r="F3612" s="49">
        <v>0</v>
      </c>
      <c r="G3612" s="45">
        <v>39979.1</v>
      </c>
      <c r="H3612" s="38">
        <f t="shared" si="53"/>
        <v>833626645.99000144</v>
      </c>
    </row>
    <row r="3613" spans="2:8" ht="30" customHeight="1" x14ac:dyDescent="0.2">
      <c r="B3613" s="42">
        <v>3598</v>
      </c>
      <c r="C3613" s="44">
        <v>44740</v>
      </c>
      <c r="D3613" s="43">
        <v>71837</v>
      </c>
      <c r="E3613" s="43" t="s">
        <v>19</v>
      </c>
      <c r="F3613" s="49">
        <v>0</v>
      </c>
      <c r="G3613" s="45">
        <v>649055.47</v>
      </c>
      <c r="H3613" s="38">
        <f t="shared" si="53"/>
        <v>832977590.52000141</v>
      </c>
    </row>
    <row r="3614" spans="2:8" ht="30" customHeight="1" x14ac:dyDescent="0.2">
      <c r="B3614" s="42">
        <v>3599</v>
      </c>
      <c r="C3614" s="44">
        <v>44740</v>
      </c>
      <c r="D3614" s="43">
        <v>71842</v>
      </c>
      <c r="E3614" s="43" t="s">
        <v>19</v>
      </c>
      <c r="F3614" s="49">
        <v>0</v>
      </c>
      <c r="G3614" s="45">
        <v>7825.5</v>
      </c>
      <c r="H3614" s="38">
        <f t="shared" si="53"/>
        <v>832969765.02000141</v>
      </c>
    </row>
    <row r="3615" spans="2:8" ht="30" customHeight="1" x14ac:dyDescent="0.2">
      <c r="B3615" s="42">
        <v>3600</v>
      </c>
      <c r="C3615" s="44">
        <v>44740</v>
      </c>
      <c r="D3615" s="43">
        <v>71842</v>
      </c>
      <c r="E3615" s="43" t="s">
        <v>19</v>
      </c>
      <c r="F3615" s="49">
        <v>0</v>
      </c>
      <c r="G3615" s="45">
        <v>176856.3</v>
      </c>
      <c r="H3615" s="38">
        <f t="shared" ref="H3615:H3678" si="54">H3614+F3615-G3615</f>
        <v>832792908.72000146</v>
      </c>
    </row>
    <row r="3616" spans="2:8" ht="30" customHeight="1" x14ac:dyDescent="0.2">
      <c r="B3616" s="42">
        <v>3601</v>
      </c>
      <c r="C3616" s="44">
        <v>44740</v>
      </c>
      <c r="D3616" s="43">
        <v>71841</v>
      </c>
      <c r="E3616" s="43" t="s">
        <v>19</v>
      </c>
      <c r="F3616" s="49">
        <v>0</v>
      </c>
      <c r="G3616" s="45">
        <v>87703.35</v>
      </c>
      <c r="H3616" s="38">
        <f t="shared" si="54"/>
        <v>832705205.37000144</v>
      </c>
    </row>
    <row r="3617" spans="2:8" ht="30" customHeight="1" x14ac:dyDescent="0.2">
      <c r="B3617" s="42">
        <v>3602</v>
      </c>
      <c r="C3617" s="44">
        <v>44740</v>
      </c>
      <c r="D3617" s="43">
        <v>71841</v>
      </c>
      <c r="E3617" s="43" t="s">
        <v>19</v>
      </c>
      <c r="F3617" s="49">
        <v>0</v>
      </c>
      <c r="G3617" s="45">
        <v>1275213.78</v>
      </c>
      <c r="H3617" s="38">
        <f t="shared" si="54"/>
        <v>831429991.59000146</v>
      </c>
    </row>
    <row r="3618" spans="2:8" ht="30" customHeight="1" x14ac:dyDescent="0.2">
      <c r="B3618" s="42">
        <v>3603</v>
      </c>
      <c r="C3618" s="44">
        <v>44740</v>
      </c>
      <c r="D3618" s="43">
        <v>71840</v>
      </c>
      <c r="E3618" s="43" t="s">
        <v>19</v>
      </c>
      <c r="F3618" s="49">
        <v>0</v>
      </c>
      <c r="G3618" s="45">
        <v>58999.83</v>
      </c>
      <c r="H3618" s="38">
        <f t="shared" si="54"/>
        <v>831370991.76000142</v>
      </c>
    </row>
    <row r="3619" spans="2:8" ht="30" customHeight="1" x14ac:dyDescent="0.2">
      <c r="B3619" s="42">
        <v>3604</v>
      </c>
      <c r="C3619" s="44">
        <v>44740</v>
      </c>
      <c r="D3619" s="43">
        <v>71840</v>
      </c>
      <c r="E3619" s="43" t="s">
        <v>19</v>
      </c>
      <c r="F3619" s="49">
        <v>0</v>
      </c>
      <c r="G3619" s="45">
        <v>160515.18</v>
      </c>
      <c r="H3619" s="38">
        <f t="shared" si="54"/>
        <v>831210476.58000147</v>
      </c>
    </row>
    <row r="3620" spans="2:8" ht="30" customHeight="1" x14ac:dyDescent="0.2">
      <c r="B3620" s="42">
        <v>3605</v>
      </c>
      <c r="C3620" s="44">
        <v>44740</v>
      </c>
      <c r="D3620" s="43">
        <v>71839</v>
      </c>
      <c r="E3620" s="43" t="s">
        <v>19</v>
      </c>
      <c r="F3620" s="49">
        <v>0</v>
      </c>
      <c r="G3620" s="45">
        <v>102024.32000000001</v>
      </c>
      <c r="H3620" s="38">
        <f t="shared" si="54"/>
        <v>831108452.26000142</v>
      </c>
    </row>
    <row r="3621" spans="2:8" ht="30" customHeight="1" x14ac:dyDescent="0.2">
      <c r="B3621" s="42">
        <v>3606</v>
      </c>
      <c r="C3621" s="44">
        <v>44740</v>
      </c>
      <c r="D3621" s="43">
        <v>71839</v>
      </c>
      <c r="E3621" s="43" t="s">
        <v>19</v>
      </c>
      <c r="F3621" s="49">
        <v>0</v>
      </c>
      <c r="G3621" s="45">
        <v>288198.99</v>
      </c>
      <c r="H3621" s="38">
        <f t="shared" si="54"/>
        <v>830820253.27000141</v>
      </c>
    </row>
    <row r="3622" spans="2:8" ht="30" customHeight="1" x14ac:dyDescent="0.2">
      <c r="B3622" s="42">
        <v>3607</v>
      </c>
      <c r="C3622" s="44">
        <v>44740</v>
      </c>
      <c r="D3622" s="43">
        <v>71838</v>
      </c>
      <c r="E3622" s="43" t="s">
        <v>19</v>
      </c>
      <c r="F3622" s="49">
        <v>0</v>
      </c>
      <c r="G3622" s="45">
        <v>73853.919999999998</v>
      </c>
      <c r="H3622" s="38">
        <f t="shared" si="54"/>
        <v>830746399.35000145</v>
      </c>
    </row>
    <row r="3623" spans="2:8" ht="30" customHeight="1" x14ac:dyDescent="0.2">
      <c r="B3623" s="42">
        <v>3608</v>
      </c>
      <c r="C3623" s="44">
        <v>44740</v>
      </c>
      <c r="D3623" s="43">
        <v>71838</v>
      </c>
      <c r="E3623" s="43" t="s">
        <v>19</v>
      </c>
      <c r="F3623" s="49">
        <v>0</v>
      </c>
      <c r="G3623" s="45">
        <v>150460.26</v>
      </c>
      <c r="H3623" s="38">
        <f t="shared" si="54"/>
        <v>830595939.09000146</v>
      </c>
    </row>
    <row r="3624" spans="2:8" ht="30" customHeight="1" x14ac:dyDescent="0.2">
      <c r="B3624" s="42">
        <v>3609</v>
      </c>
      <c r="C3624" s="44">
        <v>44740</v>
      </c>
      <c r="D3624" s="43">
        <v>71843</v>
      </c>
      <c r="E3624" s="43" t="s">
        <v>19</v>
      </c>
      <c r="F3624" s="49">
        <v>0</v>
      </c>
      <c r="G3624" s="45">
        <v>36234.800000000003</v>
      </c>
      <c r="H3624" s="38">
        <f t="shared" si="54"/>
        <v>830559704.29000151</v>
      </c>
    </row>
    <row r="3625" spans="2:8" ht="30" customHeight="1" x14ac:dyDescent="0.2">
      <c r="B3625" s="42">
        <v>3610</v>
      </c>
      <c r="C3625" s="44">
        <v>44740</v>
      </c>
      <c r="D3625" s="43">
        <v>71843</v>
      </c>
      <c r="E3625" s="43" t="s">
        <v>19</v>
      </c>
      <c r="F3625" s="49">
        <v>0</v>
      </c>
      <c r="G3625" s="45">
        <v>532039.89</v>
      </c>
      <c r="H3625" s="38">
        <f t="shared" si="54"/>
        <v>830027664.40000153</v>
      </c>
    </row>
    <row r="3626" spans="2:8" ht="30" customHeight="1" x14ac:dyDescent="0.2">
      <c r="B3626" s="42">
        <v>3611</v>
      </c>
      <c r="C3626" s="44">
        <v>44740</v>
      </c>
      <c r="D3626" s="43">
        <v>71852</v>
      </c>
      <c r="E3626" s="43" t="s">
        <v>19</v>
      </c>
      <c r="F3626" s="49">
        <v>0</v>
      </c>
      <c r="G3626" s="45">
        <v>89556</v>
      </c>
      <c r="H3626" s="38">
        <f t="shared" si="54"/>
        <v>829938108.40000153</v>
      </c>
    </row>
    <row r="3627" spans="2:8" ht="30" customHeight="1" x14ac:dyDescent="0.2">
      <c r="B3627" s="42">
        <v>3612</v>
      </c>
      <c r="C3627" s="44">
        <v>44740</v>
      </c>
      <c r="D3627" s="43">
        <v>71852</v>
      </c>
      <c r="E3627" s="43" t="s">
        <v>19</v>
      </c>
      <c r="F3627" s="49">
        <v>0</v>
      </c>
      <c r="G3627" s="45">
        <v>1497800.53</v>
      </c>
      <c r="H3627" s="38">
        <f t="shared" si="54"/>
        <v>828440307.87000155</v>
      </c>
    </row>
    <row r="3628" spans="2:8" ht="30" customHeight="1" x14ac:dyDescent="0.2">
      <c r="B3628" s="42">
        <v>3613</v>
      </c>
      <c r="C3628" s="44">
        <v>44740</v>
      </c>
      <c r="D3628" s="43">
        <v>71851</v>
      </c>
      <c r="E3628" s="43" t="s">
        <v>19</v>
      </c>
      <c r="F3628" s="49">
        <v>0</v>
      </c>
      <c r="G3628" s="45">
        <v>212751.84</v>
      </c>
      <c r="H3628" s="38">
        <f t="shared" si="54"/>
        <v>828227556.03000152</v>
      </c>
    </row>
    <row r="3629" spans="2:8" ht="30" customHeight="1" x14ac:dyDescent="0.2">
      <c r="B3629" s="42">
        <v>3614</v>
      </c>
      <c r="C3629" s="44">
        <v>44740</v>
      </c>
      <c r="D3629" s="43">
        <v>71851</v>
      </c>
      <c r="E3629" s="43" t="s">
        <v>19</v>
      </c>
      <c r="F3629" s="49">
        <v>0</v>
      </c>
      <c r="G3629" s="45">
        <v>503013.51</v>
      </c>
      <c r="H3629" s="38">
        <f t="shared" si="54"/>
        <v>827724542.52000153</v>
      </c>
    </row>
    <row r="3630" spans="2:8" ht="30" customHeight="1" x14ac:dyDescent="0.2">
      <c r="B3630" s="42">
        <v>3615</v>
      </c>
      <c r="C3630" s="44">
        <v>44740</v>
      </c>
      <c r="D3630" s="43">
        <v>71850</v>
      </c>
      <c r="E3630" s="43" t="s">
        <v>19</v>
      </c>
      <c r="F3630" s="49">
        <v>0</v>
      </c>
      <c r="G3630" s="45">
        <v>18837.599999999999</v>
      </c>
      <c r="H3630" s="38">
        <f t="shared" si="54"/>
        <v>827705704.92000151</v>
      </c>
    </row>
    <row r="3631" spans="2:8" ht="30" customHeight="1" x14ac:dyDescent="0.2">
      <c r="B3631" s="42">
        <v>3616</v>
      </c>
      <c r="C3631" s="44">
        <v>44740</v>
      </c>
      <c r="D3631" s="43">
        <v>71850</v>
      </c>
      <c r="E3631" s="43" t="s">
        <v>19</v>
      </c>
      <c r="F3631" s="49">
        <v>0</v>
      </c>
      <c r="G3631" s="45">
        <v>311035.03000000003</v>
      </c>
      <c r="H3631" s="38">
        <f t="shared" si="54"/>
        <v>827394669.89000154</v>
      </c>
    </row>
    <row r="3632" spans="2:8" ht="30" customHeight="1" x14ac:dyDescent="0.2">
      <c r="B3632" s="42">
        <v>3617</v>
      </c>
      <c r="C3632" s="44">
        <v>44740</v>
      </c>
      <c r="D3632" s="43">
        <v>71849</v>
      </c>
      <c r="E3632" s="43" t="s">
        <v>19</v>
      </c>
      <c r="F3632" s="49">
        <v>0</v>
      </c>
      <c r="G3632" s="45">
        <v>22638</v>
      </c>
      <c r="H3632" s="38">
        <f t="shared" si="54"/>
        <v>827372031.89000154</v>
      </c>
    </row>
    <row r="3633" spans="2:8" ht="30" customHeight="1" x14ac:dyDescent="0.2">
      <c r="B3633" s="42">
        <v>3618</v>
      </c>
      <c r="C3633" s="44">
        <v>44740</v>
      </c>
      <c r="D3633" s="43">
        <v>71849</v>
      </c>
      <c r="E3633" s="43" t="s">
        <v>19</v>
      </c>
      <c r="F3633" s="49">
        <v>0</v>
      </c>
      <c r="G3633" s="45">
        <v>511618.8</v>
      </c>
      <c r="H3633" s="38">
        <f t="shared" si="54"/>
        <v>826860413.09000158</v>
      </c>
    </row>
    <row r="3634" spans="2:8" ht="30" customHeight="1" x14ac:dyDescent="0.2">
      <c r="B3634" s="42">
        <v>3619</v>
      </c>
      <c r="C3634" s="44">
        <v>44740</v>
      </c>
      <c r="D3634" s="43">
        <v>71848</v>
      </c>
      <c r="E3634" s="43" t="s">
        <v>19</v>
      </c>
      <c r="F3634" s="49">
        <v>0</v>
      </c>
      <c r="G3634" s="45">
        <v>102049.62</v>
      </c>
      <c r="H3634" s="38">
        <f t="shared" si="54"/>
        <v>826758363.47000158</v>
      </c>
    </row>
    <row r="3635" spans="2:8" ht="30" customHeight="1" x14ac:dyDescent="0.2">
      <c r="B3635" s="42">
        <v>3620</v>
      </c>
      <c r="C3635" s="44">
        <v>44740</v>
      </c>
      <c r="D3635" s="43">
        <v>71848</v>
      </c>
      <c r="E3635" s="43" t="s">
        <v>19</v>
      </c>
      <c r="F3635" s="49">
        <v>0</v>
      </c>
      <c r="G3635" s="45">
        <v>273243.90000000002</v>
      </c>
      <c r="H3635" s="38">
        <f t="shared" si="54"/>
        <v>826485119.5700016</v>
      </c>
    </row>
    <row r="3636" spans="2:8" ht="30" customHeight="1" x14ac:dyDescent="0.2">
      <c r="B3636" s="42">
        <v>3621</v>
      </c>
      <c r="C3636" s="44">
        <v>44740</v>
      </c>
      <c r="D3636" s="43">
        <v>71847</v>
      </c>
      <c r="E3636" s="43" t="s">
        <v>19</v>
      </c>
      <c r="F3636" s="49">
        <v>0</v>
      </c>
      <c r="G3636" s="45">
        <v>235210.88</v>
      </c>
      <c r="H3636" s="38">
        <f t="shared" si="54"/>
        <v>826249908.69000161</v>
      </c>
    </row>
    <row r="3637" spans="2:8" ht="30" customHeight="1" x14ac:dyDescent="0.2">
      <c r="B3637" s="42">
        <v>3622</v>
      </c>
      <c r="C3637" s="44">
        <v>44740</v>
      </c>
      <c r="D3637" s="43">
        <v>71847</v>
      </c>
      <c r="E3637" s="43" t="s">
        <v>19</v>
      </c>
      <c r="F3637" s="49">
        <v>0</v>
      </c>
      <c r="G3637" s="45">
        <v>661031.78</v>
      </c>
      <c r="H3637" s="38">
        <f t="shared" si="54"/>
        <v>825588876.91000164</v>
      </c>
    </row>
    <row r="3638" spans="2:8" ht="30" customHeight="1" x14ac:dyDescent="0.2">
      <c r="B3638" s="42">
        <v>3623</v>
      </c>
      <c r="C3638" s="44">
        <v>44740</v>
      </c>
      <c r="D3638" s="43">
        <v>71846</v>
      </c>
      <c r="E3638" s="43" t="s">
        <v>19</v>
      </c>
      <c r="F3638" s="49">
        <v>0</v>
      </c>
      <c r="G3638" s="45">
        <v>896451.68</v>
      </c>
      <c r="H3638" s="38">
        <f t="shared" si="54"/>
        <v>824692425.23000169</v>
      </c>
    </row>
    <row r="3639" spans="2:8" ht="30" customHeight="1" x14ac:dyDescent="0.2">
      <c r="B3639" s="42">
        <v>3624</v>
      </c>
      <c r="C3639" s="44">
        <v>44740</v>
      </c>
      <c r="D3639" s="43">
        <v>71846</v>
      </c>
      <c r="E3639" s="43" t="s">
        <v>19</v>
      </c>
      <c r="F3639" s="49">
        <v>0</v>
      </c>
      <c r="G3639" s="45">
        <v>2377690.54</v>
      </c>
      <c r="H3639" s="38">
        <f t="shared" si="54"/>
        <v>822314734.69000173</v>
      </c>
    </row>
    <row r="3640" spans="2:8" ht="30" customHeight="1" x14ac:dyDescent="0.2">
      <c r="B3640" s="42">
        <v>3625</v>
      </c>
      <c r="C3640" s="44">
        <v>44740</v>
      </c>
      <c r="D3640" s="43">
        <v>71845</v>
      </c>
      <c r="E3640" s="43" t="s">
        <v>19</v>
      </c>
      <c r="F3640" s="49">
        <v>0</v>
      </c>
      <c r="G3640" s="45">
        <v>27057</v>
      </c>
      <c r="H3640" s="38">
        <f t="shared" si="54"/>
        <v>822287677.69000173</v>
      </c>
    </row>
    <row r="3641" spans="2:8" ht="30" customHeight="1" x14ac:dyDescent="0.2">
      <c r="B3641" s="42">
        <v>3626</v>
      </c>
      <c r="C3641" s="44">
        <v>44740</v>
      </c>
      <c r="D3641" s="43">
        <v>71845</v>
      </c>
      <c r="E3641" s="43" t="s">
        <v>19</v>
      </c>
      <c r="F3641" s="49">
        <v>0</v>
      </c>
      <c r="G3641" s="45">
        <v>422000.85</v>
      </c>
      <c r="H3641" s="38">
        <f t="shared" si="54"/>
        <v>821865676.8400017</v>
      </c>
    </row>
    <row r="3642" spans="2:8" ht="30" customHeight="1" x14ac:dyDescent="0.2">
      <c r="B3642" s="42">
        <v>3627</v>
      </c>
      <c r="C3642" s="44">
        <v>44740</v>
      </c>
      <c r="D3642" s="43">
        <v>71844</v>
      </c>
      <c r="E3642" s="43" t="s">
        <v>19</v>
      </c>
      <c r="F3642" s="49">
        <v>0</v>
      </c>
      <c r="G3642" s="45">
        <v>45477.440000000002</v>
      </c>
      <c r="H3642" s="38">
        <f t="shared" si="54"/>
        <v>821820199.40000165</v>
      </c>
    </row>
    <row r="3643" spans="2:8" ht="30" customHeight="1" x14ac:dyDescent="0.2">
      <c r="B3643" s="42">
        <v>3628</v>
      </c>
      <c r="C3643" s="44">
        <v>44740</v>
      </c>
      <c r="D3643" s="43">
        <v>71844</v>
      </c>
      <c r="E3643" s="43" t="s">
        <v>19</v>
      </c>
      <c r="F3643" s="49">
        <v>0</v>
      </c>
      <c r="G3643" s="45">
        <v>67531.47</v>
      </c>
      <c r="H3643" s="38">
        <f t="shared" si="54"/>
        <v>821752667.93000162</v>
      </c>
    </row>
    <row r="3644" spans="2:8" ht="30" customHeight="1" x14ac:dyDescent="0.2">
      <c r="B3644" s="42">
        <v>3629</v>
      </c>
      <c r="C3644" s="44">
        <v>44740</v>
      </c>
      <c r="D3644" s="43">
        <v>71853</v>
      </c>
      <c r="E3644" s="43" t="s">
        <v>19</v>
      </c>
      <c r="F3644" s="49">
        <v>0</v>
      </c>
      <c r="G3644" s="45">
        <v>119056.28</v>
      </c>
      <c r="H3644" s="38">
        <f t="shared" si="54"/>
        <v>821633611.65000165</v>
      </c>
    </row>
    <row r="3645" spans="2:8" ht="30" customHeight="1" x14ac:dyDescent="0.2">
      <c r="B3645" s="42">
        <v>3630</v>
      </c>
      <c r="C3645" s="44">
        <v>44740</v>
      </c>
      <c r="D3645" s="43">
        <v>71853</v>
      </c>
      <c r="E3645" s="43" t="s">
        <v>19</v>
      </c>
      <c r="F3645" s="49">
        <v>0</v>
      </c>
      <c r="G3645" s="45">
        <v>330803.86</v>
      </c>
      <c r="H3645" s="38">
        <f t="shared" si="54"/>
        <v>821302807.79000163</v>
      </c>
    </row>
    <row r="3646" spans="2:8" ht="30" customHeight="1" x14ac:dyDescent="0.2">
      <c r="B3646" s="42">
        <v>3631</v>
      </c>
      <c r="C3646" s="44">
        <v>44740</v>
      </c>
      <c r="D3646" s="43">
        <v>71856</v>
      </c>
      <c r="E3646" s="43" t="s">
        <v>19</v>
      </c>
      <c r="F3646" s="49">
        <v>0</v>
      </c>
      <c r="G3646" s="45">
        <v>44767.199999999997</v>
      </c>
      <c r="H3646" s="38">
        <f t="shared" si="54"/>
        <v>821258040.59000158</v>
      </c>
    </row>
    <row r="3647" spans="2:8" ht="30" customHeight="1" x14ac:dyDescent="0.2">
      <c r="B3647" s="42">
        <v>3632</v>
      </c>
      <c r="C3647" s="44">
        <v>44740</v>
      </c>
      <c r="D3647" s="43">
        <v>71856</v>
      </c>
      <c r="E3647" s="43" t="s">
        <v>19</v>
      </c>
      <c r="F3647" s="49">
        <v>0</v>
      </c>
      <c r="G3647" s="45">
        <v>125553.24</v>
      </c>
      <c r="H3647" s="38">
        <f t="shared" si="54"/>
        <v>821132487.35000157</v>
      </c>
    </row>
    <row r="3648" spans="2:8" ht="30" customHeight="1" x14ac:dyDescent="0.2">
      <c r="B3648" s="42">
        <v>3633</v>
      </c>
      <c r="C3648" s="44">
        <v>44740</v>
      </c>
      <c r="D3648" s="43">
        <v>71855</v>
      </c>
      <c r="E3648" s="43" t="s">
        <v>19</v>
      </c>
      <c r="F3648" s="49">
        <v>0</v>
      </c>
      <c r="G3648" s="45">
        <v>23589.8</v>
      </c>
      <c r="H3648" s="38">
        <f t="shared" si="54"/>
        <v>821108897.55000162</v>
      </c>
    </row>
    <row r="3649" spans="2:8" ht="30" customHeight="1" x14ac:dyDescent="0.2">
      <c r="B3649" s="42">
        <v>3634</v>
      </c>
      <c r="C3649" s="44">
        <v>44740</v>
      </c>
      <c r="D3649" s="43">
        <v>71855</v>
      </c>
      <c r="E3649" s="43" t="s">
        <v>19</v>
      </c>
      <c r="F3649" s="49">
        <v>0</v>
      </c>
      <c r="G3649" s="45">
        <v>402161.62</v>
      </c>
      <c r="H3649" s="38">
        <f t="shared" si="54"/>
        <v>820706735.93000162</v>
      </c>
    </row>
    <row r="3650" spans="2:8" ht="30" customHeight="1" x14ac:dyDescent="0.2">
      <c r="B3650" s="42">
        <v>3635</v>
      </c>
      <c r="C3650" s="44">
        <v>44740</v>
      </c>
      <c r="D3650" s="43">
        <v>71854</v>
      </c>
      <c r="E3650" s="43" t="s">
        <v>19</v>
      </c>
      <c r="F3650" s="49">
        <v>0</v>
      </c>
      <c r="G3650" s="45">
        <v>37562.400000000001</v>
      </c>
      <c r="H3650" s="38">
        <f t="shared" si="54"/>
        <v>820669173.53000164</v>
      </c>
    </row>
    <row r="3651" spans="2:8" ht="30" customHeight="1" x14ac:dyDescent="0.2">
      <c r="B3651" s="42">
        <v>3636</v>
      </c>
      <c r="C3651" s="44">
        <v>44740</v>
      </c>
      <c r="D3651" s="43">
        <v>71854</v>
      </c>
      <c r="E3651" s="43" t="s">
        <v>19</v>
      </c>
      <c r="F3651" s="49">
        <v>0</v>
      </c>
      <c r="G3651" s="45">
        <v>624467.93999999994</v>
      </c>
      <c r="H3651" s="38">
        <f t="shared" si="54"/>
        <v>820044705.59000158</v>
      </c>
    </row>
    <row r="3652" spans="2:8" ht="30" customHeight="1" x14ac:dyDescent="0.2">
      <c r="B3652" s="42">
        <v>3637</v>
      </c>
      <c r="C3652" s="44">
        <v>44740</v>
      </c>
      <c r="D3652" s="43">
        <v>71857</v>
      </c>
      <c r="E3652" s="43" t="s">
        <v>19</v>
      </c>
      <c r="F3652" s="49">
        <v>0</v>
      </c>
      <c r="G3652" s="45">
        <v>29892.6</v>
      </c>
      <c r="H3652" s="38">
        <f t="shared" si="54"/>
        <v>820014812.99000156</v>
      </c>
    </row>
    <row r="3653" spans="2:8" ht="30" customHeight="1" x14ac:dyDescent="0.2">
      <c r="B3653" s="42">
        <v>3638</v>
      </c>
      <c r="C3653" s="44">
        <v>44740</v>
      </c>
      <c r="D3653" s="43">
        <v>71857</v>
      </c>
      <c r="E3653" s="43" t="s">
        <v>19</v>
      </c>
      <c r="F3653" s="49">
        <v>0</v>
      </c>
      <c r="G3653" s="45">
        <v>493880.28</v>
      </c>
      <c r="H3653" s="38">
        <f t="shared" si="54"/>
        <v>819520932.71000159</v>
      </c>
    </row>
    <row r="3654" spans="2:8" ht="30" customHeight="1" x14ac:dyDescent="0.2">
      <c r="B3654" s="42">
        <v>3639</v>
      </c>
      <c r="C3654" s="44">
        <v>44740</v>
      </c>
      <c r="D3654" s="43">
        <v>71866</v>
      </c>
      <c r="E3654" s="43" t="s">
        <v>19</v>
      </c>
      <c r="F3654" s="49">
        <v>0</v>
      </c>
      <c r="G3654" s="45">
        <v>290378.21999999997</v>
      </c>
      <c r="H3654" s="38">
        <f t="shared" si="54"/>
        <v>819230554.49000156</v>
      </c>
    </row>
    <row r="3655" spans="2:8" ht="30" customHeight="1" x14ac:dyDescent="0.2">
      <c r="B3655" s="42">
        <v>3640</v>
      </c>
      <c r="C3655" s="44">
        <v>44740</v>
      </c>
      <c r="D3655" s="43">
        <v>71866</v>
      </c>
      <c r="E3655" s="43" t="s">
        <v>19</v>
      </c>
      <c r="F3655" s="49">
        <v>0</v>
      </c>
      <c r="G3655" s="45">
        <v>1199388.3</v>
      </c>
      <c r="H3655" s="38">
        <f t="shared" si="54"/>
        <v>818031166.19000161</v>
      </c>
    </row>
    <row r="3656" spans="2:8" ht="30" customHeight="1" x14ac:dyDescent="0.2">
      <c r="B3656" s="42">
        <v>3641</v>
      </c>
      <c r="C3656" s="44">
        <v>44740</v>
      </c>
      <c r="D3656" s="43">
        <v>71865</v>
      </c>
      <c r="E3656" s="43" t="s">
        <v>19</v>
      </c>
      <c r="F3656" s="49">
        <v>0</v>
      </c>
      <c r="G3656" s="45">
        <v>35960.269999999997</v>
      </c>
      <c r="H3656" s="38">
        <f t="shared" si="54"/>
        <v>817995205.92000163</v>
      </c>
    </row>
    <row r="3657" spans="2:8" ht="30" customHeight="1" x14ac:dyDescent="0.2">
      <c r="B3657" s="42">
        <v>3642</v>
      </c>
      <c r="C3657" s="44">
        <v>44740</v>
      </c>
      <c r="D3657" s="43">
        <v>71865</v>
      </c>
      <c r="E3657" s="43" t="s">
        <v>19</v>
      </c>
      <c r="F3657" s="49">
        <v>0</v>
      </c>
      <c r="G3657" s="45">
        <v>531.54999999999995</v>
      </c>
      <c r="H3657" s="38">
        <f t="shared" si="54"/>
        <v>817994674.37000167</v>
      </c>
    </row>
    <row r="3658" spans="2:8" ht="30" customHeight="1" x14ac:dyDescent="0.2">
      <c r="B3658" s="42">
        <v>3643</v>
      </c>
      <c r="C3658" s="44">
        <v>44740</v>
      </c>
      <c r="D3658" s="43">
        <v>71864</v>
      </c>
      <c r="E3658" s="43" t="s">
        <v>19</v>
      </c>
      <c r="F3658" s="49">
        <v>0</v>
      </c>
      <c r="G3658" s="45">
        <v>12483.9</v>
      </c>
      <c r="H3658" s="38">
        <f t="shared" si="54"/>
        <v>817982190.4700017</v>
      </c>
    </row>
    <row r="3659" spans="2:8" ht="30" customHeight="1" x14ac:dyDescent="0.2">
      <c r="B3659" s="42">
        <v>3644</v>
      </c>
      <c r="C3659" s="44">
        <v>44740</v>
      </c>
      <c r="D3659" s="43">
        <v>71864</v>
      </c>
      <c r="E3659" s="43" t="s">
        <v>19</v>
      </c>
      <c r="F3659" s="49">
        <v>0</v>
      </c>
      <c r="G3659" s="45">
        <v>1042789.39</v>
      </c>
      <c r="H3659" s="38">
        <f t="shared" si="54"/>
        <v>816939401.08000171</v>
      </c>
    </row>
    <row r="3660" spans="2:8" ht="30" customHeight="1" x14ac:dyDescent="0.2">
      <c r="B3660" s="42">
        <v>3645</v>
      </c>
      <c r="C3660" s="44">
        <v>44740</v>
      </c>
      <c r="D3660" s="43">
        <v>71863</v>
      </c>
      <c r="E3660" s="43" t="s">
        <v>19</v>
      </c>
      <c r="F3660" s="49">
        <v>0</v>
      </c>
      <c r="G3660" s="45">
        <v>49752.95</v>
      </c>
      <c r="H3660" s="38">
        <f t="shared" si="54"/>
        <v>816889648.13000166</v>
      </c>
    </row>
    <row r="3661" spans="2:8" ht="30" customHeight="1" x14ac:dyDescent="0.2">
      <c r="B3661" s="42">
        <v>3646</v>
      </c>
      <c r="C3661" s="44">
        <v>44740</v>
      </c>
      <c r="D3661" s="43">
        <v>71863</v>
      </c>
      <c r="E3661" s="43" t="s">
        <v>19</v>
      </c>
      <c r="F3661" s="49">
        <v>0</v>
      </c>
      <c r="G3661" s="45">
        <v>837526.61</v>
      </c>
      <c r="H3661" s="38">
        <f t="shared" si="54"/>
        <v>816052121.52000165</v>
      </c>
    </row>
    <row r="3662" spans="2:8" ht="30" customHeight="1" x14ac:dyDescent="0.2">
      <c r="B3662" s="42">
        <v>3647</v>
      </c>
      <c r="C3662" s="44">
        <v>44740</v>
      </c>
      <c r="D3662" s="43">
        <v>71862</v>
      </c>
      <c r="E3662" s="43" t="s">
        <v>19</v>
      </c>
      <c r="F3662" s="49">
        <v>0</v>
      </c>
      <c r="G3662" s="45">
        <v>9113.4</v>
      </c>
      <c r="H3662" s="38">
        <f t="shared" si="54"/>
        <v>816043008.12000167</v>
      </c>
    </row>
    <row r="3663" spans="2:8" ht="30" customHeight="1" x14ac:dyDescent="0.2">
      <c r="B3663" s="42">
        <v>3648</v>
      </c>
      <c r="C3663" s="44">
        <v>44740</v>
      </c>
      <c r="D3663" s="43">
        <v>71862</v>
      </c>
      <c r="E3663" s="43" t="s">
        <v>19</v>
      </c>
      <c r="F3663" s="49">
        <v>0</v>
      </c>
      <c r="G3663" s="45">
        <v>150533.13</v>
      </c>
      <c r="H3663" s="38">
        <f t="shared" si="54"/>
        <v>815892474.99000168</v>
      </c>
    </row>
    <row r="3664" spans="2:8" ht="30" customHeight="1" x14ac:dyDescent="0.2">
      <c r="B3664" s="42">
        <v>3649</v>
      </c>
      <c r="C3664" s="44">
        <v>44740</v>
      </c>
      <c r="D3664" s="43">
        <v>71861</v>
      </c>
      <c r="E3664" s="43" t="s">
        <v>19</v>
      </c>
      <c r="F3664" s="49">
        <v>0</v>
      </c>
      <c r="G3664" s="45">
        <v>261393.9</v>
      </c>
      <c r="H3664" s="38">
        <f t="shared" si="54"/>
        <v>815631081.0900017</v>
      </c>
    </row>
    <row r="3665" spans="2:8" ht="30" customHeight="1" x14ac:dyDescent="0.2">
      <c r="B3665" s="42">
        <v>3650</v>
      </c>
      <c r="C3665" s="44">
        <v>44740</v>
      </c>
      <c r="D3665" s="43">
        <v>71861</v>
      </c>
      <c r="E3665" s="43" t="s">
        <v>19</v>
      </c>
      <c r="F3665" s="49">
        <v>0</v>
      </c>
      <c r="G3665" s="45">
        <v>595351.19999999995</v>
      </c>
      <c r="H3665" s="38">
        <f t="shared" si="54"/>
        <v>815035729.89000165</v>
      </c>
    </row>
    <row r="3666" spans="2:8" ht="30" customHeight="1" x14ac:dyDescent="0.2">
      <c r="B3666" s="42">
        <v>3651</v>
      </c>
      <c r="C3666" s="44">
        <v>44740</v>
      </c>
      <c r="D3666" s="43">
        <v>71860</v>
      </c>
      <c r="E3666" s="43" t="s">
        <v>19</v>
      </c>
      <c r="F3666" s="49">
        <v>0</v>
      </c>
      <c r="G3666" s="45">
        <v>24140.06</v>
      </c>
      <c r="H3666" s="38">
        <f t="shared" si="54"/>
        <v>815011589.83000171</v>
      </c>
    </row>
    <row r="3667" spans="2:8" ht="30" customHeight="1" x14ac:dyDescent="0.2">
      <c r="B3667" s="42">
        <v>3652</v>
      </c>
      <c r="C3667" s="44">
        <v>44740</v>
      </c>
      <c r="D3667" s="43">
        <v>71860</v>
      </c>
      <c r="E3667" s="43" t="s">
        <v>19</v>
      </c>
      <c r="F3667" s="49">
        <v>0</v>
      </c>
      <c r="G3667" s="45">
        <v>242342.1</v>
      </c>
      <c r="H3667" s="38">
        <f t="shared" si="54"/>
        <v>814769247.73000169</v>
      </c>
    </row>
    <row r="3668" spans="2:8" ht="30" customHeight="1" x14ac:dyDescent="0.2">
      <c r="B3668" s="42">
        <v>3653</v>
      </c>
      <c r="C3668" s="44">
        <v>44740</v>
      </c>
      <c r="D3668" s="43">
        <v>71859</v>
      </c>
      <c r="E3668" s="43" t="s">
        <v>19</v>
      </c>
      <c r="F3668" s="49">
        <v>0</v>
      </c>
      <c r="G3668" s="45">
        <v>15369</v>
      </c>
      <c r="H3668" s="38">
        <f t="shared" si="54"/>
        <v>814753878.73000169</v>
      </c>
    </row>
    <row r="3669" spans="2:8" ht="30" customHeight="1" x14ac:dyDescent="0.2">
      <c r="B3669" s="42">
        <v>3654</v>
      </c>
      <c r="C3669" s="44">
        <v>44740</v>
      </c>
      <c r="D3669" s="43">
        <v>71859</v>
      </c>
      <c r="E3669" s="43" t="s">
        <v>19</v>
      </c>
      <c r="F3669" s="49">
        <v>0</v>
      </c>
      <c r="G3669" s="45">
        <v>247058.14</v>
      </c>
      <c r="H3669" s="38">
        <f t="shared" si="54"/>
        <v>814506820.5900017</v>
      </c>
    </row>
    <row r="3670" spans="2:8" ht="30" customHeight="1" x14ac:dyDescent="0.2">
      <c r="B3670" s="42">
        <v>3655</v>
      </c>
      <c r="C3670" s="44">
        <v>44740</v>
      </c>
      <c r="D3670" s="43">
        <v>71858</v>
      </c>
      <c r="E3670" s="43" t="s">
        <v>19</v>
      </c>
      <c r="F3670" s="49">
        <v>0</v>
      </c>
      <c r="G3670" s="45">
        <v>149665.60000000001</v>
      </c>
      <c r="H3670" s="38">
        <f t="shared" si="54"/>
        <v>814357154.99000168</v>
      </c>
    </row>
    <row r="3671" spans="2:8" ht="30" customHeight="1" x14ac:dyDescent="0.2">
      <c r="B3671" s="42">
        <v>3656</v>
      </c>
      <c r="C3671" s="44">
        <v>44740</v>
      </c>
      <c r="D3671" s="43">
        <v>71858</v>
      </c>
      <c r="E3671" s="43" t="s">
        <v>19</v>
      </c>
      <c r="F3671" s="49">
        <v>0</v>
      </c>
      <c r="G3671" s="45">
        <v>421117.16</v>
      </c>
      <c r="H3671" s="38">
        <f t="shared" si="54"/>
        <v>813936037.83000171</v>
      </c>
    </row>
    <row r="3672" spans="2:8" ht="30" customHeight="1" x14ac:dyDescent="0.2">
      <c r="B3672" s="42">
        <v>3657</v>
      </c>
      <c r="C3672" s="44">
        <v>44740</v>
      </c>
      <c r="D3672" s="43">
        <v>71867</v>
      </c>
      <c r="E3672" s="43" t="s">
        <v>19</v>
      </c>
      <c r="F3672" s="49">
        <v>0</v>
      </c>
      <c r="G3672" s="45">
        <v>21361.5</v>
      </c>
      <c r="H3672" s="38">
        <f t="shared" si="54"/>
        <v>813914676.33000171</v>
      </c>
    </row>
    <row r="3673" spans="2:8" ht="30" customHeight="1" x14ac:dyDescent="0.2">
      <c r="B3673" s="42">
        <v>3658</v>
      </c>
      <c r="C3673" s="44">
        <v>44740</v>
      </c>
      <c r="D3673" s="43">
        <v>71867</v>
      </c>
      <c r="E3673" s="43" t="s">
        <v>19</v>
      </c>
      <c r="F3673" s="49">
        <v>0</v>
      </c>
      <c r="G3673" s="45">
        <v>482769.9</v>
      </c>
      <c r="H3673" s="38">
        <f t="shared" si="54"/>
        <v>813431906.43000174</v>
      </c>
    </row>
    <row r="3674" spans="2:8" ht="30" customHeight="1" x14ac:dyDescent="0.2">
      <c r="B3674" s="42">
        <v>3659</v>
      </c>
      <c r="C3674" s="44">
        <v>44740</v>
      </c>
      <c r="D3674" s="43">
        <v>71871</v>
      </c>
      <c r="E3674" s="43" t="s">
        <v>19</v>
      </c>
      <c r="F3674" s="49">
        <v>0</v>
      </c>
      <c r="G3674" s="45">
        <v>55616.4</v>
      </c>
      <c r="H3674" s="38">
        <f t="shared" si="54"/>
        <v>813376290.03000176</v>
      </c>
    </row>
    <row r="3675" spans="2:8" ht="30" customHeight="1" x14ac:dyDescent="0.2">
      <c r="B3675" s="42">
        <v>3660</v>
      </c>
      <c r="C3675" s="44">
        <v>44740</v>
      </c>
      <c r="D3675" s="43">
        <v>71871</v>
      </c>
      <c r="E3675" s="43" t="s">
        <v>19</v>
      </c>
      <c r="F3675" s="49">
        <v>0</v>
      </c>
      <c r="G3675" s="45">
        <v>938384.8</v>
      </c>
      <c r="H3675" s="38">
        <f t="shared" si="54"/>
        <v>812437905.23000181</v>
      </c>
    </row>
    <row r="3676" spans="2:8" ht="30" customHeight="1" x14ac:dyDescent="0.2">
      <c r="B3676" s="42">
        <v>3661</v>
      </c>
      <c r="C3676" s="44">
        <v>44740</v>
      </c>
      <c r="D3676" s="43">
        <v>71870</v>
      </c>
      <c r="E3676" s="43" t="s">
        <v>19</v>
      </c>
      <c r="F3676" s="49">
        <v>0</v>
      </c>
      <c r="G3676" s="45">
        <v>80319.679999999993</v>
      </c>
      <c r="H3676" s="38">
        <f t="shared" si="54"/>
        <v>812357585.55000186</v>
      </c>
    </row>
    <row r="3677" spans="2:8" ht="30" customHeight="1" x14ac:dyDescent="0.2">
      <c r="B3677" s="42">
        <v>3662</v>
      </c>
      <c r="C3677" s="44">
        <v>44740</v>
      </c>
      <c r="D3677" s="43">
        <v>71870</v>
      </c>
      <c r="E3677" s="43" t="s">
        <v>19</v>
      </c>
      <c r="F3677" s="49">
        <v>0</v>
      </c>
      <c r="G3677" s="45">
        <v>258784.05</v>
      </c>
      <c r="H3677" s="38">
        <f t="shared" si="54"/>
        <v>812098801.50000191</v>
      </c>
    </row>
    <row r="3678" spans="2:8" ht="30" customHeight="1" x14ac:dyDescent="0.2">
      <c r="B3678" s="42">
        <v>3663</v>
      </c>
      <c r="C3678" s="44">
        <v>44740</v>
      </c>
      <c r="D3678" s="43">
        <v>71869</v>
      </c>
      <c r="E3678" s="43" t="s">
        <v>19</v>
      </c>
      <c r="F3678" s="49">
        <v>0</v>
      </c>
      <c r="G3678" s="45">
        <v>30054.15</v>
      </c>
      <c r="H3678" s="38">
        <f t="shared" si="54"/>
        <v>812068747.35000193</v>
      </c>
    </row>
    <row r="3679" spans="2:8" ht="30" customHeight="1" x14ac:dyDescent="0.2">
      <c r="B3679" s="42">
        <v>3664</v>
      </c>
      <c r="C3679" s="44">
        <v>44740</v>
      </c>
      <c r="D3679" s="43">
        <v>71869</v>
      </c>
      <c r="E3679" s="43" t="s">
        <v>19</v>
      </c>
      <c r="F3679" s="49">
        <v>0</v>
      </c>
      <c r="G3679" s="45">
        <v>484444.6</v>
      </c>
      <c r="H3679" s="38">
        <f t="shared" ref="H3679:H3742" si="55">H3678+F3679-G3679</f>
        <v>811584302.75000191</v>
      </c>
    </row>
    <row r="3680" spans="2:8" ht="30" customHeight="1" x14ac:dyDescent="0.2">
      <c r="B3680" s="42">
        <v>3665</v>
      </c>
      <c r="C3680" s="44">
        <v>44740</v>
      </c>
      <c r="D3680" s="43">
        <v>71868</v>
      </c>
      <c r="E3680" s="43" t="s">
        <v>19</v>
      </c>
      <c r="F3680" s="49">
        <v>0</v>
      </c>
      <c r="G3680" s="45">
        <v>254115.96</v>
      </c>
      <c r="H3680" s="38">
        <f t="shared" si="55"/>
        <v>811330186.79000187</v>
      </c>
    </row>
    <row r="3681" spans="2:8" ht="30" customHeight="1" x14ac:dyDescent="0.2">
      <c r="B3681" s="42">
        <v>3666</v>
      </c>
      <c r="C3681" s="44">
        <v>44740</v>
      </c>
      <c r="D3681" s="43">
        <v>71868</v>
      </c>
      <c r="E3681" s="43" t="s">
        <v>19</v>
      </c>
      <c r="F3681" s="49">
        <v>0</v>
      </c>
      <c r="G3681" s="45">
        <v>505636.71</v>
      </c>
      <c r="H3681" s="38">
        <f t="shared" si="55"/>
        <v>810824550.08000183</v>
      </c>
    </row>
    <row r="3682" spans="2:8" ht="30" customHeight="1" x14ac:dyDescent="0.2">
      <c r="B3682" s="42">
        <v>3667</v>
      </c>
      <c r="C3682" s="44">
        <v>44740</v>
      </c>
      <c r="D3682" s="43">
        <v>71872</v>
      </c>
      <c r="E3682" s="43" t="s">
        <v>19</v>
      </c>
      <c r="F3682" s="49">
        <v>0</v>
      </c>
      <c r="G3682" s="45">
        <v>196360.66</v>
      </c>
      <c r="H3682" s="38">
        <f t="shared" si="55"/>
        <v>810628189.42000186</v>
      </c>
    </row>
    <row r="3683" spans="2:8" ht="30" customHeight="1" x14ac:dyDescent="0.2">
      <c r="B3683" s="42">
        <v>3668</v>
      </c>
      <c r="C3683" s="44">
        <v>44740</v>
      </c>
      <c r="D3683" s="43">
        <v>71872</v>
      </c>
      <c r="E3683" s="43" t="s">
        <v>19</v>
      </c>
      <c r="F3683" s="49">
        <v>0</v>
      </c>
      <c r="G3683" s="45">
        <v>517297.73</v>
      </c>
      <c r="H3683" s="38">
        <f t="shared" si="55"/>
        <v>810110891.69000185</v>
      </c>
    </row>
    <row r="3684" spans="2:8" ht="30" customHeight="1" x14ac:dyDescent="0.2">
      <c r="B3684" s="42">
        <v>3669</v>
      </c>
      <c r="C3684" s="44">
        <v>44740</v>
      </c>
      <c r="D3684" s="43">
        <v>71873</v>
      </c>
      <c r="E3684" s="43" t="s">
        <v>19</v>
      </c>
      <c r="F3684" s="49">
        <v>0</v>
      </c>
      <c r="G3684" s="45">
        <v>29816.799999999999</v>
      </c>
      <c r="H3684" s="38">
        <f t="shared" si="55"/>
        <v>810081074.89000189</v>
      </c>
    </row>
    <row r="3685" spans="2:8" ht="30" customHeight="1" x14ac:dyDescent="0.2">
      <c r="B3685" s="42">
        <v>3670</v>
      </c>
      <c r="C3685" s="44">
        <v>44740</v>
      </c>
      <c r="D3685" s="43">
        <v>71873</v>
      </c>
      <c r="E3685" s="43" t="s">
        <v>19</v>
      </c>
      <c r="F3685" s="49">
        <v>0</v>
      </c>
      <c r="G3685" s="45">
        <v>527463.62</v>
      </c>
      <c r="H3685" s="38">
        <f t="shared" si="55"/>
        <v>809553611.27000189</v>
      </c>
    </row>
    <row r="3686" spans="2:8" ht="30" customHeight="1" x14ac:dyDescent="0.2">
      <c r="B3686" s="42">
        <v>3671</v>
      </c>
      <c r="C3686" s="44">
        <v>44740</v>
      </c>
      <c r="D3686" s="43">
        <v>71832</v>
      </c>
      <c r="E3686" s="43" t="s">
        <v>19</v>
      </c>
      <c r="F3686" s="49">
        <v>0</v>
      </c>
      <c r="G3686" s="45">
        <v>101927.49</v>
      </c>
      <c r="H3686" s="38">
        <f t="shared" si="55"/>
        <v>809451683.78000188</v>
      </c>
    </row>
    <row r="3687" spans="2:8" ht="30" customHeight="1" x14ac:dyDescent="0.2">
      <c r="B3687" s="42">
        <v>3672</v>
      </c>
      <c r="C3687" s="44">
        <v>44740</v>
      </c>
      <c r="D3687" s="43">
        <v>71832</v>
      </c>
      <c r="E3687" s="43" t="s">
        <v>19</v>
      </c>
      <c r="F3687" s="49">
        <v>0</v>
      </c>
      <c r="G3687" s="45">
        <v>292477.89</v>
      </c>
      <c r="H3687" s="38">
        <f t="shared" si="55"/>
        <v>809159205.89000189</v>
      </c>
    </row>
    <row r="3688" spans="2:8" ht="30" customHeight="1" x14ac:dyDescent="0.2">
      <c r="B3688" s="42">
        <v>3673</v>
      </c>
      <c r="C3688" s="44">
        <v>44740</v>
      </c>
      <c r="D3688" s="43">
        <v>71874</v>
      </c>
      <c r="E3688" s="43" t="s">
        <v>19</v>
      </c>
      <c r="F3688" s="49">
        <v>0</v>
      </c>
      <c r="G3688" s="45">
        <v>86565.33</v>
      </c>
      <c r="H3688" s="38">
        <f t="shared" si="55"/>
        <v>809072640.56000185</v>
      </c>
    </row>
    <row r="3689" spans="2:8" ht="30" customHeight="1" x14ac:dyDescent="0.2">
      <c r="B3689" s="42">
        <v>3674</v>
      </c>
      <c r="C3689" s="44">
        <v>44740</v>
      </c>
      <c r="D3689" s="43">
        <v>71874</v>
      </c>
      <c r="E3689" s="43" t="s">
        <v>19</v>
      </c>
      <c r="F3689" s="49">
        <v>0</v>
      </c>
      <c r="G3689" s="45">
        <v>236763.76</v>
      </c>
      <c r="H3689" s="38">
        <f t="shared" si="55"/>
        <v>808835876.80000186</v>
      </c>
    </row>
    <row r="3690" spans="2:8" ht="30" customHeight="1" x14ac:dyDescent="0.2">
      <c r="B3690" s="42">
        <v>3675</v>
      </c>
      <c r="C3690" s="44">
        <v>44740</v>
      </c>
      <c r="D3690" s="43">
        <v>71875</v>
      </c>
      <c r="E3690" s="43" t="s">
        <v>19</v>
      </c>
      <c r="F3690" s="49">
        <v>0</v>
      </c>
      <c r="G3690" s="45">
        <v>50260.5</v>
      </c>
      <c r="H3690" s="38">
        <f t="shared" si="55"/>
        <v>808785616.30000186</v>
      </c>
    </row>
    <row r="3691" spans="2:8" ht="30" customHeight="1" x14ac:dyDescent="0.2">
      <c r="B3691" s="42">
        <v>3676</v>
      </c>
      <c r="C3691" s="44">
        <v>44740</v>
      </c>
      <c r="D3691" s="43">
        <v>71875</v>
      </c>
      <c r="E3691" s="43" t="s">
        <v>19</v>
      </c>
      <c r="F3691" s="49">
        <v>0</v>
      </c>
      <c r="G3691" s="45">
        <v>804501.89</v>
      </c>
      <c r="H3691" s="38">
        <f t="shared" si="55"/>
        <v>807981114.41000187</v>
      </c>
    </row>
    <row r="3692" spans="2:8" ht="30" customHeight="1" x14ac:dyDescent="0.2">
      <c r="B3692" s="42">
        <v>3677</v>
      </c>
      <c r="C3692" s="44">
        <v>44740</v>
      </c>
      <c r="D3692" s="43">
        <v>71923</v>
      </c>
      <c r="E3692" s="43" t="s">
        <v>19</v>
      </c>
      <c r="F3692" s="49">
        <v>0</v>
      </c>
      <c r="G3692" s="45">
        <v>1501210.36</v>
      </c>
      <c r="H3692" s="38">
        <f t="shared" si="55"/>
        <v>806479904.05000186</v>
      </c>
    </row>
    <row r="3693" spans="2:8" ht="30" customHeight="1" x14ac:dyDescent="0.2">
      <c r="B3693" s="42">
        <v>3678</v>
      </c>
      <c r="C3693" s="44">
        <v>44740</v>
      </c>
      <c r="D3693" s="43">
        <v>71945</v>
      </c>
      <c r="E3693" s="43" t="s">
        <v>19</v>
      </c>
      <c r="F3693" s="49">
        <v>0</v>
      </c>
      <c r="G3693" s="45">
        <v>426925.33</v>
      </c>
      <c r="H3693" s="38">
        <f t="shared" si="55"/>
        <v>806052978.72000182</v>
      </c>
    </row>
    <row r="3694" spans="2:8" ht="30" customHeight="1" x14ac:dyDescent="0.2">
      <c r="B3694" s="42">
        <v>3679</v>
      </c>
      <c r="C3694" s="44">
        <v>44740</v>
      </c>
      <c r="D3694" s="43">
        <v>71945</v>
      </c>
      <c r="E3694" s="43" t="s">
        <v>19</v>
      </c>
      <c r="F3694" s="49">
        <v>0</v>
      </c>
      <c r="G3694" s="45">
        <v>5133028.9800000004</v>
      </c>
      <c r="H3694" s="38">
        <f t="shared" si="55"/>
        <v>800919949.7400018</v>
      </c>
    </row>
    <row r="3695" spans="2:8" ht="30" customHeight="1" x14ac:dyDescent="0.2">
      <c r="B3695" s="42">
        <v>3680</v>
      </c>
      <c r="C3695" s="44">
        <v>44740</v>
      </c>
      <c r="D3695" s="43">
        <v>71925</v>
      </c>
      <c r="E3695" s="43" t="s">
        <v>19</v>
      </c>
      <c r="F3695" s="49">
        <v>0</v>
      </c>
      <c r="G3695" s="45">
        <v>64865.85</v>
      </c>
      <c r="H3695" s="38">
        <f t="shared" si="55"/>
        <v>800855083.89000177</v>
      </c>
    </row>
    <row r="3696" spans="2:8" ht="30" customHeight="1" x14ac:dyDescent="0.2">
      <c r="B3696" s="42">
        <v>3681</v>
      </c>
      <c r="C3696" s="44">
        <v>44740</v>
      </c>
      <c r="D3696" s="43">
        <v>71925</v>
      </c>
      <c r="E3696" s="43" t="s">
        <v>19</v>
      </c>
      <c r="F3696" s="49">
        <v>0</v>
      </c>
      <c r="G3696" s="45">
        <v>1465968.21</v>
      </c>
      <c r="H3696" s="38">
        <f t="shared" si="55"/>
        <v>799389115.68000174</v>
      </c>
    </row>
    <row r="3697" spans="2:8" ht="30" customHeight="1" x14ac:dyDescent="0.2">
      <c r="B3697" s="42">
        <v>3682</v>
      </c>
      <c r="C3697" s="44">
        <v>44740</v>
      </c>
      <c r="D3697" s="43">
        <v>71926</v>
      </c>
      <c r="E3697" s="43" t="s">
        <v>19</v>
      </c>
      <c r="F3697" s="49">
        <v>0</v>
      </c>
      <c r="G3697" s="45">
        <v>44672.25</v>
      </c>
      <c r="H3697" s="38">
        <f t="shared" si="55"/>
        <v>799344443.43000174</v>
      </c>
    </row>
    <row r="3698" spans="2:8" ht="30" customHeight="1" x14ac:dyDescent="0.2">
      <c r="B3698" s="42">
        <v>3683</v>
      </c>
      <c r="C3698" s="44">
        <v>44740</v>
      </c>
      <c r="D3698" s="43">
        <v>71926</v>
      </c>
      <c r="E3698" s="43" t="s">
        <v>19</v>
      </c>
      <c r="F3698" s="49">
        <v>0</v>
      </c>
      <c r="G3698" s="45">
        <v>526510.31999999995</v>
      </c>
      <c r="H3698" s="38">
        <f t="shared" si="55"/>
        <v>798817933.11000168</v>
      </c>
    </row>
    <row r="3699" spans="2:8" ht="30" customHeight="1" x14ac:dyDescent="0.2">
      <c r="B3699" s="42">
        <v>3684</v>
      </c>
      <c r="C3699" s="44">
        <v>44740</v>
      </c>
      <c r="D3699" s="43">
        <v>71927</v>
      </c>
      <c r="E3699" s="43" t="s">
        <v>19</v>
      </c>
      <c r="F3699" s="49">
        <v>0</v>
      </c>
      <c r="G3699" s="45">
        <v>184310.5</v>
      </c>
      <c r="H3699" s="38">
        <f t="shared" si="55"/>
        <v>798633622.61000168</v>
      </c>
    </row>
    <row r="3700" spans="2:8" ht="30" customHeight="1" x14ac:dyDescent="0.2">
      <c r="B3700" s="42">
        <v>3685</v>
      </c>
      <c r="C3700" s="44">
        <v>44740</v>
      </c>
      <c r="D3700" s="43">
        <v>71927</v>
      </c>
      <c r="E3700" s="43" t="s">
        <v>19</v>
      </c>
      <c r="F3700" s="49">
        <v>0</v>
      </c>
      <c r="G3700" s="45">
        <v>447692.56</v>
      </c>
      <c r="H3700" s="38">
        <f t="shared" si="55"/>
        <v>798185930.05000174</v>
      </c>
    </row>
    <row r="3701" spans="2:8" ht="30" customHeight="1" x14ac:dyDescent="0.2">
      <c r="B3701" s="42">
        <v>3686</v>
      </c>
      <c r="C3701" s="44">
        <v>44740</v>
      </c>
      <c r="D3701" s="43">
        <v>71928</v>
      </c>
      <c r="E3701" s="43" t="s">
        <v>19</v>
      </c>
      <c r="F3701" s="49">
        <v>0</v>
      </c>
      <c r="G3701" s="45">
        <v>317423</v>
      </c>
      <c r="H3701" s="38">
        <f t="shared" si="55"/>
        <v>797868507.05000174</v>
      </c>
    </row>
    <row r="3702" spans="2:8" ht="30" customHeight="1" x14ac:dyDescent="0.2">
      <c r="B3702" s="42">
        <v>3687</v>
      </c>
      <c r="C3702" s="44">
        <v>44740</v>
      </c>
      <c r="D3702" s="43">
        <v>71928</v>
      </c>
      <c r="E3702" s="43" t="s">
        <v>19</v>
      </c>
      <c r="F3702" s="49">
        <v>0</v>
      </c>
      <c r="G3702" s="45">
        <v>904101.04</v>
      </c>
      <c r="H3702" s="38">
        <f t="shared" si="55"/>
        <v>796964406.01000178</v>
      </c>
    </row>
    <row r="3703" spans="2:8" ht="30" customHeight="1" x14ac:dyDescent="0.2">
      <c r="B3703" s="42">
        <v>3688</v>
      </c>
      <c r="C3703" s="44">
        <v>44740</v>
      </c>
      <c r="D3703" s="43">
        <v>71929</v>
      </c>
      <c r="E3703" s="43" t="s">
        <v>19</v>
      </c>
      <c r="F3703" s="49">
        <v>0</v>
      </c>
      <c r="G3703" s="45">
        <v>85406</v>
      </c>
      <c r="H3703" s="38">
        <f t="shared" si="55"/>
        <v>796879000.01000178</v>
      </c>
    </row>
    <row r="3704" spans="2:8" ht="30" customHeight="1" x14ac:dyDescent="0.2">
      <c r="B3704" s="42">
        <v>3689</v>
      </c>
      <c r="C3704" s="44">
        <v>44740</v>
      </c>
      <c r="D3704" s="43">
        <v>71929</v>
      </c>
      <c r="E3704" s="43" t="s">
        <v>19</v>
      </c>
      <c r="F3704" s="49">
        <v>0</v>
      </c>
      <c r="G3704" s="45">
        <v>1383310.73</v>
      </c>
      <c r="H3704" s="38">
        <f t="shared" si="55"/>
        <v>795495689.28000176</v>
      </c>
    </row>
    <row r="3705" spans="2:8" ht="30" customHeight="1" x14ac:dyDescent="0.2">
      <c r="B3705" s="42">
        <v>3690</v>
      </c>
      <c r="C3705" s="44">
        <v>44740</v>
      </c>
      <c r="D3705" s="43">
        <v>71936</v>
      </c>
      <c r="E3705" s="43" t="s">
        <v>19</v>
      </c>
      <c r="F3705" s="49">
        <v>0</v>
      </c>
      <c r="G3705" s="45">
        <v>17248</v>
      </c>
      <c r="H3705" s="38">
        <f t="shared" si="55"/>
        <v>795478441.28000176</v>
      </c>
    </row>
    <row r="3706" spans="2:8" ht="30" customHeight="1" x14ac:dyDescent="0.2">
      <c r="B3706" s="42">
        <v>3691</v>
      </c>
      <c r="C3706" s="44">
        <v>44740</v>
      </c>
      <c r="D3706" s="43">
        <v>71936</v>
      </c>
      <c r="E3706" s="43" t="s">
        <v>19</v>
      </c>
      <c r="F3706" s="49">
        <v>0</v>
      </c>
      <c r="G3706" s="45">
        <v>389804.79999999999</v>
      </c>
      <c r="H3706" s="38">
        <f t="shared" si="55"/>
        <v>795088636.48000181</v>
      </c>
    </row>
    <row r="3707" spans="2:8" ht="30" customHeight="1" x14ac:dyDescent="0.2">
      <c r="B3707" s="42">
        <v>3692</v>
      </c>
      <c r="C3707" s="44">
        <v>44740</v>
      </c>
      <c r="D3707" s="43">
        <v>71935</v>
      </c>
      <c r="E3707" s="43" t="s">
        <v>19</v>
      </c>
      <c r="F3707" s="49">
        <v>0</v>
      </c>
      <c r="G3707" s="45">
        <v>2350</v>
      </c>
      <c r="H3707" s="38">
        <f t="shared" si="55"/>
        <v>795086286.48000181</v>
      </c>
    </row>
    <row r="3708" spans="2:8" ht="30" customHeight="1" x14ac:dyDescent="0.2">
      <c r="B3708" s="42">
        <v>3693</v>
      </c>
      <c r="C3708" s="44">
        <v>44740</v>
      </c>
      <c r="D3708" s="43">
        <v>71935</v>
      </c>
      <c r="E3708" s="43" t="s">
        <v>19</v>
      </c>
      <c r="F3708" s="49">
        <v>0</v>
      </c>
      <c r="G3708" s="45">
        <v>53110</v>
      </c>
      <c r="H3708" s="38">
        <f t="shared" si="55"/>
        <v>795033176.48000181</v>
      </c>
    </row>
    <row r="3709" spans="2:8" ht="30" customHeight="1" x14ac:dyDescent="0.2">
      <c r="B3709" s="42">
        <v>3694</v>
      </c>
      <c r="C3709" s="44">
        <v>44740</v>
      </c>
      <c r="D3709" s="43">
        <v>71934</v>
      </c>
      <c r="E3709" s="43" t="s">
        <v>19</v>
      </c>
      <c r="F3709" s="49">
        <v>0</v>
      </c>
      <c r="G3709" s="45">
        <v>240670.55</v>
      </c>
      <c r="H3709" s="38">
        <f t="shared" si="55"/>
        <v>794792505.93000185</v>
      </c>
    </row>
    <row r="3710" spans="2:8" ht="30" customHeight="1" x14ac:dyDescent="0.2">
      <c r="B3710" s="42">
        <v>3695</v>
      </c>
      <c r="C3710" s="44">
        <v>44740</v>
      </c>
      <c r="D3710" s="43">
        <v>71934</v>
      </c>
      <c r="E3710" s="43" t="s">
        <v>19</v>
      </c>
      <c r="F3710" s="49">
        <v>0</v>
      </c>
      <c r="G3710" s="45">
        <v>3786430.43</v>
      </c>
      <c r="H3710" s="38">
        <f t="shared" si="55"/>
        <v>791006075.50000191</v>
      </c>
    </row>
    <row r="3711" spans="2:8" ht="30" customHeight="1" x14ac:dyDescent="0.2">
      <c r="B3711" s="42">
        <v>3696</v>
      </c>
      <c r="C3711" s="44">
        <v>44740</v>
      </c>
      <c r="D3711" s="43">
        <v>71933</v>
      </c>
      <c r="E3711" s="43" t="s">
        <v>19</v>
      </c>
      <c r="F3711" s="49">
        <v>0</v>
      </c>
      <c r="G3711" s="45">
        <v>136547.32</v>
      </c>
      <c r="H3711" s="38">
        <f t="shared" si="55"/>
        <v>790869528.18000185</v>
      </c>
    </row>
    <row r="3712" spans="2:8" ht="30" customHeight="1" x14ac:dyDescent="0.2">
      <c r="B3712" s="42">
        <v>3697</v>
      </c>
      <c r="C3712" s="44">
        <v>44740</v>
      </c>
      <c r="D3712" s="43">
        <v>71933</v>
      </c>
      <c r="E3712" s="43" t="s">
        <v>19</v>
      </c>
      <c r="F3712" s="49">
        <v>0</v>
      </c>
      <c r="G3712" s="45">
        <v>397747.95</v>
      </c>
      <c r="H3712" s="38">
        <f t="shared" si="55"/>
        <v>790471780.23000181</v>
      </c>
    </row>
    <row r="3713" spans="2:8" ht="30" customHeight="1" x14ac:dyDescent="0.2">
      <c r="B3713" s="42">
        <v>3698</v>
      </c>
      <c r="C3713" s="44">
        <v>44740</v>
      </c>
      <c r="D3713" s="43">
        <v>71932</v>
      </c>
      <c r="E3713" s="43" t="s">
        <v>19</v>
      </c>
      <c r="F3713" s="49">
        <v>0</v>
      </c>
      <c r="G3713" s="45">
        <v>55866.080000000002</v>
      </c>
      <c r="H3713" s="38">
        <f t="shared" si="55"/>
        <v>790415914.15000176</v>
      </c>
    </row>
    <row r="3714" spans="2:8" ht="30" customHeight="1" x14ac:dyDescent="0.2">
      <c r="B3714" s="42">
        <v>3699</v>
      </c>
      <c r="C3714" s="44">
        <v>44740</v>
      </c>
      <c r="D3714" s="43">
        <v>71932</v>
      </c>
      <c r="E3714" s="43" t="s">
        <v>19</v>
      </c>
      <c r="F3714" s="49">
        <v>0</v>
      </c>
      <c r="G3714" s="45">
        <v>230751.2</v>
      </c>
      <c r="H3714" s="38">
        <f t="shared" si="55"/>
        <v>790185162.95000172</v>
      </c>
    </row>
    <row r="3715" spans="2:8" ht="30" customHeight="1" x14ac:dyDescent="0.2">
      <c r="B3715" s="42">
        <v>3700</v>
      </c>
      <c r="C3715" s="44">
        <v>44740</v>
      </c>
      <c r="D3715" s="43">
        <v>71931</v>
      </c>
      <c r="E3715" s="43" t="s">
        <v>19</v>
      </c>
      <c r="F3715" s="49">
        <v>0</v>
      </c>
      <c r="G3715" s="45">
        <v>190435.4</v>
      </c>
      <c r="H3715" s="38">
        <f t="shared" si="55"/>
        <v>789994727.55000174</v>
      </c>
    </row>
    <row r="3716" spans="2:8" ht="30" customHeight="1" x14ac:dyDescent="0.2">
      <c r="B3716" s="42">
        <v>3701</v>
      </c>
      <c r="C3716" s="44">
        <v>44740</v>
      </c>
      <c r="D3716" s="43">
        <v>71931</v>
      </c>
      <c r="E3716" s="43" t="s">
        <v>19</v>
      </c>
      <c r="F3716" s="49">
        <v>0</v>
      </c>
      <c r="G3716" s="45">
        <v>525969.74</v>
      </c>
      <c r="H3716" s="38">
        <f t="shared" si="55"/>
        <v>789468757.81000173</v>
      </c>
    </row>
    <row r="3717" spans="2:8" ht="30" customHeight="1" x14ac:dyDescent="0.2">
      <c r="B3717" s="42">
        <v>3702</v>
      </c>
      <c r="C3717" s="44">
        <v>44740</v>
      </c>
      <c r="D3717" s="43">
        <v>71930</v>
      </c>
      <c r="E3717" s="43" t="s">
        <v>19</v>
      </c>
      <c r="F3717" s="49">
        <v>0</v>
      </c>
      <c r="G3717" s="45">
        <v>17625</v>
      </c>
      <c r="H3717" s="38">
        <f t="shared" si="55"/>
        <v>789451132.81000173</v>
      </c>
    </row>
    <row r="3718" spans="2:8" ht="30" customHeight="1" x14ac:dyDescent="0.2">
      <c r="B3718" s="42">
        <v>3703</v>
      </c>
      <c r="C3718" s="44">
        <v>44740</v>
      </c>
      <c r="D3718" s="43">
        <v>71930</v>
      </c>
      <c r="E3718" s="43" t="s">
        <v>19</v>
      </c>
      <c r="F3718" s="49">
        <v>0</v>
      </c>
      <c r="G3718" s="45">
        <v>285465.09000000003</v>
      </c>
      <c r="H3718" s="38">
        <f t="shared" si="55"/>
        <v>789165667.7200017</v>
      </c>
    </row>
    <row r="3719" spans="2:8" ht="30" customHeight="1" x14ac:dyDescent="0.2">
      <c r="B3719" s="42">
        <v>3704</v>
      </c>
      <c r="C3719" s="44">
        <v>44740</v>
      </c>
      <c r="D3719" s="43">
        <v>71937</v>
      </c>
      <c r="E3719" s="43" t="s">
        <v>19</v>
      </c>
      <c r="F3719" s="49">
        <v>0</v>
      </c>
      <c r="G3719" s="45">
        <v>22538.400000000001</v>
      </c>
      <c r="H3719" s="38">
        <f t="shared" si="55"/>
        <v>789143129.32000172</v>
      </c>
    </row>
    <row r="3720" spans="2:8" ht="30" customHeight="1" x14ac:dyDescent="0.2">
      <c r="B3720" s="42">
        <v>3705</v>
      </c>
      <c r="C3720" s="44">
        <v>44740</v>
      </c>
      <c r="D3720" s="43">
        <v>71937</v>
      </c>
      <c r="E3720" s="43" t="s">
        <v>19</v>
      </c>
      <c r="F3720" s="49">
        <v>0</v>
      </c>
      <c r="G3720" s="45">
        <v>509367.84</v>
      </c>
      <c r="H3720" s="38">
        <f t="shared" si="55"/>
        <v>788633761.48000169</v>
      </c>
    </row>
    <row r="3721" spans="2:8" ht="30" customHeight="1" x14ac:dyDescent="0.2">
      <c r="B3721" s="42">
        <v>3706</v>
      </c>
      <c r="C3721" s="44">
        <v>44740</v>
      </c>
      <c r="D3721" s="43">
        <v>71939</v>
      </c>
      <c r="E3721" s="43" t="s">
        <v>19</v>
      </c>
      <c r="F3721" s="49">
        <v>0</v>
      </c>
      <c r="G3721" s="45">
        <v>1029028.51</v>
      </c>
      <c r="H3721" s="38">
        <f t="shared" si="55"/>
        <v>787604732.9700017</v>
      </c>
    </row>
    <row r="3722" spans="2:8" ht="40.5" customHeight="1" x14ac:dyDescent="0.2">
      <c r="B3722" s="42">
        <v>3707</v>
      </c>
      <c r="C3722" s="44">
        <v>44740</v>
      </c>
      <c r="D3722" s="43">
        <v>71939</v>
      </c>
      <c r="E3722" s="43" t="s">
        <v>19</v>
      </c>
      <c r="F3722" s="49">
        <v>0</v>
      </c>
      <c r="G3722" s="45">
        <v>2937466.92</v>
      </c>
      <c r="H3722" s="38">
        <f t="shared" si="55"/>
        <v>784667266.05000174</v>
      </c>
    </row>
    <row r="3723" spans="2:8" ht="40.5" customHeight="1" x14ac:dyDescent="0.2">
      <c r="B3723" s="42">
        <v>3708</v>
      </c>
      <c r="C3723" s="44">
        <v>44740</v>
      </c>
      <c r="D3723" s="43">
        <v>71938</v>
      </c>
      <c r="E3723" s="43" t="s">
        <v>19</v>
      </c>
      <c r="F3723" s="49">
        <v>0</v>
      </c>
      <c r="G3723" s="45">
        <v>211432.79</v>
      </c>
      <c r="H3723" s="38">
        <f t="shared" si="55"/>
        <v>784455833.26000178</v>
      </c>
    </row>
    <row r="3724" spans="2:8" ht="40.5" customHeight="1" x14ac:dyDescent="0.2">
      <c r="B3724" s="42">
        <v>3709</v>
      </c>
      <c r="C3724" s="44">
        <v>44740</v>
      </c>
      <c r="D3724" s="43">
        <v>71938</v>
      </c>
      <c r="E3724" s="43" t="s">
        <v>19</v>
      </c>
      <c r="F3724" s="49">
        <v>0</v>
      </c>
      <c r="G3724" s="45">
        <v>493566.11</v>
      </c>
      <c r="H3724" s="38">
        <f t="shared" si="55"/>
        <v>783962267.15000176</v>
      </c>
    </row>
    <row r="3725" spans="2:8" ht="40.5" customHeight="1" x14ac:dyDescent="0.2">
      <c r="B3725" s="42">
        <v>3710</v>
      </c>
      <c r="C3725" s="44">
        <v>44740</v>
      </c>
      <c r="D3725" s="43">
        <v>71940</v>
      </c>
      <c r="E3725" s="43" t="s">
        <v>19</v>
      </c>
      <c r="F3725" s="49">
        <v>0</v>
      </c>
      <c r="G3725" s="45">
        <v>151988.6</v>
      </c>
      <c r="H3725" s="38">
        <f t="shared" si="55"/>
        <v>783810278.55000174</v>
      </c>
    </row>
    <row r="3726" spans="2:8" ht="40.5" customHeight="1" x14ac:dyDescent="0.2">
      <c r="B3726" s="42">
        <v>3711</v>
      </c>
      <c r="C3726" s="44">
        <v>44740</v>
      </c>
      <c r="D3726" s="43">
        <v>71940</v>
      </c>
      <c r="E3726" s="43" t="s">
        <v>19</v>
      </c>
      <c r="F3726" s="49">
        <v>0</v>
      </c>
      <c r="G3726" s="45">
        <v>403059.66</v>
      </c>
      <c r="H3726" s="38">
        <f t="shared" si="55"/>
        <v>783407218.89000177</v>
      </c>
    </row>
    <row r="3727" spans="2:8" ht="40.5" customHeight="1" x14ac:dyDescent="0.2">
      <c r="B3727" s="42">
        <v>3712</v>
      </c>
      <c r="C3727" s="44">
        <v>44740</v>
      </c>
      <c r="D3727" s="43">
        <v>71941</v>
      </c>
      <c r="E3727" s="43" t="s">
        <v>19</v>
      </c>
      <c r="F3727" s="49">
        <v>0</v>
      </c>
      <c r="G3727" s="45">
        <v>83248.100000000006</v>
      </c>
      <c r="H3727" s="38">
        <f t="shared" si="55"/>
        <v>783323970.79000175</v>
      </c>
    </row>
    <row r="3728" spans="2:8" ht="40.5" customHeight="1" x14ac:dyDescent="0.2">
      <c r="B3728" s="42">
        <v>3713</v>
      </c>
      <c r="C3728" s="44">
        <v>44740</v>
      </c>
      <c r="D3728" s="43">
        <v>71941</v>
      </c>
      <c r="E3728" s="43" t="s">
        <v>19</v>
      </c>
      <c r="F3728" s="49">
        <v>0</v>
      </c>
      <c r="G3728" s="45">
        <v>1396381.15</v>
      </c>
      <c r="H3728" s="38">
        <f t="shared" si="55"/>
        <v>781927589.64000177</v>
      </c>
    </row>
    <row r="3729" spans="2:8" ht="40.5" customHeight="1" x14ac:dyDescent="0.2">
      <c r="B3729" s="42">
        <v>3714</v>
      </c>
      <c r="C3729" s="44">
        <v>44740</v>
      </c>
      <c r="D3729" s="43">
        <v>71942</v>
      </c>
      <c r="E3729" s="43" t="s">
        <v>19</v>
      </c>
      <c r="F3729" s="49">
        <v>0</v>
      </c>
      <c r="G3729" s="45">
        <v>10537.45</v>
      </c>
      <c r="H3729" s="38">
        <f t="shared" si="55"/>
        <v>781917052.19000173</v>
      </c>
    </row>
    <row r="3730" spans="2:8" ht="40.5" customHeight="1" x14ac:dyDescent="0.2">
      <c r="B3730" s="42">
        <v>3715</v>
      </c>
      <c r="C3730" s="44">
        <v>44740</v>
      </c>
      <c r="D3730" s="43">
        <v>71942</v>
      </c>
      <c r="E3730" s="43" t="s">
        <v>19</v>
      </c>
      <c r="F3730" s="49">
        <v>0</v>
      </c>
      <c r="G3730" s="45">
        <v>8671</v>
      </c>
      <c r="H3730" s="38">
        <f t="shared" si="55"/>
        <v>781908381.19000173</v>
      </c>
    </row>
    <row r="3731" spans="2:8" ht="40.5" customHeight="1" x14ac:dyDescent="0.2">
      <c r="B3731" s="42">
        <v>3716</v>
      </c>
      <c r="C3731" s="44">
        <v>44740</v>
      </c>
      <c r="D3731" s="43">
        <v>71944</v>
      </c>
      <c r="E3731" s="43" t="s">
        <v>19</v>
      </c>
      <c r="F3731" s="49">
        <v>0</v>
      </c>
      <c r="G3731" s="45">
        <v>91609.3</v>
      </c>
      <c r="H3731" s="38">
        <f t="shared" si="55"/>
        <v>781816771.89000177</v>
      </c>
    </row>
    <row r="3732" spans="2:8" ht="40.5" customHeight="1" x14ac:dyDescent="0.2">
      <c r="B3732" s="42">
        <v>3717</v>
      </c>
      <c r="C3732" s="44">
        <v>44740</v>
      </c>
      <c r="D3732" s="43">
        <v>71944</v>
      </c>
      <c r="E3732" s="43" t="s">
        <v>19</v>
      </c>
      <c r="F3732" s="49">
        <v>0</v>
      </c>
      <c r="G3732" s="45">
        <v>1271842.18</v>
      </c>
      <c r="H3732" s="38">
        <f t="shared" si="55"/>
        <v>780544929.71000183</v>
      </c>
    </row>
    <row r="3733" spans="2:8" ht="40.5" customHeight="1" x14ac:dyDescent="0.2">
      <c r="B3733" s="42">
        <v>3718</v>
      </c>
      <c r="C3733" s="44">
        <v>44740</v>
      </c>
      <c r="D3733" s="43">
        <v>71943</v>
      </c>
      <c r="E3733" s="43" t="s">
        <v>19</v>
      </c>
      <c r="F3733" s="49">
        <v>0</v>
      </c>
      <c r="G3733" s="45">
        <v>144256</v>
      </c>
      <c r="H3733" s="38">
        <f t="shared" si="55"/>
        <v>780400673.71000183</v>
      </c>
    </row>
    <row r="3734" spans="2:8" ht="40.5" customHeight="1" x14ac:dyDescent="0.2">
      <c r="B3734" s="42">
        <v>3719</v>
      </c>
      <c r="C3734" s="44">
        <v>44740</v>
      </c>
      <c r="D3734" s="43">
        <v>71943</v>
      </c>
      <c r="E3734" s="43" t="s">
        <v>19</v>
      </c>
      <c r="F3734" s="49">
        <v>0</v>
      </c>
      <c r="G3734" s="45">
        <v>405731.38</v>
      </c>
      <c r="H3734" s="38">
        <f t="shared" si="55"/>
        <v>779994942.33000183</v>
      </c>
    </row>
    <row r="3735" spans="2:8" ht="40.5" customHeight="1" x14ac:dyDescent="0.2">
      <c r="B3735" s="42">
        <v>3720</v>
      </c>
      <c r="C3735" s="44">
        <v>44740</v>
      </c>
      <c r="D3735" s="43">
        <v>71924</v>
      </c>
      <c r="E3735" s="43" t="s">
        <v>19</v>
      </c>
      <c r="F3735" s="49">
        <v>0</v>
      </c>
      <c r="G3735" s="45">
        <v>301656.5</v>
      </c>
      <c r="H3735" s="38">
        <f t="shared" si="55"/>
        <v>779693285.83000183</v>
      </c>
    </row>
    <row r="3736" spans="2:8" ht="40.5" customHeight="1" x14ac:dyDescent="0.2">
      <c r="B3736" s="42">
        <v>3721</v>
      </c>
      <c r="C3736" s="44">
        <v>44740</v>
      </c>
      <c r="D3736" s="43">
        <v>71924</v>
      </c>
      <c r="E3736" s="43" t="s">
        <v>19</v>
      </c>
      <c r="F3736" s="49">
        <v>0</v>
      </c>
      <c r="G3736" s="45">
        <v>714750.76</v>
      </c>
      <c r="H3736" s="38">
        <f t="shared" si="55"/>
        <v>778978535.07000184</v>
      </c>
    </row>
    <row r="3737" spans="2:8" ht="40.5" customHeight="1" x14ac:dyDescent="0.2">
      <c r="B3737" s="42">
        <v>3722</v>
      </c>
      <c r="C3737" s="44">
        <v>44740</v>
      </c>
      <c r="D3737" s="43">
        <v>72088</v>
      </c>
      <c r="E3737" s="43" t="s">
        <v>19</v>
      </c>
      <c r="F3737" s="49">
        <v>0</v>
      </c>
      <c r="G3737" s="45">
        <v>803988.21</v>
      </c>
      <c r="H3737" s="38">
        <f t="shared" si="55"/>
        <v>778174546.8600018</v>
      </c>
    </row>
    <row r="3738" spans="2:8" ht="40.5" customHeight="1" x14ac:dyDescent="0.2">
      <c r="B3738" s="42">
        <v>3723</v>
      </c>
      <c r="C3738" s="44">
        <v>44740</v>
      </c>
      <c r="D3738" s="43">
        <v>72088</v>
      </c>
      <c r="E3738" s="43" t="s">
        <v>19</v>
      </c>
      <c r="F3738" s="49">
        <v>0</v>
      </c>
      <c r="G3738" s="45">
        <v>18170133.550000001</v>
      </c>
      <c r="H3738" s="38">
        <f t="shared" si="55"/>
        <v>760004413.31000185</v>
      </c>
    </row>
    <row r="3739" spans="2:8" ht="40.5" customHeight="1" x14ac:dyDescent="0.2">
      <c r="B3739" s="42">
        <v>3724</v>
      </c>
      <c r="C3739" s="44">
        <v>44740</v>
      </c>
      <c r="D3739" s="43">
        <v>72133</v>
      </c>
      <c r="E3739" s="43" t="s">
        <v>19</v>
      </c>
      <c r="F3739" s="49">
        <v>0</v>
      </c>
      <c r="G3739" s="45">
        <v>2722183.69</v>
      </c>
      <c r="H3739" s="38">
        <f t="shared" si="55"/>
        <v>757282229.62000179</v>
      </c>
    </row>
    <row r="3740" spans="2:8" ht="40.5" customHeight="1" x14ac:dyDescent="0.2">
      <c r="B3740" s="42">
        <v>3725</v>
      </c>
      <c r="C3740" s="44">
        <v>44740</v>
      </c>
      <c r="D3740" s="43">
        <v>72133</v>
      </c>
      <c r="E3740" s="43" t="s">
        <v>19</v>
      </c>
      <c r="F3740" s="49">
        <v>0</v>
      </c>
      <c r="G3740" s="45">
        <v>61521351.390000001</v>
      </c>
      <c r="H3740" s="38">
        <f t="shared" si="55"/>
        <v>695760878.23000181</v>
      </c>
    </row>
    <row r="3741" spans="2:8" ht="40.5" customHeight="1" x14ac:dyDescent="0.2">
      <c r="B3741" s="42">
        <v>3726</v>
      </c>
      <c r="C3741" s="44">
        <v>44740</v>
      </c>
      <c r="D3741" s="43">
        <v>72090</v>
      </c>
      <c r="E3741" s="43" t="s">
        <v>19</v>
      </c>
      <c r="F3741" s="49">
        <v>0</v>
      </c>
      <c r="G3741" s="45">
        <v>785511.95</v>
      </c>
      <c r="H3741" s="38">
        <f t="shared" si="55"/>
        <v>694975366.28000176</v>
      </c>
    </row>
    <row r="3742" spans="2:8" ht="40.5" customHeight="1" x14ac:dyDescent="0.2">
      <c r="B3742" s="42">
        <v>3727</v>
      </c>
      <c r="C3742" s="44">
        <v>44740</v>
      </c>
      <c r="D3742" s="43">
        <v>72090</v>
      </c>
      <c r="E3742" s="43" t="s">
        <v>19</v>
      </c>
      <c r="F3742" s="49">
        <v>0</v>
      </c>
      <c r="G3742" s="45">
        <v>17752570.07</v>
      </c>
      <c r="H3742" s="38">
        <f t="shared" si="55"/>
        <v>677222796.21000171</v>
      </c>
    </row>
    <row r="3743" spans="2:8" ht="40.5" customHeight="1" x14ac:dyDescent="0.2">
      <c r="B3743" s="42">
        <v>3728</v>
      </c>
      <c r="C3743" s="44">
        <v>44740</v>
      </c>
      <c r="D3743" s="43">
        <v>72092</v>
      </c>
      <c r="E3743" s="43" t="s">
        <v>19</v>
      </c>
      <c r="F3743" s="49">
        <v>0</v>
      </c>
      <c r="G3743" s="45">
        <v>1006623.22</v>
      </c>
      <c r="H3743" s="38">
        <f t="shared" ref="H3743:H3806" si="56">H3742+F3743-G3743</f>
        <v>676216172.99000168</v>
      </c>
    </row>
    <row r="3744" spans="2:8" ht="40.5" customHeight="1" x14ac:dyDescent="0.2">
      <c r="B3744" s="42">
        <v>3729</v>
      </c>
      <c r="C3744" s="44">
        <v>44740</v>
      </c>
      <c r="D3744" s="43">
        <v>72092</v>
      </c>
      <c r="E3744" s="43" t="s">
        <v>19</v>
      </c>
      <c r="F3744" s="49">
        <v>0</v>
      </c>
      <c r="G3744" s="45">
        <v>22749684.77</v>
      </c>
      <c r="H3744" s="38">
        <f t="shared" si="56"/>
        <v>653466488.2200017</v>
      </c>
    </row>
    <row r="3745" spans="2:8" ht="40.5" customHeight="1" x14ac:dyDescent="0.2">
      <c r="B3745" s="42">
        <v>3730</v>
      </c>
      <c r="C3745" s="44">
        <v>44740</v>
      </c>
      <c r="D3745" s="43">
        <v>72091</v>
      </c>
      <c r="E3745" s="43" t="s">
        <v>19</v>
      </c>
      <c r="F3745" s="49">
        <v>0</v>
      </c>
      <c r="G3745" s="45">
        <v>1079324.4099999999</v>
      </c>
      <c r="H3745" s="38">
        <f t="shared" si="56"/>
        <v>652387163.81000173</v>
      </c>
    </row>
    <row r="3746" spans="2:8" ht="40.5" customHeight="1" x14ac:dyDescent="0.2">
      <c r="B3746" s="42">
        <v>3731</v>
      </c>
      <c r="C3746" s="44">
        <v>44740</v>
      </c>
      <c r="D3746" s="43">
        <v>72091</v>
      </c>
      <c r="E3746" s="43" t="s">
        <v>19</v>
      </c>
      <c r="F3746" s="49">
        <v>0</v>
      </c>
      <c r="G3746" s="45">
        <v>24392731.66</v>
      </c>
      <c r="H3746" s="38">
        <f t="shared" si="56"/>
        <v>627994432.15000176</v>
      </c>
    </row>
    <row r="3747" spans="2:8" ht="40.5" customHeight="1" x14ac:dyDescent="0.2">
      <c r="B3747" s="42">
        <v>3732</v>
      </c>
      <c r="C3747" s="44">
        <v>44740</v>
      </c>
      <c r="D3747" s="43">
        <v>72093</v>
      </c>
      <c r="E3747" s="43" t="s">
        <v>19</v>
      </c>
      <c r="F3747" s="49">
        <v>0</v>
      </c>
      <c r="G3747" s="45">
        <v>594558.82999999996</v>
      </c>
      <c r="H3747" s="38">
        <f t="shared" si="56"/>
        <v>627399873.32000172</v>
      </c>
    </row>
    <row r="3748" spans="2:8" ht="40.5" customHeight="1" x14ac:dyDescent="0.2">
      <c r="B3748" s="42">
        <v>3733</v>
      </c>
      <c r="C3748" s="44">
        <v>44740</v>
      </c>
      <c r="D3748" s="43">
        <v>72093</v>
      </c>
      <c r="E3748" s="43" t="s">
        <v>19</v>
      </c>
      <c r="F3748" s="49">
        <v>0</v>
      </c>
      <c r="G3748" s="45">
        <v>13437029.439999999</v>
      </c>
      <c r="H3748" s="38">
        <f t="shared" si="56"/>
        <v>613962843.88000166</v>
      </c>
    </row>
    <row r="3749" spans="2:8" ht="40.5" customHeight="1" x14ac:dyDescent="0.2">
      <c r="B3749" s="42">
        <v>3734</v>
      </c>
      <c r="C3749" s="44">
        <v>44740</v>
      </c>
      <c r="D3749" s="43">
        <v>72094</v>
      </c>
      <c r="E3749" s="43" t="s">
        <v>19</v>
      </c>
      <c r="F3749" s="49">
        <v>0</v>
      </c>
      <c r="G3749" s="45">
        <v>199009.8</v>
      </c>
      <c r="H3749" s="38">
        <f t="shared" si="56"/>
        <v>613763834.08000171</v>
      </c>
    </row>
    <row r="3750" spans="2:8" ht="40.5" customHeight="1" x14ac:dyDescent="0.2">
      <c r="B3750" s="42">
        <v>3735</v>
      </c>
      <c r="C3750" s="44">
        <v>44740</v>
      </c>
      <c r="D3750" s="43">
        <v>72094</v>
      </c>
      <c r="E3750" s="43" t="s">
        <v>19</v>
      </c>
      <c r="F3750" s="49">
        <v>0</v>
      </c>
      <c r="G3750" s="45">
        <v>507633.91999999998</v>
      </c>
      <c r="H3750" s="38">
        <f t="shared" si="56"/>
        <v>613256200.16000175</v>
      </c>
    </row>
    <row r="3751" spans="2:8" ht="40.5" customHeight="1" x14ac:dyDescent="0.2">
      <c r="B3751" s="42">
        <v>3736</v>
      </c>
      <c r="C3751" s="44">
        <v>44740</v>
      </c>
      <c r="D3751" s="43">
        <v>72095</v>
      </c>
      <c r="E3751" s="43" t="s">
        <v>19</v>
      </c>
      <c r="F3751" s="49">
        <v>0</v>
      </c>
      <c r="G3751" s="45">
        <v>2452684.4500000002</v>
      </c>
      <c r="H3751" s="38">
        <f t="shared" si="56"/>
        <v>610803515.71000171</v>
      </c>
    </row>
    <row r="3752" spans="2:8" ht="40.5" customHeight="1" x14ac:dyDescent="0.2">
      <c r="B3752" s="42">
        <v>3737</v>
      </c>
      <c r="C3752" s="44">
        <v>44740</v>
      </c>
      <c r="D3752" s="43">
        <v>72095</v>
      </c>
      <c r="E3752" s="43" t="s">
        <v>19</v>
      </c>
      <c r="F3752" s="49">
        <v>0</v>
      </c>
      <c r="G3752" s="45">
        <v>55430668.450000003</v>
      </c>
      <c r="H3752" s="38">
        <f t="shared" si="56"/>
        <v>555372847.26000166</v>
      </c>
    </row>
    <row r="3753" spans="2:8" ht="40.5" customHeight="1" x14ac:dyDescent="0.2">
      <c r="B3753" s="42">
        <v>3738</v>
      </c>
      <c r="C3753" s="44">
        <v>44740</v>
      </c>
      <c r="D3753" s="43">
        <v>72096</v>
      </c>
      <c r="E3753" s="43" t="s">
        <v>19</v>
      </c>
      <c r="F3753" s="49">
        <v>0</v>
      </c>
      <c r="G3753" s="45">
        <v>1178842.74</v>
      </c>
      <c r="H3753" s="38">
        <f t="shared" si="56"/>
        <v>554194004.52000165</v>
      </c>
    </row>
    <row r="3754" spans="2:8" ht="40.5" customHeight="1" x14ac:dyDescent="0.2">
      <c r="B3754" s="42">
        <v>3739</v>
      </c>
      <c r="C3754" s="44">
        <v>44740</v>
      </c>
      <c r="D3754" s="43">
        <v>72096</v>
      </c>
      <c r="E3754" s="43" t="s">
        <v>19</v>
      </c>
      <c r="F3754" s="49">
        <v>0</v>
      </c>
      <c r="G3754" s="45">
        <v>26641845.920000002</v>
      </c>
      <c r="H3754" s="38">
        <f t="shared" si="56"/>
        <v>527552158.60000163</v>
      </c>
    </row>
    <row r="3755" spans="2:8" ht="40.5" customHeight="1" x14ac:dyDescent="0.2">
      <c r="B3755" s="42">
        <v>3740</v>
      </c>
      <c r="C3755" s="44">
        <v>44740</v>
      </c>
      <c r="D3755" s="43">
        <v>72097</v>
      </c>
      <c r="E3755" s="43" t="s">
        <v>19</v>
      </c>
      <c r="F3755" s="49">
        <v>0</v>
      </c>
      <c r="G3755" s="45">
        <v>48056.4</v>
      </c>
      <c r="H3755" s="38">
        <f t="shared" si="56"/>
        <v>527504102.20000166</v>
      </c>
    </row>
    <row r="3756" spans="2:8" ht="40.5" customHeight="1" x14ac:dyDescent="0.2">
      <c r="B3756" s="42">
        <v>3741</v>
      </c>
      <c r="C3756" s="44">
        <v>44740</v>
      </c>
      <c r="D3756" s="43">
        <v>72097</v>
      </c>
      <c r="E3756" s="43" t="s">
        <v>19</v>
      </c>
      <c r="F3756" s="49">
        <v>0</v>
      </c>
      <c r="G3756" s="45">
        <v>757118.61</v>
      </c>
      <c r="H3756" s="38">
        <f t="shared" si="56"/>
        <v>526746983.59000164</v>
      </c>
    </row>
    <row r="3757" spans="2:8" ht="40.5" customHeight="1" x14ac:dyDescent="0.2">
      <c r="B3757" s="42">
        <v>3742</v>
      </c>
      <c r="C3757" s="44">
        <v>44740</v>
      </c>
      <c r="D3757" s="43">
        <v>72098</v>
      </c>
      <c r="E3757" s="43" t="s">
        <v>19</v>
      </c>
      <c r="F3757" s="49">
        <v>0</v>
      </c>
      <c r="G3757" s="45">
        <v>189871.2</v>
      </c>
      <c r="H3757" s="38">
        <f t="shared" si="56"/>
        <v>526557112.39000165</v>
      </c>
    </row>
    <row r="3758" spans="2:8" ht="40.5" customHeight="1" x14ac:dyDescent="0.2">
      <c r="B3758" s="42">
        <v>3743</v>
      </c>
      <c r="C3758" s="44">
        <v>44740</v>
      </c>
      <c r="D3758" s="43">
        <v>72098</v>
      </c>
      <c r="E3758" s="43" t="s">
        <v>19</v>
      </c>
      <c r="F3758" s="49">
        <v>0</v>
      </c>
      <c r="G3758" s="45">
        <v>3124315.98</v>
      </c>
      <c r="H3758" s="38">
        <f t="shared" si="56"/>
        <v>523432796.41000164</v>
      </c>
    </row>
    <row r="3759" spans="2:8" ht="40.5" customHeight="1" x14ac:dyDescent="0.2">
      <c r="B3759" s="42">
        <v>3744</v>
      </c>
      <c r="C3759" s="44">
        <v>44740</v>
      </c>
      <c r="D3759" s="43">
        <v>72099</v>
      </c>
      <c r="E3759" s="43" t="s">
        <v>19</v>
      </c>
      <c r="F3759" s="49">
        <v>0</v>
      </c>
      <c r="G3759" s="45">
        <v>43042.05</v>
      </c>
      <c r="H3759" s="38">
        <f t="shared" si="56"/>
        <v>523389754.36000162</v>
      </c>
    </row>
    <row r="3760" spans="2:8" ht="40.5" customHeight="1" x14ac:dyDescent="0.2">
      <c r="B3760" s="42">
        <v>3745</v>
      </c>
      <c r="C3760" s="44">
        <v>44740</v>
      </c>
      <c r="D3760" s="43">
        <v>72099</v>
      </c>
      <c r="E3760" s="43" t="s">
        <v>19</v>
      </c>
      <c r="F3760" s="49">
        <v>0</v>
      </c>
      <c r="G3760" s="45">
        <v>972750.29</v>
      </c>
      <c r="H3760" s="38">
        <f t="shared" si="56"/>
        <v>522417004.0700016</v>
      </c>
    </row>
    <row r="3761" spans="2:8" ht="40.5" customHeight="1" x14ac:dyDescent="0.2">
      <c r="B3761" s="42">
        <v>3746</v>
      </c>
      <c r="C3761" s="44">
        <v>44740</v>
      </c>
      <c r="D3761" s="43">
        <v>72100</v>
      </c>
      <c r="E3761" s="43" t="s">
        <v>19</v>
      </c>
      <c r="F3761" s="49">
        <v>0</v>
      </c>
      <c r="G3761" s="45">
        <v>99776.25</v>
      </c>
      <c r="H3761" s="38">
        <f t="shared" si="56"/>
        <v>522317227.8200016</v>
      </c>
    </row>
    <row r="3762" spans="2:8" ht="40.5" customHeight="1" x14ac:dyDescent="0.2">
      <c r="B3762" s="42">
        <v>3747</v>
      </c>
      <c r="C3762" s="44">
        <v>44740</v>
      </c>
      <c r="D3762" s="43">
        <v>72100</v>
      </c>
      <c r="E3762" s="43" t="s">
        <v>19</v>
      </c>
      <c r="F3762" s="49">
        <v>0</v>
      </c>
      <c r="G3762" s="45">
        <v>1479053.41</v>
      </c>
      <c r="H3762" s="38">
        <f t="shared" si="56"/>
        <v>520838174.41000158</v>
      </c>
    </row>
    <row r="3763" spans="2:8" ht="40.5" customHeight="1" x14ac:dyDescent="0.2">
      <c r="B3763" s="42">
        <v>3748</v>
      </c>
      <c r="C3763" s="44">
        <v>44740</v>
      </c>
      <c r="D3763" s="43">
        <v>72101</v>
      </c>
      <c r="E3763" s="43" t="s">
        <v>19</v>
      </c>
      <c r="F3763" s="49">
        <v>0</v>
      </c>
      <c r="G3763" s="45">
        <v>8975.75</v>
      </c>
      <c r="H3763" s="38">
        <f t="shared" si="56"/>
        <v>520829198.66000158</v>
      </c>
    </row>
    <row r="3764" spans="2:8" ht="40.5" customHeight="1" x14ac:dyDescent="0.2">
      <c r="B3764" s="42">
        <v>3749</v>
      </c>
      <c r="C3764" s="44">
        <v>44740</v>
      </c>
      <c r="D3764" s="43">
        <v>72101</v>
      </c>
      <c r="E3764" s="43" t="s">
        <v>19</v>
      </c>
      <c r="F3764" s="49">
        <v>0</v>
      </c>
      <c r="G3764" s="45">
        <v>187511.45</v>
      </c>
      <c r="H3764" s="38">
        <f t="shared" si="56"/>
        <v>520641687.21000159</v>
      </c>
    </row>
    <row r="3765" spans="2:8" ht="40.5" customHeight="1" x14ac:dyDescent="0.2">
      <c r="B3765" s="42">
        <v>3750</v>
      </c>
      <c r="C3765" s="44">
        <v>44740</v>
      </c>
      <c r="D3765" s="43">
        <v>72102</v>
      </c>
      <c r="E3765" s="43" t="s">
        <v>19</v>
      </c>
      <c r="F3765" s="49">
        <v>0</v>
      </c>
      <c r="G3765" s="45">
        <v>3881233.36</v>
      </c>
      <c r="H3765" s="38">
        <f t="shared" si="56"/>
        <v>516760453.85000157</v>
      </c>
    </row>
    <row r="3766" spans="2:8" ht="40.5" customHeight="1" x14ac:dyDescent="0.2">
      <c r="B3766" s="42">
        <v>3751</v>
      </c>
      <c r="C3766" s="44">
        <v>44740</v>
      </c>
      <c r="D3766" s="43">
        <v>72102</v>
      </c>
      <c r="E3766" s="43" t="s">
        <v>19</v>
      </c>
      <c r="F3766" s="49">
        <v>0</v>
      </c>
      <c r="G3766" s="45">
        <v>11098428.539999999</v>
      </c>
      <c r="H3766" s="38">
        <f t="shared" si="56"/>
        <v>505662025.31000155</v>
      </c>
    </row>
    <row r="3767" spans="2:8" ht="40.5" customHeight="1" x14ac:dyDescent="0.2">
      <c r="B3767" s="42">
        <v>3752</v>
      </c>
      <c r="C3767" s="44">
        <v>44740</v>
      </c>
      <c r="D3767" s="43">
        <v>72103</v>
      </c>
      <c r="E3767" s="43" t="s">
        <v>19</v>
      </c>
      <c r="F3767" s="49">
        <v>0</v>
      </c>
      <c r="G3767" s="45">
        <v>137756.15</v>
      </c>
      <c r="H3767" s="38">
        <f t="shared" si="56"/>
        <v>505524269.16000158</v>
      </c>
    </row>
    <row r="3768" spans="2:8" ht="40.5" customHeight="1" x14ac:dyDescent="0.2">
      <c r="B3768" s="42">
        <v>3753</v>
      </c>
      <c r="C3768" s="44">
        <v>44740</v>
      </c>
      <c r="D3768" s="43">
        <v>72103</v>
      </c>
      <c r="E3768" s="43" t="s">
        <v>19</v>
      </c>
      <c r="F3768" s="49">
        <v>0</v>
      </c>
      <c r="G3768" s="45">
        <v>2113396.34</v>
      </c>
      <c r="H3768" s="38">
        <f t="shared" si="56"/>
        <v>503410872.8200016</v>
      </c>
    </row>
    <row r="3769" spans="2:8" ht="40.5" customHeight="1" x14ac:dyDescent="0.2">
      <c r="B3769" s="42">
        <v>3754</v>
      </c>
      <c r="C3769" s="44">
        <v>44740</v>
      </c>
      <c r="D3769" s="43">
        <v>72104</v>
      </c>
      <c r="E3769" s="43" t="s">
        <v>19</v>
      </c>
      <c r="F3769" s="49">
        <v>0</v>
      </c>
      <c r="G3769" s="45">
        <v>341874.76</v>
      </c>
      <c r="H3769" s="38">
        <f t="shared" si="56"/>
        <v>503068998.06000161</v>
      </c>
    </row>
    <row r="3770" spans="2:8" ht="31.5" customHeight="1" x14ac:dyDescent="0.2">
      <c r="B3770" s="42">
        <v>3755</v>
      </c>
      <c r="C3770" s="44">
        <v>44740</v>
      </c>
      <c r="D3770" s="43">
        <v>72104</v>
      </c>
      <c r="E3770" s="43" t="s">
        <v>19</v>
      </c>
      <c r="F3770" s="49">
        <v>0</v>
      </c>
      <c r="G3770" s="45">
        <v>789095.64</v>
      </c>
      <c r="H3770" s="38">
        <f t="shared" si="56"/>
        <v>502279902.42000163</v>
      </c>
    </row>
    <row r="3771" spans="2:8" ht="31.5" customHeight="1" x14ac:dyDescent="0.2">
      <c r="B3771" s="42">
        <v>3756</v>
      </c>
      <c r="C3771" s="44">
        <v>44740</v>
      </c>
      <c r="D3771" s="43">
        <v>72105</v>
      </c>
      <c r="E3771" s="43" t="s">
        <v>19</v>
      </c>
      <c r="F3771" s="49">
        <v>0</v>
      </c>
      <c r="G3771" s="45">
        <v>14023.8</v>
      </c>
      <c r="H3771" s="38">
        <f t="shared" si="56"/>
        <v>502265878.62000161</v>
      </c>
    </row>
    <row r="3772" spans="2:8" ht="31.5" customHeight="1" x14ac:dyDescent="0.2">
      <c r="B3772" s="42">
        <v>3757</v>
      </c>
      <c r="C3772" s="44">
        <v>44740</v>
      </c>
      <c r="D3772" s="43">
        <v>72105</v>
      </c>
      <c r="E3772" s="43" t="s">
        <v>19</v>
      </c>
      <c r="F3772" s="49">
        <v>0</v>
      </c>
      <c r="G3772" s="45">
        <v>153108.98000000001</v>
      </c>
      <c r="H3772" s="38">
        <f t="shared" si="56"/>
        <v>502112769.6400016</v>
      </c>
    </row>
    <row r="3773" spans="2:8" ht="31.5" customHeight="1" x14ac:dyDescent="0.2">
      <c r="B3773" s="42">
        <v>3758</v>
      </c>
      <c r="C3773" s="44">
        <v>44740</v>
      </c>
      <c r="D3773" s="43">
        <v>72106</v>
      </c>
      <c r="E3773" s="43" t="s">
        <v>19</v>
      </c>
      <c r="F3773" s="49">
        <v>0</v>
      </c>
      <c r="G3773" s="45">
        <v>80843.850000000006</v>
      </c>
      <c r="H3773" s="38">
        <f t="shared" si="56"/>
        <v>502031925.79000157</v>
      </c>
    </row>
    <row r="3774" spans="2:8" ht="31.5" customHeight="1" x14ac:dyDescent="0.2">
      <c r="B3774" s="42">
        <v>3759</v>
      </c>
      <c r="C3774" s="44">
        <v>44740</v>
      </c>
      <c r="D3774" s="43">
        <v>72106</v>
      </c>
      <c r="E3774" s="43" t="s">
        <v>19</v>
      </c>
      <c r="F3774" s="49">
        <v>0</v>
      </c>
      <c r="G3774" s="45">
        <v>1275490.98</v>
      </c>
      <c r="H3774" s="38">
        <f t="shared" si="56"/>
        <v>500756434.81000155</v>
      </c>
    </row>
    <row r="3775" spans="2:8" ht="31.5" customHeight="1" x14ac:dyDescent="0.2">
      <c r="B3775" s="42">
        <v>3760</v>
      </c>
      <c r="C3775" s="44">
        <v>44740</v>
      </c>
      <c r="D3775" s="43">
        <v>72107</v>
      </c>
      <c r="E3775" s="43" t="s">
        <v>19</v>
      </c>
      <c r="F3775" s="49">
        <v>0</v>
      </c>
      <c r="G3775" s="45">
        <v>73071.460000000006</v>
      </c>
      <c r="H3775" s="38">
        <f t="shared" si="56"/>
        <v>500683363.35000157</v>
      </c>
    </row>
    <row r="3776" spans="2:8" ht="31.5" customHeight="1" x14ac:dyDescent="0.2">
      <c r="B3776" s="42">
        <v>3761</v>
      </c>
      <c r="C3776" s="44">
        <v>44740</v>
      </c>
      <c r="D3776" s="43">
        <v>72107</v>
      </c>
      <c r="E3776" s="43" t="s">
        <v>19</v>
      </c>
      <c r="F3776" s="49">
        <v>0</v>
      </c>
      <c r="G3776" s="45">
        <v>237121.52</v>
      </c>
      <c r="H3776" s="38">
        <f t="shared" si="56"/>
        <v>500446241.83000159</v>
      </c>
    </row>
    <row r="3777" spans="2:8" ht="31.5" customHeight="1" x14ac:dyDescent="0.2">
      <c r="B3777" s="42">
        <v>3762</v>
      </c>
      <c r="C3777" s="44">
        <v>44740</v>
      </c>
      <c r="D3777" s="43">
        <v>72116</v>
      </c>
      <c r="E3777" s="43" t="s">
        <v>19</v>
      </c>
      <c r="F3777" s="49">
        <v>0</v>
      </c>
      <c r="G3777" s="45">
        <v>46885.73</v>
      </c>
      <c r="H3777" s="38">
        <f t="shared" si="56"/>
        <v>500399356.10000157</v>
      </c>
    </row>
    <row r="3778" spans="2:8" ht="31.5" customHeight="1" x14ac:dyDescent="0.2">
      <c r="B3778" s="42">
        <v>3763</v>
      </c>
      <c r="C3778" s="44">
        <v>44740</v>
      </c>
      <c r="D3778" s="43">
        <v>72116</v>
      </c>
      <c r="E3778" s="43" t="s">
        <v>19</v>
      </c>
      <c r="F3778" s="49">
        <v>0</v>
      </c>
      <c r="G3778" s="45">
        <v>46351.19</v>
      </c>
      <c r="H3778" s="38">
        <f t="shared" si="56"/>
        <v>500353004.91000158</v>
      </c>
    </row>
    <row r="3779" spans="2:8" ht="31.5" customHeight="1" x14ac:dyDescent="0.2">
      <c r="B3779" s="42">
        <v>3764</v>
      </c>
      <c r="C3779" s="44">
        <v>44740</v>
      </c>
      <c r="D3779" s="43">
        <v>72115</v>
      </c>
      <c r="E3779" s="43" t="s">
        <v>19</v>
      </c>
      <c r="F3779" s="49">
        <v>0</v>
      </c>
      <c r="G3779" s="45">
        <v>46033.2</v>
      </c>
      <c r="H3779" s="38">
        <f t="shared" si="56"/>
        <v>500306971.71000159</v>
      </c>
    </row>
    <row r="3780" spans="2:8" ht="31.5" customHeight="1" x14ac:dyDescent="0.2">
      <c r="B3780" s="42">
        <v>3765</v>
      </c>
      <c r="C3780" s="44">
        <v>44740</v>
      </c>
      <c r="D3780" s="43">
        <v>72115</v>
      </c>
      <c r="E3780" s="43" t="s">
        <v>19</v>
      </c>
      <c r="F3780" s="49">
        <v>0</v>
      </c>
      <c r="G3780" s="45">
        <v>754803.58</v>
      </c>
      <c r="H3780" s="38">
        <f t="shared" si="56"/>
        <v>499552168.1300016</v>
      </c>
    </row>
    <row r="3781" spans="2:8" ht="31.5" customHeight="1" x14ac:dyDescent="0.2">
      <c r="B3781" s="42">
        <v>3766</v>
      </c>
      <c r="C3781" s="44">
        <v>44740</v>
      </c>
      <c r="D3781" s="43">
        <v>72114</v>
      </c>
      <c r="E3781" s="43" t="s">
        <v>19</v>
      </c>
      <c r="F3781" s="49">
        <v>0</v>
      </c>
      <c r="G3781" s="45">
        <v>29238.3</v>
      </c>
      <c r="H3781" s="38">
        <f t="shared" si="56"/>
        <v>499522929.83000159</v>
      </c>
    </row>
    <row r="3782" spans="2:8" ht="31.5" customHeight="1" x14ac:dyDescent="0.2">
      <c r="B3782" s="42">
        <v>3767</v>
      </c>
      <c r="C3782" s="44">
        <v>44740</v>
      </c>
      <c r="D3782" s="43">
        <v>72114</v>
      </c>
      <c r="E3782" s="43" t="s">
        <v>19</v>
      </c>
      <c r="F3782" s="49">
        <v>0</v>
      </c>
      <c r="G3782" s="45">
        <v>533508.06999999995</v>
      </c>
      <c r="H3782" s="38">
        <f t="shared" si="56"/>
        <v>498989421.7600016</v>
      </c>
    </row>
    <row r="3783" spans="2:8" ht="31.5" customHeight="1" x14ac:dyDescent="0.2">
      <c r="B3783" s="42">
        <v>3768</v>
      </c>
      <c r="C3783" s="44">
        <v>44740</v>
      </c>
      <c r="D3783" s="43">
        <v>72113</v>
      </c>
      <c r="E3783" s="43" t="s">
        <v>19</v>
      </c>
      <c r="F3783" s="49">
        <v>0</v>
      </c>
      <c r="G3783" s="45">
        <v>56630.25</v>
      </c>
      <c r="H3783" s="38">
        <f t="shared" si="56"/>
        <v>498932791.5100016</v>
      </c>
    </row>
    <row r="3784" spans="2:8" ht="31.5" customHeight="1" x14ac:dyDescent="0.2">
      <c r="B3784" s="42">
        <v>3769</v>
      </c>
      <c r="C3784" s="44">
        <v>44740</v>
      </c>
      <c r="D3784" s="43">
        <v>72113</v>
      </c>
      <c r="E3784" s="43" t="s">
        <v>19</v>
      </c>
      <c r="F3784" s="49">
        <v>0</v>
      </c>
      <c r="G3784" s="45">
        <v>966871.75</v>
      </c>
      <c r="H3784" s="38">
        <f t="shared" si="56"/>
        <v>497965919.7600016</v>
      </c>
    </row>
    <row r="3785" spans="2:8" ht="31.5" customHeight="1" x14ac:dyDescent="0.2">
      <c r="B3785" s="42">
        <v>3770</v>
      </c>
      <c r="C3785" s="44">
        <v>44740</v>
      </c>
      <c r="D3785" s="43">
        <v>72112</v>
      </c>
      <c r="E3785" s="43" t="s">
        <v>19</v>
      </c>
      <c r="F3785" s="49">
        <v>0</v>
      </c>
      <c r="G3785" s="45">
        <v>511748.16</v>
      </c>
      <c r="H3785" s="38">
        <f t="shared" si="56"/>
        <v>497454171.60000157</v>
      </c>
    </row>
    <row r="3786" spans="2:8" ht="31.5" customHeight="1" x14ac:dyDescent="0.2">
      <c r="B3786" s="42">
        <v>3771</v>
      </c>
      <c r="C3786" s="44">
        <v>44740</v>
      </c>
      <c r="D3786" s="43">
        <v>72112</v>
      </c>
      <c r="E3786" s="43" t="s">
        <v>19</v>
      </c>
      <c r="F3786" s="49">
        <v>0</v>
      </c>
      <c r="G3786" s="45">
        <v>1459669.34</v>
      </c>
      <c r="H3786" s="38">
        <f t="shared" si="56"/>
        <v>495994502.2600016</v>
      </c>
    </row>
    <row r="3787" spans="2:8" ht="31.5" customHeight="1" x14ac:dyDescent="0.2">
      <c r="B3787" s="42">
        <v>3772</v>
      </c>
      <c r="C3787" s="44">
        <v>44740</v>
      </c>
      <c r="D3787" s="43">
        <v>72111</v>
      </c>
      <c r="E3787" s="43" t="s">
        <v>19</v>
      </c>
      <c r="F3787" s="49">
        <v>0</v>
      </c>
      <c r="G3787" s="45">
        <v>21947.200000000001</v>
      </c>
      <c r="H3787" s="38">
        <f t="shared" si="56"/>
        <v>495972555.06000161</v>
      </c>
    </row>
    <row r="3788" spans="2:8" ht="31.5" customHeight="1" x14ac:dyDescent="0.2">
      <c r="B3788" s="42">
        <v>3773</v>
      </c>
      <c r="C3788" s="44">
        <v>44740</v>
      </c>
      <c r="D3788" s="43">
        <v>72111</v>
      </c>
      <c r="E3788" s="43" t="s">
        <v>19</v>
      </c>
      <c r="F3788" s="49">
        <v>0</v>
      </c>
      <c r="G3788" s="45">
        <v>357272.99</v>
      </c>
      <c r="H3788" s="38">
        <f t="shared" si="56"/>
        <v>495615282.0700016</v>
      </c>
    </row>
    <row r="3789" spans="2:8" ht="31.5" customHeight="1" x14ac:dyDescent="0.2">
      <c r="B3789" s="42">
        <v>3774</v>
      </c>
      <c r="C3789" s="44">
        <v>44740</v>
      </c>
      <c r="D3789" s="43">
        <v>72110</v>
      </c>
      <c r="E3789" s="43" t="s">
        <v>19</v>
      </c>
      <c r="F3789" s="49">
        <v>0</v>
      </c>
      <c r="G3789" s="45">
        <v>119570.1</v>
      </c>
      <c r="H3789" s="38">
        <f t="shared" si="56"/>
        <v>495495711.97000158</v>
      </c>
    </row>
    <row r="3790" spans="2:8" ht="31.5" customHeight="1" x14ac:dyDescent="0.2">
      <c r="B3790" s="42">
        <v>3775</v>
      </c>
      <c r="C3790" s="44">
        <v>44740</v>
      </c>
      <c r="D3790" s="43">
        <v>72110</v>
      </c>
      <c r="E3790" s="43" t="s">
        <v>19</v>
      </c>
      <c r="F3790" s="49">
        <v>0</v>
      </c>
      <c r="G3790" s="45">
        <v>342162.37</v>
      </c>
      <c r="H3790" s="38">
        <f t="shared" si="56"/>
        <v>495153549.60000157</v>
      </c>
    </row>
    <row r="3791" spans="2:8" ht="31.5" customHeight="1" x14ac:dyDescent="0.2">
      <c r="B3791" s="42">
        <v>3776</v>
      </c>
      <c r="C3791" s="44">
        <v>44740</v>
      </c>
      <c r="D3791" s="43">
        <v>72109</v>
      </c>
      <c r="E3791" s="43" t="s">
        <v>19</v>
      </c>
      <c r="F3791" s="49">
        <v>0</v>
      </c>
      <c r="G3791" s="45">
        <v>143242.16</v>
      </c>
      <c r="H3791" s="38">
        <f t="shared" si="56"/>
        <v>495010307.44000155</v>
      </c>
    </row>
    <row r="3792" spans="2:8" ht="31.5" customHeight="1" x14ac:dyDescent="0.2">
      <c r="B3792" s="42">
        <v>3777</v>
      </c>
      <c r="C3792" s="44">
        <v>44740</v>
      </c>
      <c r="D3792" s="43">
        <v>72109</v>
      </c>
      <c r="E3792" s="43" t="s">
        <v>19</v>
      </c>
      <c r="F3792" s="49">
        <v>0</v>
      </c>
      <c r="G3792" s="45">
        <v>556822.62</v>
      </c>
      <c r="H3792" s="38">
        <f t="shared" si="56"/>
        <v>494453484.82000154</v>
      </c>
    </row>
    <row r="3793" spans="2:8" ht="31.5" customHeight="1" x14ac:dyDescent="0.2">
      <c r="B3793" s="42">
        <v>3778</v>
      </c>
      <c r="C3793" s="44">
        <v>44740</v>
      </c>
      <c r="D3793" s="43">
        <v>72108</v>
      </c>
      <c r="E3793" s="43" t="s">
        <v>19</v>
      </c>
      <c r="F3793" s="49">
        <v>0</v>
      </c>
      <c r="G3793" s="45">
        <v>541387</v>
      </c>
      <c r="H3793" s="38">
        <f t="shared" si="56"/>
        <v>493912097.82000154</v>
      </c>
    </row>
    <row r="3794" spans="2:8" ht="31.5" customHeight="1" x14ac:dyDescent="0.2">
      <c r="B3794" s="42">
        <v>3779</v>
      </c>
      <c r="C3794" s="44">
        <v>44740</v>
      </c>
      <c r="D3794" s="43">
        <v>72108</v>
      </c>
      <c r="E3794" s="43" t="s">
        <v>19</v>
      </c>
      <c r="F3794" s="49">
        <v>0</v>
      </c>
      <c r="G3794" s="45">
        <v>9423155.5199999996</v>
      </c>
      <c r="H3794" s="38">
        <f t="shared" si="56"/>
        <v>484488942.30000156</v>
      </c>
    </row>
    <row r="3795" spans="2:8" ht="31.5" customHeight="1" x14ac:dyDescent="0.2">
      <c r="B3795" s="42">
        <v>3780</v>
      </c>
      <c r="C3795" s="44">
        <v>44740</v>
      </c>
      <c r="D3795" s="43">
        <v>72117</v>
      </c>
      <c r="E3795" s="43" t="s">
        <v>19</v>
      </c>
      <c r="F3795" s="49">
        <v>0</v>
      </c>
      <c r="G3795" s="45">
        <v>73063.64</v>
      </c>
      <c r="H3795" s="38">
        <f t="shared" si="56"/>
        <v>484415878.66000158</v>
      </c>
    </row>
    <row r="3796" spans="2:8" ht="31.5" customHeight="1" x14ac:dyDescent="0.2">
      <c r="B3796" s="42">
        <v>3781</v>
      </c>
      <c r="C3796" s="44">
        <v>44740</v>
      </c>
      <c r="D3796" s="43">
        <v>72117</v>
      </c>
      <c r="E3796" s="43" t="s">
        <v>19</v>
      </c>
      <c r="F3796" s="49">
        <v>0</v>
      </c>
      <c r="G3796" s="45">
        <v>212499.82</v>
      </c>
      <c r="H3796" s="38">
        <f t="shared" si="56"/>
        <v>484203378.84000158</v>
      </c>
    </row>
    <row r="3797" spans="2:8" ht="31.5" customHeight="1" x14ac:dyDescent="0.2">
      <c r="B3797" s="42">
        <v>3782</v>
      </c>
      <c r="C3797" s="44">
        <v>44740</v>
      </c>
      <c r="D3797" s="43">
        <v>72121</v>
      </c>
      <c r="E3797" s="43" t="s">
        <v>19</v>
      </c>
      <c r="F3797" s="49">
        <v>0</v>
      </c>
      <c r="G3797" s="45">
        <v>29270.7</v>
      </c>
      <c r="H3797" s="38">
        <f t="shared" si="56"/>
        <v>484174108.1400016</v>
      </c>
    </row>
    <row r="3798" spans="2:8" ht="31.5" customHeight="1" x14ac:dyDescent="0.2">
      <c r="B3798" s="42">
        <v>3783</v>
      </c>
      <c r="C3798" s="44">
        <v>44740</v>
      </c>
      <c r="D3798" s="43">
        <v>72121</v>
      </c>
      <c r="E3798" s="43" t="s">
        <v>19</v>
      </c>
      <c r="F3798" s="49">
        <v>0</v>
      </c>
      <c r="G3798" s="45">
        <v>465534.75</v>
      </c>
      <c r="H3798" s="38">
        <f t="shared" si="56"/>
        <v>483708573.3900016</v>
      </c>
    </row>
    <row r="3799" spans="2:8" ht="31.5" customHeight="1" x14ac:dyDescent="0.2">
      <c r="B3799" s="42">
        <v>3784</v>
      </c>
      <c r="C3799" s="44">
        <v>44740</v>
      </c>
      <c r="D3799" s="43">
        <v>72120</v>
      </c>
      <c r="E3799" s="43" t="s">
        <v>19</v>
      </c>
      <c r="F3799" s="49">
        <v>0</v>
      </c>
      <c r="G3799" s="45">
        <v>362.27</v>
      </c>
      <c r="H3799" s="38">
        <f t="shared" si="56"/>
        <v>483708211.12000161</v>
      </c>
    </row>
    <row r="3800" spans="2:8" ht="31.5" customHeight="1" x14ac:dyDescent="0.2">
      <c r="B3800" s="42">
        <v>3785</v>
      </c>
      <c r="C3800" s="44">
        <v>44740</v>
      </c>
      <c r="D3800" s="43">
        <v>72120</v>
      </c>
      <c r="E3800" s="43" t="s">
        <v>19</v>
      </c>
      <c r="F3800" s="49">
        <v>0</v>
      </c>
      <c r="G3800" s="45">
        <v>8187.75</v>
      </c>
      <c r="H3800" s="38">
        <f t="shared" si="56"/>
        <v>483700023.37000161</v>
      </c>
    </row>
    <row r="3801" spans="2:8" ht="31.5" customHeight="1" x14ac:dyDescent="0.2">
      <c r="B3801" s="42">
        <v>3786</v>
      </c>
      <c r="C3801" s="44">
        <v>44740</v>
      </c>
      <c r="D3801" s="43">
        <v>72119</v>
      </c>
      <c r="E3801" s="43" t="s">
        <v>19</v>
      </c>
      <c r="F3801" s="49">
        <v>0</v>
      </c>
      <c r="G3801" s="45">
        <v>11562.65</v>
      </c>
      <c r="H3801" s="38">
        <f t="shared" si="56"/>
        <v>483688460.72000164</v>
      </c>
    </row>
    <row r="3802" spans="2:8" ht="31.5" customHeight="1" x14ac:dyDescent="0.2">
      <c r="B3802" s="42">
        <v>3787</v>
      </c>
      <c r="C3802" s="44">
        <v>44740</v>
      </c>
      <c r="D3802" s="43">
        <v>72119</v>
      </c>
      <c r="E3802" s="43" t="s">
        <v>19</v>
      </c>
      <c r="F3802" s="49">
        <v>0</v>
      </c>
      <c r="G3802" s="45">
        <v>181582.1</v>
      </c>
      <c r="H3802" s="38">
        <f t="shared" si="56"/>
        <v>483506878.62000161</v>
      </c>
    </row>
    <row r="3803" spans="2:8" ht="31.5" customHeight="1" x14ac:dyDescent="0.2">
      <c r="B3803" s="42">
        <v>3788</v>
      </c>
      <c r="C3803" s="44">
        <v>44740</v>
      </c>
      <c r="D3803" s="43">
        <v>72118</v>
      </c>
      <c r="E3803" s="43" t="s">
        <v>19</v>
      </c>
      <c r="F3803" s="49">
        <v>0</v>
      </c>
      <c r="G3803" s="45">
        <v>26400.75</v>
      </c>
      <c r="H3803" s="38">
        <f t="shared" si="56"/>
        <v>483480477.87000161</v>
      </c>
    </row>
    <row r="3804" spans="2:8" ht="31.5" customHeight="1" x14ac:dyDescent="0.2">
      <c r="B3804" s="42">
        <v>3789</v>
      </c>
      <c r="C3804" s="44">
        <v>44740</v>
      </c>
      <c r="D3804" s="43">
        <v>72118</v>
      </c>
      <c r="E3804" s="43" t="s">
        <v>19</v>
      </c>
      <c r="F3804" s="49">
        <v>0</v>
      </c>
      <c r="G3804" s="45">
        <v>122195.19</v>
      </c>
      <c r="H3804" s="38">
        <f t="shared" si="56"/>
        <v>483358282.68000162</v>
      </c>
    </row>
    <row r="3805" spans="2:8" ht="31.5" customHeight="1" x14ac:dyDescent="0.2">
      <c r="B3805" s="42">
        <v>3790</v>
      </c>
      <c r="C3805" s="44">
        <v>44740</v>
      </c>
      <c r="D3805" s="43">
        <v>72122</v>
      </c>
      <c r="E3805" s="43" t="s">
        <v>19</v>
      </c>
      <c r="F3805" s="49">
        <v>0</v>
      </c>
      <c r="G3805" s="45">
        <v>270254.59999999998</v>
      </c>
      <c r="H3805" s="38">
        <f t="shared" si="56"/>
        <v>483088028.08000159</v>
      </c>
    </row>
    <row r="3806" spans="2:8" ht="31.5" customHeight="1" x14ac:dyDescent="0.2">
      <c r="B3806" s="42">
        <v>3791</v>
      </c>
      <c r="C3806" s="44">
        <v>44740</v>
      </c>
      <c r="D3806" s="43">
        <v>72122</v>
      </c>
      <c r="E3806" s="43" t="s">
        <v>19</v>
      </c>
      <c r="F3806" s="49">
        <v>0</v>
      </c>
      <c r="G3806" s="45">
        <v>743092.81</v>
      </c>
      <c r="H3806" s="38">
        <f t="shared" si="56"/>
        <v>482344935.27000159</v>
      </c>
    </row>
    <row r="3807" spans="2:8" ht="31.5" customHeight="1" x14ac:dyDescent="0.2">
      <c r="B3807" s="42">
        <v>3792</v>
      </c>
      <c r="C3807" s="44">
        <v>44740</v>
      </c>
      <c r="D3807" s="43">
        <v>72125</v>
      </c>
      <c r="E3807" s="43" t="s">
        <v>19</v>
      </c>
      <c r="F3807" s="49">
        <v>0</v>
      </c>
      <c r="G3807" s="45">
        <v>72690.2</v>
      </c>
      <c r="H3807" s="38">
        <f t="shared" ref="H3807:H3870" si="57">H3806+F3807-G3807</f>
        <v>482272245.0700016</v>
      </c>
    </row>
    <row r="3808" spans="2:8" ht="31.5" customHeight="1" x14ac:dyDescent="0.2">
      <c r="B3808" s="42">
        <v>3793</v>
      </c>
      <c r="C3808" s="44">
        <v>44740</v>
      </c>
      <c r="D3808" s="43">
        <v>72125</v>
      </c>
      <c r="E3808" s="43" t="s">
        <v>19</v>
      </c>
      <c r="F3808" s="49">
        <v>0</v>
      </c>
      <c r="G3808" s="45">
        <v>1191043.19</v>
      </c>
      <c r="H3808" s="38">
        <f t="shared" si="57"/>
        <v>481081201.8800016</v>
      </c>
    </row>
    <row r="3809" spans="2:8" ht="31.5" customHeight="1" x14ac:dyDescent="0.2">
      <c r="B3809" s="42">
        <v>3794</v>
      </c>
      <c r="C3809" s="44">
        <v>44740</v>
      </c>
      <c r="D3809" s="43">
        <v>72124</v>
      </c>
      <c r="E3809" s="43" t="s">
        <v>19</v>
      </c>
      <c r="F3809" s="49">
        <v>0</v>
      </c>
      <c r="G3809" s="45">
        <v>103458.6</v>
      </c>
      <c r="H3809" s="38">
        <f t="shared" si="57"/>
        <v>480977743.28000158</v>
      </c>
    </row>
    <row r="3810" spans="2:8" ht="31.5" customHeight="1" x14ac:dyDescent="0.2">
      <c r="B3810" s="42">
        <v>3795</v>
      </c>
      <c r="C3810" s="44">
        <v>44740</v>
      </c>
      <c r="D3810" s="43">
        <v>72124</v>
      </c>
      <c r="E3810" s="43" t="s">
        <v>19</v>
      </c>
      <c r="F3810" s="49">
        <v>0</v>
      </c>
      <c r="G3810" s="45">
        <v>1703060.75</v>
      </c>
      <c r="H3810" s="38">
        <f t="shared" si="57"/>
        <v>479274682.53000158</v>
      </c>
    </row>
    <row r="3811" spans="2:8" ht="31.5" customHeight="1" x14ac:dyDescent="0.2">
      <c r="B3811" s="42">
        <v>3796</v>
      </c>
      <c r="C3811" s="44">
        <v>44740</v>
      </c>
      <c r="D3811" s="43">
        <v>72123</v>
      </c>
      <c r="E3811" s="43" t="s">
        <v>19</v>
      </c>
      <c r="F3811" s="49">
        <v>0</v>
      </c>
      <c r="G3811" s="45">
        <v>765568.13</v>
      </c>
      <c r="H3811" s="38">
        <f t="shared" si="57"/>
        <v>478509114.40000159</v>
      </c>
    </row>
    <row r="3812" spans="2:8" ht="31.5" customHeight="1" x14ac:dyDescent="0.2">
      <c r="B3812" s="42">
        <v>3797</v>
      </c>
      <c r="C3812" s="44">
        <v>44740</v>
      </c>
      <c r="D3812" s="43">
        <v>72123</v>
      </c>
      <c r="E3812" s="43" t="s">
        <v>19</v>
      </c>
      <c r="F3812" s="49">
        <v>0</v>
      </c>
      <c r="G3812" s="45">
        <v>17301839.620000001</v>
      </c>
      <c r="H3812" s="38">
        <f t="shared" si="57"/>
        <v>461207274.78000158</v>
      </c>
    </row>
    <row r="3813" spans="2:8" ht="31.5" customHeight="1" x14ac:dyDescent="0.2">
      <c r="B3813" s="42">
        <v>3798</v>
      </c>
      <c r="C3813" s="44">
        <v>44740</v>
      </c>
      <c r="D3813" s="43">
        <v>72126</v>
      </c>
      <c r="E3813" s="43" t="s">
        <v>19</v>
      </c>
      <c r="F3813" s="49">
        <v>0</v>
      </c>
      <c r="G3813" s="45">
        <v>45895.5</v>
      </c>
      <c r="H3813" s="38">
        <f t="shared" si="57"/>
        <v>461161379.28000158</v>
      </c>
    </row>
    <row r="3814" spans="2:8" ht="31.5" customHeight="1" x14ac:dyDescent="0.2">
      <c r="B3814" s="42">
        <v>3799</v>
      </c>
      <c r="C3814" s="44">
        <v>44740</v>
      </c>
      <c r="D3814" s="43">
        <v>72126</v>
      </c>
      <c r="E3814" s="43" t="s">
        <v>19</v>
      </c>
      <c r="F3814" s="49">
        <v>0</v>
      </c>
      <c r="G3814" s="45">
        <v>697289.94</v>
      </c>
      <c r="H3814" s="38">
        <f t="shared" si="57"/>
        <v>460464089.34000158</v>
      </c>
    </row>
    <row r="3815" spans="2:8" ht="29.25" customHeight="1" x14ac:dyDescent="0.2">
      <c r="B3815" s="42">
        <v>3800</v>
      </c>
      <c r="C3815" s="44">
        <v>44740</v>
      </c>
      <c r="D3815" s="43">
        <v>72129</v>
      </c>
      <c r="E3815" s="43" t="s">
        <v>19</v>
      </c>
      <c r="F3815" s="49">
        <v>0</v>
      </c>
      <c r="G3815" s="45">
        <v>333113.37</v>
      </c>
      <c r="H3815" s="38">
        <f t="shared" si="57"/>
        <v>460130975.97000158</v>
      </c>
    </row>
    <row r="3816" spans="2:8" ht="29.25" customHeight="1" x14ac:dyDescent="0.2">
      <c r="B3816" s="42">
        <v>3801</v>
      </c>
      <c r="C3816" s="44">
        <v>44740</v>
      </c>
      <c r="D3816" s="43">
        <v>72129</v>
      </c>
      <c r="E3816" s="43" t="s">
        <v>19</v>
      </c>
      <c r="F3816" s="49">
        <v>0</v>
      </c>
      <c r="G3816" s="45">
        <v>888794.69</v>
      </c>
      <c r="H3816" s="38">
        <f t="shared" si="57"/>
        <v>459242181.28000158</v>
      </c>
    </row>
    <row r="3817" spans="2:8" ht="29.25" customHeight="1" x14ac:dyDescent="0.2">
      <c r="B3817" s="42">
        <v>3802</v>
      </c>
      <c r="C3817" s="44">
        <v>44740</v>
      </c>
      <c r="D3817" s="43">
        <v>72127</v>
      </c>
      <c r="E3817" s="43" t="s">
        <v>19</v>
      </c>
      <c r="F3817" s="49">
        <v>0</v>
      </c>
      <c r="G3817" s="45">
        <v>242229.1</v>
      </c>
      <c r="H3817" s="38">
        <f t="shared" si="57"/>
        <v>458999952.18000156</v>
      </c>
    </row>
    <row r="3818" spans="2:8" ht="29.25" customHeight="1" x14ac:dyDescent="0.2">
      <c r="B3818" s="42">
        <v>3803</v>
      </c>
      <c r="C3818" s="44">
        <v>44740</v>
      </c>
      <c r="D3818" s="43">
        <v>72127</v>
      </c>
      <c r="E3818" s="43" t="s">
        <v>19</v>
      </c>
      <c r="F3818" s="49">
        <v>0</v>
      </c>
      <c r="G3818" s="45">
        <v>623942.73</v>
      </c>
      <c r="H3818" s="38">
        <f t="shared" si="57"/>
        <v>458376009.45000154</v>
      </c>
    </row>
    <row r="3819" spans="2:8" ht="29.25" customHeight="1" x14ac:dyDescent="0.2">
      <c r="B3819" s="42">
        <v>3804</v>
      </c>
      <c r="C3819" s="44">
        <v>44740</v>
      </c>
      <c r="D3819" s="43">
        <v>72128</v>
      </c>
      <c r="E3819" s="43" t="s">
        <v>19</v>
      </c>
      <c r="F3819" s="49">
        <v>0</v>
      </c>
      <c r="G3819" s="45">
        <v>430649.24</v>
      </c>
      <c r="H3819" s="38">
        <f t="shared" si="57"/>
        <v>457945360.21000153</v>
      </c>
    </row>
    <row r="3820" spans="2:8" ht="29.25" customHeight="1" x14ac:dyDescent="0.2">
      <c r="B3820" s="42">
        <v>3805</v>
      </c>
      <c r="C3820" s="44">
        <v>44740</v>
      </c>
      <c r="D3820" s="43">
        <v>72128</v>
      </c>
      <c r="E3820" s="43" t="s">
        <v>19</v>
      </c>
      <c r="F3820" s="49">
        <v>0</v>
      </c>
      <c r="G3820" s="45">
        <v>1187650.8999999999</v>
      </c>
      <c r="H3820" s="38">
        <f t="shared" si="57"/>
        <v>456757709.31000155</v>
      </c>
    </row>
    <row r="3821" spans="2:8" ht="29.25" customHeight="1" x14ac:dyDescent="0.2">
      <c r="B3821" s="42">
        <v>3806</v>
      </c>
      <c r="C3821" s="44">
        <v>44740</v>
      </c>
      <c r="D3821" s="43">
        <v>72132</v>
      </c>
      <c r="E3821" s="43" t="s">
        <v>19</v>
      </c>
      <c r="F3821" s="49">
        <v>0</v>
      </c>
      <c r="G3821" s="45">
        <v>97990.8</v>
      </c>
      <c r="H3821" s="38">
        <f t="shared" si="57"/>
        <v>456659718.51000154</v>
      </c>
    </row>
    <row r="3822" spans="2:8" ht="29.25" customHeight="1" x14ac:dyDescent="0.2">
      <c r="B3822" s="42">
        <v>3807</v>
      </c>
      <c r="C3822" s="44">
        <v>44740</v>
      </c>
      <c r="D3822" s="43">
        <v>72132</v>
      </c>
      <c r="E3822" s="43" t="s">
        <v>19</v>
      </c>
      <c r="F3822" s="49">
        <v>0</v>
      </c>
      <c r="G3822" s="45">
        <v>1598736.79</v>
      </c>
      <c r="H3822" s="38">
        <f t="shared" si="57"/>
        <v>455060981.72000152</v>
      </c>
    </row>
    <row r="3823" spans="2:8" ht="29.25" customHeight="1" x14ac:dyDescent="0.2">
      <c r="B3823" s="42">
        <v>3808</v>
      </c>
      <c r="C3823" s="44">
        <v>44740</v>
      </c>
      <c r="D3823" s="43">
        <v>72131</v>
      </c>
      <c r="E3823" s="43" t="s">
        <v>19</v>
      </c>
      <c r="F3823" s="49">
        <v>0</v>
      </c>
      <c r="G3823" s="45">
        <v>26991.65</v>
      </c>
      <c r="H3823" s="38">
        <f t="shared" si="57"/>
        <v>455033990.07000154</v>
      </c>
    </row>
    <row r="3824" spans="2:8" ht="29.25" customHeight="1" x14ac:dyDescent="0.2">
      <c r="B3824" s="42">
        <v>3809</v>
      </c>
      <c r="C3824" s="44">
        <v>44740</v>
      </c>
      <c r="D3824" s="43">
        <v>72131</v>
      </c>
      <c r="E3824" s="43" t="s">
        <v>19</v>
      </c>
      <c r="F3824" s="49">
        <v>0</v>
      </c>
      <c r="G3824" s="45">
        <v>610011.29</v>
      </c>
      <c r="H3824" s="38">
        <f t="shared" si="57"/>
        <v>454423978.78000152</v>
      </c>
    </row>
    <row r="3825" spans="2:8" ht="29.25" customHeight="1" x14ac:dyDescent="0.2">
      <c r="B3825" s="42">
        <v>3810</v>
      </c>
      <c r="C3825" s="44">
        <v>44740</v>
      </c>
      <c r="D3825" s="43">
        <v>72130</v>
      </c>
      <c r="E3825" s="43" t="s">
        <v>19</v>
      </c>
      <c r="F3825" s="49">
        <v>0</v>
      </c>
      <c r="G3825" s="45">
        <v>76050.7</v>
      </c>
      <c r="H3825" s="38">
        <f t="shared" si="57"/>
        <v>454347928.08000153</v>
      </c>
    </row>
    <row r="3826" spans="2:8" ht="29.25" customHeight="1" x14ac:dyDescent="0.2">
      <c r="B3826" s="42">
        <v>3811</v>
      </c>
      <c r="C3826" s="44">
        <v>44740</v>
      </c>
      <c r="D3826" s="43">
        <v>72130</v>
      </c>
      <c r="E3826" s="43" t="s">
        <v>19</v>
      </c>
      <c r="F3826" s="49">
        <v>0</v>
      </c>
      <c r="G3826" s="45">
        <v>1303534.98</v>
      </c>
      <c r="H3826" s="38">
        <f t="shared" si="57"/>
        <v>453044393.10000151</v>
      </c>
    </row>
    <row r="3827" spans="2:8" ht="29.25" customHeight="1" x14ac:dyDescent="0.2">
      <c r="B3827" s="42">
        <v>3812</v>
      </c>
      <c r="C3827" s="44">
        <v>44740</v>
      </c>
      <c r="D3827" s="43">
        <v>72089</v>
      </c>
      <c r="E3827" s="43" t="s">
        <v>19</v>
      </c>
      <c r="F3827" s="49">
        <v>0</v>
      </c>
      <c r="G3827" s="45">
        <v>18400.5</v>
      </c>
      <c r="H3827" s="38">
        <f t="shared" si="57"/>
        <v>453025992.60000151</v>
      </c>
    </row>
    <row r="3828" spans="2:8" ht="29.25" customHeight="1" x14ac:dyDescent="0.2">
      <c r="B3828" s="42">
        <v>3813</v>
      </c>
      <c r="C3828" s="44">
        <v>44740</v>
      </c>
      <c r="D3828" s="43">
        <v>72089</v>
      </c>
      <c r="E3828" s="43" t="s">
        <v>19</v>
      </c>
      <c r="F3828" s="49">
        <v>0</v>
      </c>
      <c r="G3828" s="45">
        <v>370792.66</v>
      </c>
      <c r="H3828" s="38">
        <f t="shared" si="57"/>
        <v>452655199.94000149</v>
      </c>
    </row>
    <row r="3829" spans="2:8" ht="29.25" customHeight="1" x14ac:dyDescent="0.2">
      <c r="B3829" s="42">
        <v>3814</v>
      </c>
      <c r="C3829" s="44">
        <v>44740</v>
      </c>
      <c r="D3829" s="43">
        <v>72211</v>
      </c>
      <c r="E3829" s="43" t="s">
        <v>19</v>
      </c>
      <c r="F3829" s="49">
        <v>0</v>
      </c>
      <c r="G3829" s="45">
        <v>147720.88</v>
      </c>
      <c r="H3829" s="38">
        <f t="shared" si="57"/>
        <v>452507479.06000149</v>
      </c>
    </row>
    <row r="3830" spans="2:8" ht="29.25" customHeight="1" x14ac:dyDescent="0.2">
      <c r="B3830" s="42">
        <v>3815</v>
      </c>
      <c r="C3830" s="44">
        <v>44740</v>
      </c>
      <c r="D3830" s="43">
        <v>72212</v>
      </c>
      <c r="E3830" s="43" t="s">
        <v>19</v>
      </c>
      <c r="F3830" s="49">
        <v>0</v>
      </c>
      <c r="G3830" s="45">
        <v>902927.35999999999</v>
      </c>
      <c r="H3830" s="38">
        <f t="shared" si="57"/>
        <v>451604551.70000148</v>
      </c>
    </row>
    <row r="3831" spans="2:8" ht="29.25" customHeight="1" x14ac:dyDescent="0.2">
      <c r="B3831" s="42">
        <v>3816</v>
      </c>
      <c r="C3831" s="44">
        <v>44740</v>
      </c>
      <c r="D3831" s="43">
        <v>72213</v>
      </c>
      <c r="E3831" s="43" t="s">
        <v>19</v>
      </c>
      <c r="F3831" s="49">
        <v>0</v>
      </c>
      <c r="G3831" s="45">
        <v>4072.82</v>
      </c>
      <c r="H3831" s="38">
        <f t="shared" si="57"/>
        <v>451600478.88000149</v>
      </c>
    </row>
    <row r="3832" spans="2:8" ht="29.25" customHeight="1" x14ac:dyDescent="0.2">
      <c r="B3832" s="42">
        <v>3817</v>
      </c>
      <c r="C3832" s="44">
        <v>44740</v>
      </c>
      <c r="D3832" s="43">
        <v>72213</v>
      </c>
      <c r="E3832" s="43" t="s">
        <v>19</v>
      </c>
      <c r="F3832" s="49">
        <v>0</v>
      </c>
      <c r="G3832" s="45">
        <v>92045.68</v>
      </c>
      <c r="H3832" s="38">
        <f t="shared" si="57"/>
        <v>451508433.20000148</v>
      </c>
    </row>
    <row r="3833" spans="2:8" ht="29.25" customHeight="1" x14ac:dyDescent="0.2">
      <c r="B3833" s="42">
        <v>3818</v>
      </c>
      <c r="C3833" s="44">
        <v>44740</v>
      </c>
      <c r="D3833" s="43">
        <v>72214</v>
      </c>
      <c r="E3833" s="43" t="s">
        <v>19</v>
      </c>
      <c r="F3833" s="49">
        <v>0</v>
      </c>
      <c r="G3833" s="45">
        <v>7826.7</v>
      </c>
      <c r="H3833" s="38">
        <f t="shared" si="57"/>
        <v>451500606.50000149</v>
      </c>
    </row>
    <row r="3834" spans="2:8" ht="29.25" customHeight="1" x14ac:dyDescent="0.2">
      <c r="B3834" s="42">
        <v>3819</v>
      </c>
      <c r="C3834" s="44">
        <v>44740</v>
      </c>
      <c r="D3834" s="43">
        <v>72214</v>
      </c>
      <c r="E3834" s="43" t="s">
        <v>19</v>
      </c>
      <c r="F3834" s="49">
        <v>0</v>
      </c>
      <c r="G3834" s="45">
        <v>122520.91</v>
      </c>
      <c r="H3834" s="38">
        <f t="shared" si="57"/>
        <v>451378085.59000146</v>
      </c>
    </row>
    <row r="3835" spans="2:8" ht="29.25" customHeight="1" x14ac:dyDescent="0.2">
      <c r="B3835" s="42">
        <v>3820</v>
      </c>
      <c r="C3835" s="44">
        <v>44740</v>
      </c>
      <c r="D3835" s="43">
        <v>72215</v>
      </c>
      <c r="E3835" s="43" t="s">
        <v>19</v>
      </c>
      <c r="F3835" s="49">
        <v>0</v>
      </c>
      <c r="G3835" s="45">
        <v>49497</v>
      </c>
      <c r="H3835" s="38">
        <f t="shared" si="57"/>
        <v>451328588.59000146</v>
      </c>
    </row>
    <row r="3836" spans="2:8" ht="29.25" customHeight="1" x14ac:dyDescent="0.2">
      <c r="B3836" s="42">
        <v>3821</v>
      </c>
      <c r="C3836" s="44">
        <v>44740</v>
      </c>
      <c r="D3836" s="43">
        <v>72215</v>
      </c>
      <c r="E3836" s="43" t="s">
        <v>19</v>
      </c>
      <c r="F3836" s="49">
        <v>0</v>
      </c>
      <c r="G3836" s="45">
        <v>812595.52</v>
      </c>
      <c r="H3836" s="38">
        <f t="shared" si="57"/>
        <v>450515993.07000148</v>
      </c>
    </row>
    <row r="3837" spans="2:8" ht="29.25" customHeight="1" x14ac:dyDescent="0.2">
      <c r="B3837" s="42">
        <v>3822</v>
      </c>
      <c r="C3837" s="44">
        <v>44740</v>
      </c>
      <c r="D3837" s="43">
        <v>72216</v>
      </c>
      <c r="E3837" s="43" t="s">
        <v>19</v>
      </c>
      <c r="F3837" s="49">
        <v>0</v>
      </c>
      <c r="G3837" s="45">
        <v>451621.56</v>
      </c>
      <c r="H3837" s="38">
        <f t="shared" si="57"/>
        <v>450064371.51000148</v>
      </c>
    </row>
    <row r="3838" spans="2:8" ht="29.25" customHeight="1" x14ac:dyDescent="0.2">
      <c r="B3838" s="42">
        <v>3823</v>
      </c>
      <c r="C3838" s="44">
        <v>44740</v>
      </c>
      <c r="D3838" s="43">
        <v>72216</v>
      </c>
      <c r="E3838" s="43" t="s">
        <v>19</v>
      </c>
      <c r="F3838" s="49">
        <v>0</v>
      </c>
      <c r="G3838" s="45">
        <v>1156169.98</v>
      </c>
      <c r="H3838" s="38">
        <f t="shared" si="57"/>
        <v>448908201.53000146</v>
      </c>
    </row>
    <row r="3839" spans="2:8" ht="29.25" customHeight="1" x14ac:dyDescent="0.2">
      <c r="B3839" s="42">
        <v>3824</v>
      </c>
      <c r="C3839" s="44">
        <v>44740</v>
      </c>
      <c r="D3839" s="43">
        <v>72223</v>
      </c>
      <c r="E3839" s="43" t="s">
        <v>19</v>
      </c>
      <c r="F3839" s="49">
        <v>0</v>
      </c>
      <c r="G3839" s="45">
        <v>320510.75</v>
      </c>
      <c r="H3839" s="38">
        <f t="shared" si="57"/>
        <v>448587690.78000146</v>
      </c>
    </row>
    <row r="3840" spans="2:8" ht="29.25" customHeight="1" x14ac:dyDescent="0.2">
      <c r="B3840" s="42">
        <v>3825</v>
      </c>
      <c r="C3840" s="44">
        <v>44740</v>
      </c>
      <c r="D3840" s="43">
        <v>72223</v>
      </c>
      <c r="E3840" s="43" t="s">
        <v>19</v>
      </c>
      <c r="F3840" s="49">
        <v>0</v>
      </c>
      <c r="G3840" s="45">
        <v>785867.58</v>
      </c>
      <c r="H3840" s="38">
        <f t="shared" si="57"/>
        <v>447801823.20000148</v>
      </c>
    </row>
    <row r="3841" spans="2:8" ht="29.25" customHeight="1" x14ac:dyDescent="0.2">
      <c r="B3841" s="42">
        <v>3826</v>
      </c>
      <c r="C3841" s="44">
        <v>44740</v>
      </c>
      <c r="D3841" s="43">
        <v>72218</v>
      </c>
      <c r="E3841" s="43" t="s">
        <v>19</v>
      </c>
      <c r="F3841" s="49">
        <v>0</v>
      </c>
      <c r="G3841" s="45">
        <v>212138.43</v>
      </c>
      <c r="H3841" s="38">
        <f t="shared" si="57"/>
        <v>447589684.77000147</v>
      </c>
    </row>
    <row r="3842" spans="2:8" ht="29.25" customHeight="1" x14ac:dyDescent="0.2">
      <c r="B3842" s="42">
        <v>3827</v>
      </c>
      <c r="C3842" s="44">
        <v>44740</v>
      </c>
      <c r="D3842" s="43">
        <v>72218</v>
      </c>
      <c r="E3842" s="43" t="s">
        <v>19</v>
      </c>
      <c r="F3842" s="49">
        <v>0</v>
      </c>
      <c r="G3842" s="45">
        <v>575030.87</v>
      </c>
      <c r="H3842" s="38">
        <f t="shared" si="57"/>
        <v>447014653.90000147</v>
      </c>
    </row>
    <row r="3843" spans="2:8" ht="29.25" customHeight="1" x14ac:dyDescent="0.2">
      <c r="B3843" s="42">
        <v>3828</v>
      </c>
      <c r="C3843" s="44">
        <v>44740</v>
      </c>
      <c r="D3843" s="43">
        <v>72219</v>
      </c>
      <c r="E3843" s="43" t="s">
        <v>19</v>
      </c>
      <c r="F3843" s="49">
        <v>0</v>
      </c>
      <c r="G3843" s="45">
        <v>39330</v>
      </c>
      <c r="H3843" s="38">
        <f t="shared" si="57"/>
        <v>446975323.90000147</v>
      </c>
    </row>
    <row r="3844" spans="2:8" ht="29.25" customHeight="1" x14ac:dyDescent="0.2">
      <c r="B3844" s="42">
        <v>3829</v>
      </c>
      <c r="C3844" s="44">
        <v>44740</v>
      </c>
      <c r="D3844" s="43">
        <v>72219</v>
      </c>
      <c r="E3844" s="43" t="s">
        <v>19</v>
      </c>
      <c r="F3844" s="49">
        <v>0</v>
      </c>
      <c r="G3844" s="45">
        <v>648440.31999999995</v>
      </c>
      <c r="H3844" s="38">
        <f t="shared" si="57"/>
        <v>446326883.58000147</v>
      </c>
    </row>
    <row r="3845" spans="2:8" ht="29.25" customHeight="1" x14ac:dyDescent="0.2">
      <c r="B3845" s="42">
        <v>3830</v>
      </c>
      <c r="C3845" s="44">
        <v>44740</v>
      </c>
      <c r="D3845" s="43">
        <v>72220</v>
      </c>
      <c r="E3845" s="43" t="s">
        <v>19</v>
      </c>
      <c r="F3845" s="49">
        <v>0</v>
      </c>
      <c r="G3845" s="45">
        <v>34349.25</v>
      </c>
      <c r="H3845" s="38">
        <f t="shared" si="57"/>
        <v>446292534.33000147</v>
      </c>
    </row>
    <row r="3846" spans="2:8" ht="29.25" customHeight="1" x14ac:dyDescent="0.2">
      <c r="B3846" s="42">
        <v>3831</v>
      </c>
      <c r="C3846" s="44">
        <v>44740</v>
      </c>
      <c r="D3846" s="43">
        <v>72220</v>
      </c>
      <c r="E3846" s="43" t="s">
        <v>19</v>
      </c>
      <c r="F3846" s="49">
        <v>0</v>
      </c>
      <c r="G3846" s="45">
        <v>627035.92000000004</v>
      </c>
      <c r="H3846" s="38">
        <f t="shared" si="57"/>
        <v>445665498.41000146</v>
      </c>
    </row>
    <row r="3847" spans="2:8" ht="29.25" customHeight="1" x14ac:dyDescent="0.2">
      <c r="B3847" s="42">
        <v>3832</v>
      </c>
      <c r="C3847" s="44">
        <v>44740</v>
      </c>
      <c r="D3847" s="43">
        <v>72222</v>
      </c>
      <c r="E3847" s="43" t="s">
        <v>19</v>
      </c>
      <c r="F3847" s="49">
        <v>0</v>
      </c>
      <c r="G3847" s="45">
        <v>102430.61</v>
      </c>
      <c r="H3847" s="38">
        <f t="shared" si="57"/>
        <v>445563067.80000144</v>
      </c>
    </row>
    <row r="3848" spans="2:8" ht="29.25" customHeight="1" x14ac:dyDescent="0.2">
      <c r="B3848" s="42">
        <v>3833</v>
      </c>
      <c r="C3848" s="44">
        <v>44740</v>
      </c>
      <c r="D3848" s="43">
        <v>72222</v>
      </c>
      <c r="E3848" s="43" t="s">
        <v>19</v>
      </c>
      <c r="F3848" s="49">
        <v>0</v>
      </c>
      <c r="G3848" s="45">
        <v>1975479.79</v>
      </c>
      <c r="H3848" s="38">
        <f t="shared" si="57"/>
        <v>443587588.01000142</v>
      </c>
    </row>
    <row r="3849" spans="2:8" ht="29.25" customHeight="1" x14ac:dyDescent="0.2">
      <c r="B3849" s="42">
        <v>3834</v>
      </c>
      <c r="C3849" s="44">
        <v>44740</v>
      </c>
      <c r="D3849" s="43">
        <v>72221</v>
      </c>
      <c r="E3849" s="43" t="s">
        <v>19</v>
      </c>
      <c r="F3849" s="49">
        <v>0</v>
      </c>
      <c r="G3849" s="45">
        <v>235582.33</v>
      </c>
      <c r="H3849" s="38">
        <f t="shared" si="57"/>
        <v>443352005.68000144</v>
      </c>
    </row>
    <row r="3850" spans="2:8" ht="29.25" customHeight="1" x14ac:dyDescent="0.2">
      <c r="B3850" s="42">
        <v>3835</v>
      </c>
      <c r="C3850" s="44">
        <v>44740</v>
      </c>
      <c r="D3850" s="43">
        <v>72221</v>
      </c>
      <c r="E3850" s="43" t="s">
        <v>19</v>
      </c>
      <c r="F3850" s="49">
        <v>0</v>
      </c>
      <c r="G3850" s="45">
        <v>655806.62</v>
      </c>
      <c r="H3850" s="38">
        <f t="shared" si="57"/>
        <v>442696199.06000143</v>
      </c>
    </row>
    <row r="3851" spans="2:8" ht="29.25" customHeight="1" x14ac:dyDescent="0.2">
      <c r="B3851" s="42">
        <v>3836</v>
      </c>
      <c r="C3851" s="44">
        <v>44740</v>
      </c>
      <c r="D3851" s="43">
        <v>72217</v>
      </c>
      <c r="E3851" s="43" t="s">
        <v>19</v>
      </c>
      <c r="F3851" s="49">
        <v>0</v>
      </c>
      <c r="G3851" s="45">
        <v>408047.14</v>
      </c>
      <c r="H3851" s="38">
        <f t="shared" si="57"/>
        <v>442288151.92000145</v>
      </c>
    </row>
    <row r="3852" spans="2:8" ht="29.25" customHeight="1" x14ac:dyDescent="0.2">
      <c r="B3852" s="42">
        <v>3837</v>
      </c>
      <c r="C3852" s="44">
        <v>44740</v>
      </c>
      <c r="D3852" s="43">
        <v>72217</v>
      </c>
      <c r="E3852" s="43" t="s">
        <v>19</v>
      </c>
      <c r="F3852" s="49">
        <v>0</v>
      </c>
      <c r="G3852" s="45">
        <v>1110715.26</v>
      </c>
      <c r="H3852" s="38">
        <f t="shared" si="57"/>
        <v>441177436.66000146</v>
      </c>
    </row>
    <row r="3853" spans="2:8" ht="29.25" customHeight="1" x14ac:dyDescent="0.2">
      <c r="B3853" s="42">
        <v>3838</v>
      </c>
      <c r="C3853" s="44">
        <v>44741</v>
      </c>
      <c r="D3853" s="43">
        <v>37566</v>
      </c>
      <c r="E3853" s="43" t="s">
        <v>21</v>
      </c>
      <c r="F3853" s="49">
        <v>33537279.07</v>
      </c>
      <c r="G3853" s="45">
        <v>0</v>
      </c>
      <c r="H3853" s="38">
        <f t="shared" si="57"/>
        <v>474714715.73000145</v>
      </c>
    </row>
    <row r="3854" spans="2:8" ht="29.25" customHeight="1" x14ac:dyDescent="0.2">
      <c r="B3854" s="42">
        <v>3839</v>
      </c>
      <c r="C3854" s="44">
        <v>44741</v>
      </c>
      <c r="D3854" s="43">
        <v>72465</v>
      </c>
      <c r="E3854" s="43" t="s">
        <v>19</v>
      </c>
      <c r="F3854" s="49">
        <v>0</v>
      </c>
      <c r="G3854" s="45">
        <v>1537463.25</v>
      </c>
      <c r="H3854" s="38">
        <f t="shared" si="57"/>
        <v>473177252.48000145</v>
      </c>
    </row>
    <row r="3855" spans="2:8" ht="46.5" customHeight="1" x14ac:dyDescent="0.2">
      <c r="B3855" s="42">
        <v>3840</v>
      </c>
      <c r="C3855" s="44">
        <v>44741</v>
      </c>
      <c r="D3855" s="43">
        <v>72466</v>
      </c>
      <c r="E3855" s="43" t="s">
        <v>19</v>
      </c>
      <c r="F3855" s="49">
        <v>0</v>
      </c>
      <c r="G3855" s="45">
        <v>1227951.6599999999</v>
      </c>
      <c r="H3855" s="38">
        <f t="shared" si="57"/>
        <v>471949300.82000142</v>
      </c>
    </row>
    <row r="3856" spans="2:8" ht="46.5" customHeight="1" x14ac:dyDescent="0.2">
      <c r="B3856" s="42">
        <v>3841</v>
      </c>
      <c r="C3856" s="44">
        <v>44741</v>
      </c>
      <c r="D3856" s="43">
        <v>72467</v>
      </c>
      <c r="E3856" s="43" t="s">
        <v>19</v>
      </c>
      <c r="F3856" s="49">
        <v>0</v>
      </c>
      <c r="G3856" s="45">
        <v>2645045.52</v>
      </c>
      <c r="H3856" s="38">
        <f t="shared" si="57"/>
        <v>469304255.30000144</v>
      </c>
    </row>
    <row r="3857" spans="2:8" ht="46.5" customHeight="1" x14ac:dyDescent="0.2">
      <c r="B3857" s="42">
        <v>3842</v>
      </c>
      <c r="C3857" s="44">
        <v>44741</v>
      </c>
      <c r="D3857" s="43">
        <v>72468</v>
      </c>
      <c r="E3857" s="43" t="s">
        <v>19</v>
      </c>
      <c r="F3857" s="49">
        <v>0</v>
      </c>
      <c r="G3857" s="45">
        <v>23369.25</v>
      </c>
      <c r="H3857" s="38">
        <f t="shared" si="57"/>
        <v>469280886.05000144</v>
      </c>
    </row>
    <row r="3858" spans="2:8" ht="46.5" customHeight="1" x14ac:dyDescent="0.2">
      <c r="B3858" s="42">
        <v>3843</v>
      </c>
      <c r="C3858" s="44">
        <v>44741</v>
      </c>
      <c r="D3858" s="43">
        <v>72468</v>
      </c>
      <c r="E3858" s="43" t="s">
        <v>19</v>
      </c>
      <c r="F3858" s="49">
        <v>0</v>
      </c>
      <c r="G3858" s="45">
        <v>359542.5</v>
      </c>
      <c r="H3858" s="38">
        <f t="shared" si="57"/>
        <v>468921343.55000144</v>
      </c>
    </row>
    <row r="3859" spans="2:8" ht="46.5" customHeight="1" x14ac:dyDescent="0.2">
      <c r="B3859" s="42">
        <v>3844</v>
      </c>
      <c r="C3859" s="44">
        <v>44741</v>
      </c>
      <c r="D3859" s="43">
        <v>72469</v>
      </c>
      <c r="E3859" s="43" t="s">
        <v>19</v>
      </c>
      <c r="F3859" s="49">
        <v>0</v>
      </c>
      <c r="G3859" s="45">
        <v>71716.899999999994</v>
      </c>
      <c r="H3859" s="38">
        <f t="shared" si="57"/>
        <v>468849626.65000147</v>
      </c>
    </row>
    <row r="3860" spans="2:8" ht="46.5" customHeight="1" x14ac:dyDescent="0.2">
      <c r="B3860" s="42">
        <v>3845</v>
      </c>
      <c r="C3860" s="44">
        <v>44741</v>
      </c>
      <c r="D3860" s="43">
        <v>72469</v>
      </c>
      <c r="E3860" s="43" t="s">
        <v>19</v>
      </c>
      <c r="F3860" s="49">
        <v>0</v>
      </c>
      <c r="G3860" s="45">
        <v>176000.42</v>
      </c>
      <c r="H3860" s="38">
        <f t="shared" si="57"/>
        <v>468673626.23000145</v>
      </c>
    </row>
    <row r="3861" spans="2:8" ht="46.5" customHeight="1" x14ac:dyDescent="0.2">
      <c r="B3861" s="42">
        <v>3846</v>
      </c>
      <c r="C3861" s="44">
        <v>44741</v>
      </c>
      <c r="D3861" s="43">
        <v>72470</v>
      </c>
      <c r="E3861" s="43" t="s">
        <v>19</v>
      </c>
      <c r="F3861" s="49">
        <v>0</v>
      </c>
      <c r="G3861" s="45">
        <v>5766.29</v>
      </c>
      <c r="H3861" s="38">
        <f t="shared" si="57"/>
        <v>468667859.94000143</v>
      </c>
    </row>
    <row r="3862" spans="2:8" ht="46.5" customHeight="1" x14ac:dyDescent="0.2">
      <c r="B3862" s="42">
        <v>3847</v>
      </c>
      <c r="C3862" s="44">
        <v>44741</v>
      </c>
      <c r="D3862" s="43">
        <v>72470</v>
      </c>
      <c r="E3862" s="43" t="s">
        <v>19</v>
      </c>
      <c r="F3862" s="49">
        <v>0</v>
      </c>
      <c r="G3862" s="45">
        <v>328871.5</v>
      </c>
      <c r="H3862" s="38">
        <f t="shared" si="57"/>
        <v>468338988.44000143</v>
      </c>
    </row>
    <row r="3863" spans="2:8" ht="46.5" customHeight="1" x14ac:dyDescent="0.2">
      <c r="B3863" s="42">
        <v>3848</v>
      </c>
      <c r="C3863" s="44">
        <v>44741</v>
      </c>
      <c r="D3863" s="43">
        <v>72471</v>
      </c>
      <c r="E3863" s="43" t="s">
        <v>19</v>
      </c>
      <c r="F3863" s="49">
        <v>0</v>
      </c>
      <c r="G3863" s="45">
        <v>3684.5</v>
      </c>
      <c r="H3863" s="38">
        <f t="shared" si="57"/>
        <v>468335303.94000143</v>
      </c>
    </row>
    <row r="3864" spans="2:8" ht="46.5" customHeight="1" x14ac:dyDescent="0.2">
      <c r="B3864" s="42">
        <v>3849</v>
      </c>
      <c r="C3864" s="44">
        <v>44741</v>
      </c>
      <c r="D3864" s="43">
        <v>72471</v>
      </c>
      <c r="E3864" s="43" t="s">
        <v>19</v>
      </c>
      <c r="F3864" s="49">
        <v>0</v>
      </c>
      <c r="G3864" s="45">
        <v>83269.7</v>
      </c>
      <c r="H3864" s="38">
        <f t="shared" si="57"/>
        <v>468252034.24000144</v>
      </c>
    </row>
    <row r="3865" spans="2:8" ht="46.5" customHeight="1" x14ac:dyDescent="0.2">
      <c r="B3865" s="42">
        <v>3850</v>
      </c>
      <c r="C3865" s="44">
        <v>44741</v>
      </c>
      <c r="D3865" s="43">
        <v>72472</v>
      </c>
      <c r="E3865" s="43" t="s">
        <v>19</v>
      </c>
      <c r="F3865" s="49">
        <v>0</v>
      </c>
      <c r="G3865" s="45">
        <v>130326.28</v>
      </c>
      <c r="H3865" s="38">
        <f t="shared" si="57"/>
        <v>468121707.96000147</v>
      </c>
    </row>
    <row r="3866" spans="2:8" ht="46.5" customHeight="1" x14ac:dyDescent="0.2">
      <c r="B3866" s="42">
        <v>3851</v>
      </c>
      <c r="C3866" s="44">
        <v>44741</v>
      </c>
      <c r="D3866" s="43">
        <v>72472</v>
      </c>
      <c r="E3866" s="43" t="s">
        <v>19</v>
      </c>
      <c r="F3866" s="49">
        <v>0</v>
      </c>
      <c r="G3866" s="45">
        <v>362174.15</v>
      </c>
      <c r="H3866" s="38">
        <f t="shared" si="57"/>
        <v>467759533.81000149</v>
      </c>
    </row>
    <row r="3867" spans="2:8" ht="46.5" customHeight="1" x14ac:dyDescent="0.2">
      <c r="B3867" s="42">
        <v>3852</v>
      </c>
      <c r="C3867" s="44">
        <v>44741</v>
      </c>
      <c r="D3867" s="43">
        <v>72473</v>
      </c>
      <c r="E3867" s="43" t="s">
        <v>19</v>
      </c>
      <c r="F3867" s="49">
        <v>0</v>
      </c>
      <c r="G3867" s="45">
        <v>942</v>
      </c>
      <c r="H3867" s="38">
        <f t="shared" si="57"/>
        <v>467758591.81000149</v>
      </c>
    </row>
    <row r="3868" spans="2:8" ht="46.5" customHeight="1" x14ac:dyDescent="0.2">
      <c r="B3868" s="42">
        <v>3853</v>
      </c>
      <c r="C3868" s="44">
        <v>44741</v>
      </c>
      <c r="D3868" s="43">
        <v>72473</v>
      </c>
      <c r="E3868" s="43" t="s">
        <v>19</v>
      </c>
      <c r="F3868" s="49">
        <v>0</v>
      </c>
      <c r="G3868" s="45">
        <v>101898</v>
      </c>
      <c r="H3868" s="38">
        <f t="shared" si="57"/>
        <v>467656693.81000149</v>
      </c>
    </row>
    <row r="3869" spans="2:8" ht="46.5" customHeight="1" x14ac:dyDescent="0.2">
      <c r="B3869" s="42">
        <v>3854</v>
      </c>
      <c r="C3869" s="44">
        <v>44741</v>
      </c>
      <c r="D3869" s="43">
        <v>72474</v>
      </c>
      <c r="E3869" s="43" t="s">
        <v>19</v>
      </c>
      <c r="F3869" s="49">
        <v>0</v>
      </c>
      <c r="G3869" s="45">
        <v>354882.41</v>
      </c>
      <c r="H3869" s="38">
        <f t="shared" si="57"/>
        <v>467301811.40000147</v>
      </c>
    </row>
    <row r="3870" spans="2:8" ht="46.5" customHeight="1" x14ac:dyDescent="0.2">
      <c r="B3870" s="42">
        <v>3855</v>
      </c>
      <c r="C3870" s="44">
        <v>44741</v>
      </c>
      <c r="D3870" s="43">
        <v>72474</v>
      </c>
      <c r="E3870" s="43" t="s">
        <v>19</v>
      </c>
      <c r="F3870" s="49">
        <v>0</v>
      </c>
      <c r="G3870" s="45">
        <v>1465818.65</v>
      </c>
      <c r="H3870" s="38">
        <f t="shared" si="57"/>
        <v>465835992.75000149</v>
      </c>
    </row>
    <row r="3871" spans="2:8" ht="46.5" customHeight="1" x14ac:dyDescent="0.2">
      <c r="B3871" s="42">
        <v>3856</v>
      </c>
      <c r="C3871" s="44">
        <v>44741</v>
      </c>
      <c r="D3871" s="43">
        <v>72475</v>
      </c>
      <c r="E3871" s="43" t="s">
        <v>19</v>
      </c>
      <c r="F3871" s="49">
        <v>0</v>
      </c>
      <c r="G3871" s="45">
        <v>221996.46</v>
      </c>
      <c r="H3871" s="38">
        <f t="shared" ref="H3871:H3934" si="58">H3870+F3871-G3871</f>
        <v>465613996.29000151</v>
      </c>
    </row>
    <row r="3872" spans="2:8" ht="46.5" customHeight="1" x14ac:dyDescent="0.2">
      <c r="B3872" s="42">
        <v>3857</v>
      </c>
      <c r="C3872" s="44">
        <v>44741</v>
      </c>
      <c r="D3872" s="43">
        <v>72475</v>
      </c>
      <c r="E3872" s="43" t="s">
        <v>19</v>
      </c>
      <c r="F3872" s="49">
        <v>0</v>
      </c>
      <c r="G3872" s="45">
        <v>616744.24</v>
      </c>
      <c r="H3872" s="38">
        <f t="shared" si="58"/>
        <v>464997252.0500015</v>
      </c>
    </row>
    <row r="3873" spans="2:8" ht="46.5" customHeight="1" x14ac:dyDescent="0.2">
      <c r="B3873" s="42">
        <v>3858</v>
      </c>
      <c r="C3873" s="44">
        <v>44741</v>
      </c>
      <c r="D3873" s="43">
        <v>72476</v>
      </c>
      <c r="E3873" s="43" t="s">
        <v>19</v>
      </c>
      <c r="F3873" s="49">
        <v>0</v>
      </c>
      <c r="G3873" s="45">
        <v>21310.95</v>
      </c>
      <c r="H3873" s="38">
        <f t="shared" si="58"/>
        <v>464975941.10000151</v>
      </c>
    </row>
    <row r="3874" spans="2:8" ht="46.5" customHeight="1" x14ac:dyDescent="0.2">
      <c r="B3874" s="42">
        <v>3859</v>
      </c>
      <c r="C3874" s="44">
        <v>44741</v>
      </c>
      <c r="D3874" s="43">
        <v>72476</v>
      </c>
      <c r="E3874" s="43" t="s">
        <v>19</v>
      </c>
      <c r="F3874" s="49">
        <v>0</v>
      </c>
      <c r="G3874" s="45">
        <v>347400.01</v>
      </c>
      <c r="H3874" s="38">
        <f t="shared" si="58"/>
        <v>464628541.09000152</v>
      </c>
    </row>
    <row r="3875" spans="2:8" ht="46.5" customHeight="1" x14ac:dyDescent="0.2">
      <c r="B3875" s="42">
        <v>3860</v>
      </c>
      <c r="C3875" s="44">
        <v>44741</v>
      </c>
      <c r="D3875" s="43">
        <v>72477</v>
      </c>
      <c r="E3875" s="43" t="s">
        <v>19</v>
      </c>
      <c r="F3875" s="49">
        <v>0</v>
      </c>
      <c r="G3875" s="45">
        <v>31281.599999999999</v>
      </c>
      <c r="H3875" s="38">
        <f t="shared" si="58"/>
        <v>464597259.4900015</v>
      </c>
    </row>
    <row r="3876" spans="2:8" ht="46.5" customHeight="1" x14ac:dyDescent="0.2">
      <c r="B3876" s="42">
        <v>3861</v>
      </c>
      <c r="C3876" s="44">
        <v>44741</v>
      </c>
      <c r="D3876" s="43">
        <v>72477</v>
      </c>
      <c r="E3876" s="43" t="s">
        <v>19</v>
      </c>
      <c r="F3876" s="49">
        <v>0</v>
      </c>
      <c r="G3876" s="45">
        <v>490389.44</v>
      </c>
      <c r="H3876" s="38">
        <f t="shared" si="58"/>
        <v>464106870.0500015</v>
      </c>
    </row>
    <row r="3877" spans="2:8" ht="46.5" customHeight="1" x14ac:dyDescent="0.2">
      <c r="B3877" s="42">
        <v>3862</v>
      </c>
      <c r="C3877" s="44">
        <v>44741</v>
      </c>
      <c r="D3877" s="43">
        <v>72478</v>
      </c>
      <c r="E3877" s="43" t="s">
        <v>19</v>
      </c>
      <c r="F3877" s="49">
        <v>0</v>
      </c>
      <c r="G3877" s="45">
        <v>62484.33</v>
      </c>
      <c r="H3877" s="38">
        <f t="shared" si="58"/>
        <v>464044385.72000152</v>
      </c>
    </row>
    <row r="3878" spans="2:8" ht="46.5" customHeight="1" x14ac:dyDescent="0.2">
      <c r="B3878" s="42">
        <v>3863</v>
      </c>
      <c r="C3878" s="44">
        <v>44741</v>
      </c>
      <c r="D3878" s="43">
        <v>72478</v>
      </c>
      <c r="E3878" s="43" t="s">
        <v>19</v>
      </c>
      <c r="F3878" s="49">
        <v>0</v>
      </c>
      <c r="G3878" s="45">
        <v>29952.959999999999</v>
      </c>
      <c r="H3878" s="38">
        <f t="shared" si="58"/>
        <v>464014432.76000154</v>
      </c>
    </row>
    <row r="3879" spans="2:8" ht="46.5" customHeight="1" x14ac:dyDescent="0.2">
      <c r="B3879" s="42">
        <v>3864</v>
      </c>
      <c r="C3879" s="44">
        <v>44741</v>
      </c>
      <c r="D3879" s="43">
        <v>72479</v>
      </c>
      <c r="E3879" s="43" t="s">
        <v>19</v>
      </c>
      <c r="F3879" s="49">
        <v>0</v>
      </c>
      <c r="G3879" s="45">
        <v>50058.35</v>
      </c>
      <c r="H3879" s="38">
        <f t="shared" si="58"/>
        <v>463964374.41000152</v>
      </c>
    </row>
    <row r="3880" spans="2:8" ht="46.5" customHeight="1" x14ac:dyDescent="0.2">
      <c r="B3880" s="42">
        <v>3865</v>
      </c>
      <c r="C3880" s="44">
        <v>44741</v>
      </c>
      <c r="D3880" s="43">
        <v>72479</v>
      </c>
      <c r="E3880" s="43" t="s">
        <v>19</v>
      </c>
      <c r="F3880" s="49">
        <v>0</v>
      </c>
      <c r="G3880" s="45">
        <v>47349.01</v>
      </c>
      <c r="H3880" s="38">
        <f t="shared" si="58"/>
        <v>463917025.40000153</v>
      </c>
    </row>
    <row r="3881" spans="2:8" ht="46.5" customHeight="1" x14ac:dyDescent="0.2">
      <c r="B3881" s="42">
        <v>3866</v>
      </c>
      <c r="C3881" s="44">
        <v>44741</v>
      </c>
      <c r="D3881" s="43">
        <v>72480</v>
      </c>
      <c r="E3881" s="43" t="s">
        <v>19</v>
      </c>
      <c r="F3881" s="49">
        <v>0</v>
      </c>
      <c r="G3881" s="45">
        <v>49013.3</v>
      </c>
      <c r="H3881" s="38">
        <f t="shared" si="58"/>
        <v>463868012.10000151</v>
      </c>
    </row>
    <row r="3882" spans="2:8" ht="46.5" customHeight="1" x14ac:dyDescent="0.2">
      <c r="B3882" s="42">
        <v>3867</v>
      </c>
      <c r="C3882" s="44">
        <v>44741</v>
      </c>
      <c r="D3882" s="43">
        <v>72480</v>
      </c>
      <c r="E3882" s="43" t="s">
        <v>19</v>
      </c>
      <c r="F3882" s="49">
        <v>0</v>
      </c>
      <c r="G3882" s="45">
        <v>910335.07</v>
      </c>
      <c r="H3882" s="38">
        <f t="shared" si="58"/>
        <v>462957677.03000152</v>
      </c>
    </row>
    <row r="3883" spans="2:8" ht="46.5" customHeight="1" x14ac:dyDescent="0.2">
      <c r="B3883" s="42">
        <v>3868</v>
      </c>
      <c r="C3883" s="44">
        <v>44741</v>
      </c>
      <c r="D3883" s="43">
        <v>72481</v>
      </c>
      <c r="E3883" s="43" t="s">
        <v>19</v>
      </c>
      <c r="F3883" s="49">
        <v>0</v>
      </c>
      <c r="G3883" s="45">
        <v>32663.85</v>
      </c>
      <c r="H3883" s="38">
        <f t="shared" si="58"/>
        <v>462925013.1800015</v>
      </c>
    </row>
    <row r="3884" spans="2:8" ht="46.5" customHeight="1" x14ac:dyDescent="0.2">
      <c r="B3884" s="42">
        <v>3869</v>
      </c>
      <c r="C3884" s="44">
        <v>44741</v>
      </c>
      <c r="D3884" s="43">
        <v>72481</v>
      </c>
      <c r="E3884" s="43" t="s">
        <v>19</v>
      </c>
      <c r="F3884" s="49">
        <v>0</v>
      </c>
      <c r="G3884" s="45">
        <v>738203.01</v>
      </c>
      <c r="H3884" s="38">
        <f t="shared" si="58"/>
        <v>462186810.17000151</v>
      </c>
    </row>
    <row r="3885" spans="2:8" ht="46.5" customHeight="1" x14ac:dyDescent="0.2">
      <c r="B3885" s="42">
        <v>3870</v>
      </c>
      <c r="C3885" s="44">
        <v>44741</v>
      </c>
      <c r="D3885" s="43">
        <v>72482</v>
      </c>
      <c r="E3885" s="43" t="s">
        <v>19</v>
      </c>
      <c r="F3885" s="49">
        <v>0</v>
      </c>
      <c r="G3885" s="45">
        <v>369118.71999999997</v>
      </c>
      <c r="H3885" s="38">
        <f t="shared" si="58"/>
        <v>461817691.45000148</v>
      </c>
    </row>
    <row r="3886" spans="2:8" ht="46.5" customHeight="1" x14ac:dyDescent="0.2">
      <c r="B3886" s="42">
        <v>3871</v>
      </c>
      <c r="C3886" s="44">
        <v>44741</v>
      </c>
      <c r="D3886" s="43">
        <v>72482</v>
      </c>
      <c r="E3886" s="43" t="s">
        <v>19</v>
      </c>
      <c r="F3886" s="49">
        <v>0</v>
      </c>
      <c r="G3886" s="45">
        <v>1010556.7</v>
      </c>
      <c r="H3886" s="38">
        <f t="shared" si="58"/>
        <v>460807134.75000149</v>
      </c>
    </row>
    <row r="3887" spans="2:8" ht="46.5" customHeight="1" x14ac:dyDescent="0.2">
      <c r="B3887" s="42">
        <v>3872</v>
      </c>
      <c r="C3887" s="44">
        <v>44741</v>
      </c>
      <c r="D3887" s="43">
        <v>72483</v>
      </c>
      <c r="E3887" s="43" t="s">
        <v>19</v>
      </c>
      <c r="F3887" s="49">
        <v>0</v>
      </c>
      <c r="G3887" s="45">
        <v>71994.600000000006</v>
      </c>
      <c r="H3887" s="38">
        <f t="shared" si="58"/>
        <v>460735140.15000147</v>
      </c>
    </row>
    <row r="3888" spans="2:8" ht="46.5" customHeight="1" x14ac:dyDescent="0.2">
      <c r="B3888" s="42">
        <v>3873</v>
      </c>
      <c r="C3888" s="44">
        <v>44741</v>
      </c>
      <c r="D3888" s="43">
        <v>72483</v>
      </c>
      <c r="E3888" s="43" t="s">
        <v>19</v>
      </c>
      <c r="F3888" s="49">
        <v>0</v>
      </c>
      <c r="G3888" s="45">
        <v>1175442.74</v>
      </c>
      <c r="H3888" s="38">
        <f t="shared" si="58"/>
        <v>459559697.41000146</v>
      </c>
    </row>
    <row r="3889" spans="2:8" ht="46.5" customHeight="1" x14ac:dyDescent="0.2">
      <c r="B3889" s="42">
        <v>3874</v>
      </c>
      <c r="C3889" s="44">
        <v>44741</v>
      </c>
      <c r="D3889" s="43">
        <v>72484</v>
      </c>
      <c r="E3889" s="43" t="s">
        <v>19</v>
      </c>
      <c r="F3889" s="49">
        <v>0</v>
      </c>
      <c r="G3889" s="45">
        <v>141114.20000000001</v>
      </c>
      <c r="H3889" s="38">
        <f t="shared" si="58"/>
        <v>459418583.21000147</v>
      </c>
    </row>
    <row r="3890" spans="2:8" ht="46.5" customHeight="1" x14ac:dyDescent="0.2">
      <c r="B3890" s="42">
        <v>3875</v>
      </c>
      <c r="C3890" s="44">
        <v>44741</v>
      </c>
      <c r="D3890" s="43">
        <v>72484</v>
      </c>
      <c r="E3890" s="43" t="s">
        <v>19</v>
      </c>
      <c r="F3890" s="49">
        <v>0</v>
      </c>
      <c r="G3890" s="45">
        <v>373649.64</v>
      </c>
      <c r="H3890" s="38">
        <f t="shared" si="58"/>
        <v>459044933.57000148</v>
      </c>
    </row>
    <row r="3891" spans="2:8" ht="46.5" customHeight="1" x14ac:dyDescent="0.2">
      <c r="B3891" s="42">
        <v>3876</v>
      </c>
      <c r="C3891" s="44">
        <v>44741</v>
      </c>
      <c r="D3891" s="43">
        <v>72485</v>
      </c>
      <c r="E3891" s="43" t="s">
        <v>19</v>
      </c>
      <c r="F3891" s="49">
        <v>0</v>
      </c>
      <c r="G3891" s="45">
        <v>22446.85</v>
      </c>
      <c r="H3891" s="38">
        <f t="shared" si="58"/>
        <v>459022486.72000146</v>
      </c>
    </row>
    <row r="3892" spans="2:8" ht="46.5" customHeight="1" x14ac:dyDescent="0.2">
      <c r="B3892" s="42">
        <v>3877</v>
      </c>
      <c r="C3892" s="44">
        <v>44741</v>
      </c>
      <c r="D3892" s="43">
        <v>72485</v>
      </c>
      <c r="E3892" s="43" t="s">
        <v>19</v>
      </c>
      <c r="F3892" s="49">
        <v>0</v>
      </c>
      <c r="G3892" s="45">
        <v>21401.74</v>
      </c>
      <c r="H3892" s="38">
        <f t="shared" si="58"/>
        <v>459001084.98000145</v>
      </c>
    </row>
    <row r="3893" spans="2:8" ht="46.5" customHeight="1" x14ac:dyDescent="0.2">
      <c r="B3893" s="42">
        <v>3878</v>
      </c>
      <c r="C3893" s="44">
        <v>44741</v>
      </c>
      <c r="D3893" s="43">
        <v>72486</v>
      </c>
      <c r="E3893" s="43" t="s">
        <v>19</v>
      </c>
      <c r="F3893" s="49">
        <v>0</v>
      </c>
      <c r="G3893" s="45">
        <v>14066.65</v>
      </c>
      <c r="H3893" s="38">
        <f t="shared" si="58"/>
        <v>458987018.33000147</v>
      </c>
    </row>
    <row r="3894" spans="2:8" ht="46.5" customHeight="1" x14ac:dyDescent="0.2">
      <c r="B3894" s="42">
        <v>3879</v>
      </c>
      <c r="C3894" s="44">
        <v>44741</v>
      </c>
      <c r="D3894" s="43">
        <v>72486</v>
      </c>
      <c r="E3894" s="43" t="s">
        <v>19</v>
      </c>
      <c r="F3894" s="49">
        <v>0</v>
      </c>
      <c r="G3894" s="45">
        <v>238735.78</v>
      </c>
      <c r="H3894" s="38">
        <f t="shared" si="58"/>
        <v>458748282.5500015</v>
      </c>
    </row>
    <row r="3895" spans="2:8" ht="46.5" customHeight="1" x14ac:dyDescent="0.2">
      <c r="B3895" s="42">
        <v>3880</v>
      </c>
      <c r="C3895" s="44">
        <v>44741</v>
      </c>
      <c r="D3895" s="43">
        <v>72487</v>
      </c>
      <c r="E3895" s="43" t="s">
        <v>19</v>
      </c>
      <c r="F3895" s="49">
        <v>0</v>
      </c>
      <c r="G3895" s="45">
        <v>140753.56</v>
      </c>
      <c r="H3895" s="38">
        <f t="shared" si="58"/>
        <v>458607528.9900015</v>
      </c>
    </row>
    <row r="3896" spans="2:8" ht="46.5" customHeight="1" x14ac:dyDescent="0.2">
      <c r="B3896" s="42">
        <v>3881</v>
      </c>
      <c r="C3896" s="44">
        <v>44741</v>
      </c>
      <c r="D3896" s="43">
        <v>72487</v>
      </c>
      <c r="E3896" s="43" t="s">
        <v>19</v>
      </c>
      <c r="F3896" s="49">
        <v>0</v>
      </c>
      <c r="G3896" s="45">
        <v>330695.09999999998</v>
      </c>
      <c r="H3896" s="38">
        <f t="shared" si="58"/>
        <v>458276833.89000148</v>
      </c>
    </row>
    <row r="3897" spans="2:8" ht="46.5" customHeight="1" x14ac:dyDescent="0.2">
      <c r="B3897" s="42">
        <v>3882</v>
      </c>
      <c r="C3897" s="44">
        <v>44741</v>
      </c>
      <c r="D3897" s="43">
        <v>72488</v>
      </c>
      <c r="E3897" s="43" t="s">
        <v>19</v>
      </c>
      <c r="F3897" s="49">
        <v>0</v>
      </c>
      <c r="G3897" s="45">
        <v>34905.800000000003</v>
      </c>
      <c r="H3897" s="38">
        <f t="shared" si="58"/>
        <v>458241928.09000146</v>
      </c>
    </row>
    <row r="3898" spans="2:8" ht="46.5" customHeight="1" x14ac:dyDescent="0.2">
      <c r="B3898" s="42">
        <v>3883</v>
      </c>
      <c r="C3898" s="44">
        <v>44741</v>
      </c>
      <c r="D3898" s="43">
        <v>72488</v>
      </c>
      <c r="E3898" s="43" t="s">
        <v>19</v>
      </c>
      <c r="F3898" s="49">
        <v>0</v>
      </c>
      <c r="G3898" s="45">
        <v>581814.22</v>
      </c>
      <c r="H3898" s="38">
        <f t="shared" si="58"/>
        <v>457660113.87000144</v>
      </c>
    </row>
    <row r="3899" spans="2:8" ht="46.5" customHeight="1" x14ac:dyDescent="0.2">
      <c r="B3899" s="42">
        <v>3884</v>
      </c>
      <c r="C3899" s="44">
        <v>44741</v>
      </c>
      <c r="D3899" s="43">
        <v>72489</v>
      </c>
      <c r="E3899" s="43" t="s">
        <v>19</v>
      </c>
      <c r="F3899" s="49">
        <v>0</v>
      </c>
      <c r="G3899" s="45">
        <v>2697112.77</v>
      </c>
      <c r="H3899" s="38">
        <f t="shared" si="58"/>
        <v>454963001.10000145</v>
      </c>
    </row>
    <row r="3900" spans="2:8" ht="46.5" customHeight="1" x14ac:dyDescent="0.2">
      <c r="B3900" s="42">
        <v>3885</v>
      </c>
      <c r="C3900" s="44">
        <v>44741</v>
      </c>
      <c r="D3900" s="43">
        <v>72489</v>
      </c>
      <c r="E3900" s="43" t="s">
        <v>19</v>
      </c>
      <c r="F3900" s="49">
        <v>0</v>
      </c>
      <c r="G3900" s="45">
        <v>60954748.479999997</v>
      </c>
      <c r="H3900" s="38">
        <f t="shared" si="58"/>
        <v>394008252.62000144</v>
      </c>
    </row>
    <row r="3901" spans="2:8" ht="46.5" customHeight="1" x14ac:dyDescent="0.2">
      <c r="B3901" s="42">
        <v>3886</v>
      </c>
      <c r="C3901" s="44">
        <v>44741</v>
      </c>
      <c r="D3901" s="43">
        <v>72490</v>
      </c>
      <c r="E3901" s="43" t="s">
        <v>19</v>
      </c>
      <c r="F3901" s="49">
        <v>0</v>
      </c>
      <c r="G3901" s="45">
        <v>14810.25</v>
      </c>
      <c r="H3901" s="38">
        <f t="shared" si="58"/>
        <v>393993442.37000144</v>
      </c>
    </row>
    <row r="3902" spans="2:8" ht="46.5" customHeight="1" x14ac:dyDescent="0.2">
      <c r="B3902" s="42">
        <v>3887</v>
      </c>
      <c r="C3902" s="44">
        <v>44741</v>
      </c>
      <c r="D3902" s="43">
        <v>72490</v>
      </c>
      <c r="E3902" s="43" t="s">
        <v>19</v>
      </c>
      <c r="F3902" s="49">
        <v>0</v>
      </c>
      <c r="G3902" s="45">
        <v>119255.21</v>
      </c>
      <c r="H3902" s="38">
        <f t="shared" si="58"/>
        <v>393874187.16000146</v>
      </c>
    </row>
    <row r="3903" spans="2:8" ht="46.5" customHeight="1" x14ac:dyDescent="0.2">
      <c r="B3903" s="42">
        <v>3888</v>
      </c>
      <c r="C3903" s="44">
        <v>44741</v>
      </c>
      <c r="D3903" s="43">
        <v>72491</v>
      </c>
      <c r="E3903" s="43" t="s">
        <v>19</v>
      </c>
      <c r="F3903" s="49">
        <v>0</v>
      </c>
      <c r="G3903" s="45">
        <v>305384.8</v>
      </c>
      <c r="H3903" s="38">
        <f t="shared" si="58"/>
        <v>393568802.36000144</v>
      </c>
    </row>
    <row r="3904" spans="2:8" ht="46.5" customHeight="1" x14ac:dyDescent="0.2">
      <c r="B3904" s="42">
        <v>3889</v>
      </c>
      <c r="C3904" s="44">
        <v>44741</v>
      </c>
      <c r="D3904" s="43">
        <v>72491</v>
      </c>
      <c r="E3904" s="43" t="s">
        <v>19</v>
      </c>
      <c r="F3904" s="49">
        <v>0</v>
      </c>
      <c r="G3904" s="45">
        <v>841117.36</v>
      </c>
      <c r="H3904" s="38">
        <f t="shared" si="58"/>
        <v>392727685.00000143</v>
      </c>
    </row>
    <row r="3905" spans="2:8" ht="46.5" customHeight="1" x14ac:dyDescent="0.2">
      <c r="B3905" s="42">
        <v>3890</v>
      </c>
      <c r="C3905" s="44">
        <v>44741</v>
      </c>
      <c r="D3905" s="43">
        <v>72492</v>
      </c>
      <c r="E3905" s="43" t="s">
        <v>19</v>
      </c>
      <c r="F3905" s="49">
        <v>0</v>
      </c>
      <c r="G3905" s="45">
        <v>30079.4</v>
      </c>
      <c r="H3905" s="38">
        <f t="shared" si="58"/>
        <v>392697605.60000145</v>
      </c>
    </row>
    <row r="3906" spans="2:8" ht="46.5" customHeight="1" x14ac:dyDescent="0.2">
      <c r="B3906" s="42">
        <v>3891</v>
      </c>
      <c r="C3906" s="44">
        <v>44741</v>
      </c>
      <c r="D3906" s="43">
        <v>72492</v>
      </c>
      <c r="E3906" s="43" t="s">
        <v>19</v>
      </c>
      <c r="F3906" s="49">
        <v>0</v>
      </c>
      <c r="G3906" s="45">
        <v>95515.78</v>
      </c>
      <c r="H3906" s="38">
        <f t="shared" si="58"/>
        <v>392602089.82000148</v>
      </c>
    </row>
    <row r="3907" spans="2:8" ht="46.5" customHeight="1" x14ac:dyDescent="0.2">
      <c r="B3907" s="42">
        <v>3892</v>
      </c>
      <c r="C3907" s="44">
        <v>44741</v>
      </c>
      <c r="D3907" s="43">
        <v>72493</v>
      </c>
      <c r="E3907" s="43" t="s">
        <v>19</v>
      </c>
      <c r="F3907" s="49">
        <v>0</v>
      </c>
      <c r="G3907" s="45">
        <v>26520.9</v>
      </c>
      <c r="H3907" s="38">
        <f t="shared" si="58"/>
        <v>392575568.92000151</v>
      </c>
    </row>
    <row r="3908" spans="2:8" ht="46.5" customHeight="1" x14ac:dyDescent="0.2">
      <c r="B3908" s="42">
        <v>3893</v>
      </c>
      <c r="C3908" s="44">
        <v>44741</v>
      </c>
      <c r="D3908" s="43">
        <v>72493</v>
      </c>
      <c r="E3908" s="43" t="s">
        <v>19</v>
      </c>
      <c r="F3908" s="49">
        <v>0</v>
      </c>
      <c r="G3908" s="45">
        <v>366382.28</v>
      </c>
      <c r="H3908" s="38">
        <f t="shared" si="58"/>
        <v>392209186.64000154</v>
      </c>
    </row>
    <row r="3909" spans="2:8" ht="46.5" customHeight="1" x14ac:dyDescent="0.2">
      <c r="B3909" s="42">
        <v>3894</v>
      </c>
      <c r="C3909" s="44">
        <v>44741</v>
      </c>
      <c r="D3909" s="43">
        <v>72494</v>
      </c>
      <c r="E3909" s="43" t="s">
        <v>19</v>
      </c>
      <c r="F3909" s="49">
        <v>0</v>
      </c>
      <c r="G3909" s="45">
        <v>352702.7</v>
      </c>
      <c r="H3909" s="38">
        <f t="shared" si="58"/>
        <v>391856483.94000155</v>
      </c>
    </row>
    <row r="3910" spans="2:8" ht="46.5" customHeight="1" x14ac:dyDescent="0.2">
      <c r="B3910" s="42">
        <v>3895</v>
      </c>
      <c r="C3910" s="44">
        <v>44741</v>
      </c>
      <c r="D3910" s="43">
        <v>72494</v>
      </c>
      <c r="E3910" s="43" t="s">
        <v>19</v>
      </c>
      <c r="F3910" s="49">
        <v>0</v>
      </c>
      <c r="G3910" s="45">
        <v>938254.78</v>
      </c>
      <c r="H3910" s="38">
        <f t="shared" si="58"/>
        <v>390918229.16000158</v>
      </c>
    </row>
    <row r="3911" spans="2:8" ht="46.5" customHeight="1" x14ac:dyDescent="0.2">
      <c r="B3911" s="42">
        <v>3896</v>
      </c>
      <c r="C3911" s="44">
        <v>44741</v>
      </c>
      <c r="D3911" s="43">
        <v>72495</v>
      </c>
      <c r="E3911" s="43" t="s">
        <v>19</v>
      </c>
      <c r="F3911" s="49">
        <v>0</v>
      </c>
      <c r="G3911" s="45">
        <v>54211.199999999997</v>
      </c>
      <c r="H3911" s="38">
        <f t="shared" si="58"/>
        <v>390864017.96000159</v>
      </c>
    </row>
    <row r="3912" spans="2:8" ht="46.5" customHeight="1" x14ac:dyDescent="0.2">
      <c r="B3912" s="42">
        <v>3897</v>
      </c>
      <c r="C3912" s="44">
        <v>44741</v>
      </c>
      <c r="D3912" s="43">
        <v>72495</v>
      </c>
      <c r="E3912" s="43" t="s">
        <v>19</v>
      </c>
      <c r="F3912" s="49">
        <v>0</v>
      </c>
      <c r="G3912" s="45">
        <v>739746.8</v>
      </c>
      <c r="H3912" s="38">
        <f t="shared" si="58"/>
        <v>390124271.16000158</v>
      </c>
    </row>
    <row r="3913" spans="2:8" ht="46.5" customHeight="1" x14ac:dyDescent="0.2">
      <c r="B3913" s="42">
        <v>3898</v>
      </c>
      <c r="C3913" s="44">
        <v>44741</v>
      </c>
      <c r="D3913" s="43">
        <v>72496</v>
      </c>
      <c r="E3913" s="43" t="s">
        <v>19</v>
      </c>
      <c r="F3913" s="49">
        <v>0</v>
      </c>
      <c r="G3913" s="45">
        <v>623963.55000000005</v>
      </c>
      <c r="H3913" s="38">
        <f t="shared" si="58"/>
        <v>389500307.61000156</v>
      </c>
    </row>
    <row r="3914" spans="2:8" ht="46.5" customHeight="1" x14ac:dyDescent="0.2">
      <c r="B3914" s="42">
        <v>3899</v>
      </c>
      <c r="C3914" s="44">
        <v>44741</v>
      </c>
      <c r="D3914" s="43">
        <v>72496</v>
      </c>
      <c r="E3914" s="43" t="s">
        <v>19</v>
      </c>
      <c r="F3914" s="49">
        <v>0</v>
      </c>
      <c r="G3914" s="45">
        <v>1525244.25</v>
      </c>
      <c r="H3914" s="38">
        <f t="shared" si="58"/>
        <v>387975063.36000156</v>
      </c>
    </row>
    <row r="3915" spans="2:8" ht="46.5" customHeight="1" x14ac:dyDescent="0.2">
      <c r="B3915" s="42">
        <v>3900</v>
      </c>
      <c r="C3915" s="44">
        <v>44741</v>
      </c>
      <c r="D3915" s="43">
        <v>72497</v>
      </c>
      <c r="E3915" s="43" t="s">
        <v>19</v>
      </c>
      <c r="F3915" s="49">
        <v>0</v>
      </c>
      <c r="G3915" s="45">
        <v>79402.05</v>
      </c>
      <c r="H3915" s="38">
        <f t="shared" si="58"/>
        <v>387895661.31000155</v>
      </c>
    </row>
    <row r="3916" spans="2:8" ht="46.5" customHeight="1" x14ac:dyDescent="0.2">
      <c r="B3916" s="42">
        <v>3901</v>
      </c>
      <c r="C3916" s="44">
        <v>44741</v>
      </c>
      <c r="D3916" s="43">
        <v>72497</v>
      </c>
      <c r="E3916" s="43" t="s">
        <v>19</v>
      </c>
      <c r="F3916" s="49">
        <v>0</v>
      </c>
      <c r="G3916" s="45">
        <v>1268312.06</v>
      </c>
      <c r="H3916" s="38">
        <f t="shared" si="58"/>
        <v>386627349.25000155</v>
      </c>
    </row>
    <row r="3917" spans="2:8" ht="46.5" customHeight="1" x14ac:dyDescent="0.2">
      <c r="B3917" s="42">
        <v>3902</v>
      </c>
      <c r="C3917" s="44">
        <v>44741</v>
      </c>
      <c r="D3917" s="43">
        <v>72498</v>
      </c>
      <c r="E3917" s="43" t="s">
        <v>19</v>
      </c>
      <c r="F3917" s="49">
        <v>0</v>
      </c>
      <c r="G3917" s="45">
        <v>96468.2</v>
      </c>
      <c r="H3917" s="38">
        <f t="shared" si="58"/>
        <v>386530881.05000156</v>
      </c>
    </row>
    <row r="3918" spans="2:8" ht="46.5" customHeight="1" x14ac:dyDescent="0.2">
      <c r="B3918" s="42">
        <v>3903</v>
      </c>
      <c r="C3918" s="44">
        <v>44741</v>
      </c>
      <c r="D3918" s="43">
        <v>72498</v>
      </c>
      <c r="E3918" s="43" t="s">
        <v>19</v>
      </c>
      <c r="F3918" s="49">
        <v>0</v>
      </c>
      <c r="G3918" s="45">
        <v>1627205</v>
      </c>
      <c r="H3918" s="38">
        <f t="shared" si="58"/>
        <v>384903676.05000156</v>
      </c>
    </row>
    <row r="3919" spans="2:8" ht="46.5" customHeight="1" x14ac:dyDescent="0.2">
      <c r="B3919" s="42">
        <v>3904</v>
      </c>
      <c r="C3919" s="44">
        <v>44741</v>
      </c>
      <c r="D3919" s="43">
        <v>72502</v>
      </c>
      <c r="E3919" s="43" t="s">
        <v>19</v>
      </c>
      <c r="F3919" s="49">
        <v>0</v>
      </c>
      <c r="G3919" s="45">
        <v>78260.7</v>
      </c>
      <c r="H3919" s="38">
        <f t="shared" si="58"/>
        <v>384825415.35000157</v>
      </c>
    </row>
    <row r="3920" spans="2:8" ht="46.5" customHeight="1" x14ac:dyDescent="0.2">
      <c r="B3920" s="42">
        <v>3905</v>
      </c>
      <c r="C3920" s="44">
        <v>44741</v>
      </c>
      <c r="D3920" s="43">
        <v>72502</v>
      </c>
      <c r="E3920" s="43" t="s">
        <v>19</v>
      </c>
      <c r="F3920" s="49">
        <v>0</v>
      </c>
      <c r="G3920" s="45">
        <v>1187841.18</v>
      </c>
      <c r="H3920" s="38">
        <f t="shared" si="58"/>
        <v>383637574.17000157</v>
      </c>
    </row>
    <row r="3921" spans="2:8" ht="46.5" customHeight="1" x14ac:dyDescent="0.2">
      <c r="B3921" s="42">
        <v>3906</v>
      </c>
      <c r="C3921" s="44">
        <v>44741</v>
      </c>
      <c r="D3921" s="43">
        <v>72499</v>
      </c>
      <c r="E3921" s="43" t="s">
        <v>19</v>
      </c>
      <c r="F3921" s="49">
        <v>0</v>
      </c>
      <c r="G3921" s="45">
        <v>203761.6</v>
      </c>
      <c r="H3921" s="38">
        <f t="shared" si="58"/>
        <v>383433812.57000154</v>
      </c>
    </row>
    <row r="3922" spans="2:8" ht="26.25" customHeight="1" x14ac:dyDescent="0.2">
      <c r="B3922" s="42">
        <v>3907</v>
      </c>
      <c r="C3922" s="44">
        <v>44741</v>
      </c>
      <c r="D3922" s="43">
        <v>72499</v>
      </c>
      <c r="E3922" s="43" t="s">
        <v>19</v>
      </c>
      <c r="F3922" s="49">
        <v>0</v>
      </c>
      <c r="G3922" s="45">
        <v>471429.91</v>
      </c>
      <c r="H3922" s="38">
        <f t="shared" si="58"/>
        <v>382962382.66000152</v>
      </c>
    </row>
    <row r="3923" spans="2:8" ht="26.25" customHeight="1" x14ac:dyDescent="0.2">
      <c r="B3923" s="42">
        <v>3908</v>
      </c>
      <c r="C3923" s="44">
        <v>44741</v>
      </c>
      <c r="D3923" s="43">
        <v>72500</v>
      </c>
      <c r="E3923" s="43" t="s">
        <v>19</v>
      </c>
      <c r="F3923" s="49">
        <v>0</v>
      </c>
      <c r="G3923" s="45">
        <v>225795.6</v>
      </c>
      <c r="H3923" s="38">
        <f t="shared" si="58"/>
        <v>382736587.06000149</v>
      </c>
    </row>
    <row r="3924" spans="2:8" ht="26.25" customHeight="1" x14ac:dyDescent="0.2">
      <c r="B3924" s="42">
        <v>3909</v>
      </c>
      <c r="C3924" s="44">
        <v>44741</v>
      </c>
      <c r="D3924" s="43">
        <v>72500</v>
      </c>
      <c r="E3924" s="43" t="s">
        <v>19</v>
      </c>
      <c r="F3924" s="49">
        <v>0</v>
      </c>
      <c r="G3924" s="45">
        <v>601085.67000000004</v>
      </c>
      <c r="H3924" s="38">
        <f t="shared" si="58"/>
        <v>382135501.39000148</v>
      </c>
    </row>
    <row r="3925" spans="2:8" ht="26.25" customHeight="1" x14ac:dyDescent="0.2">
      <c r="B3925" s="42">
        <v>3910</v>
      </c>
      <c r="C3925" s="44">
        <v>44741</v>
      </c>
      <c r="D3925" s="43">
        <v>72501</v>
      </c>
      <c r="E3925" s="43" t="s">
        <v>19</v>
      </c>
      <c r="F3925" s="49">
        <v>0</v>
      </c>
      <c r="G3925" s="45">
        <v>124113.75</v>
      </c>
      <c r="H3925" s="38">
        <f t="shared" si="58"/>
        <v>382011387.64000148</v>
      </c>
    </row>
    <row r="3926" spans="2:8" ht="26.25" customHeight="1" x14ac:dyDescent="0.2">
      <c r="B3926" s="42">
        <v>3911</v>
      </c>
      <c r="C3926" s="44">
        <v>44741</v>
      </c>
      <c r="D3926" s="43">
        <v>72501</v>
      </c>
      <c r="E3926" s="43" t="s">
        <v>19</v>
      </c>
      <c r="F3926" s="49">
        <v>0</v>
      </c>
      <c r="G3926" s="45">
        <v>301809.56</v>
      </c>
      <c r="H3926" s="38">
        <f t="shared" si="58"/>
        <v>381709578.08000147</v>
      </c>
    </row>
    <row r="3927" spans="2:8" ht="26.25" customHeight="1" x14ac:dyDescent="0.2">
      <c r="B3927" s="42">
        <v>3912</v>
      </c>
      <c r="C3927" s="44">
        <v>44741</v>
      </c>
      <c r="D3927" s="43">
        <v>72503</v>
      </c>
      <c r="E3927" s="43" t="s">
        <v>19</v>
      </c>
      <c r="F3927" s="49">
        <v>0</v>
      </c>
      <c r="G3927" s="45">
        <v>119258.1</v>
      </c>
      <c r="H3927" s="38">
        <f t="shared" si="58"/>
        <v>381590319.98000145</v>
      </c>
    </row>
    <row r="3928" spans="2:8" ht="26.25" customHeight="1" x14ac:dyDescent="0.2">
      <c r="B3928" s="42">
        <v>3913</v>
      </c>
      <c r="C3928" s="44">
        <v>44741</v>
      </c>
      <c r="D3928" s="43">
        <v>72503</v>
      </c>
      <c r="E3928" s="43" t="s">
        <v>19</v>
      </c>
      <c r="F3928" s="49">
        <v>0</v>
      </c>
      <c r="G3928" s="45">
        <v>1770758.91</v>
      </c>
      <c r="H3928" s="38">
        <f t="shared" si="58"/>
        <v>379819561.07000142</v>
      </c>
    </row>
    <row r="3929" spans="2:8" ht="26.25" customHeight="1" x14ac:dyDescent="0.2">
      <c r="B3929" s="42">
        <v>3914</v>
      </c>
      <c r="C3929" s="44">
        <v>44741</v>
      </c>
      <c r="D3929" s="43">
        <v>72504</v>
      </c>
      <c r="E3929" s="43" t="s">
        <v>19</v>
      </c>
      <c r="F3929" s="49">
        <v>0</v>
      </c>
      <c r="G3929" s="45">
        <v>257885.89</v>
      </c>
      <c r="H3929" s="38">
        <f t="shared" si="58"/>
        <v>379561675.18000144</v>
      </c>
    </row>
    <row r="3930" spans="2:8" ht="26.25" customHeight="1" x14ac:dyDescent="0.2">
      <c r="B3930" s="42">
        <v>3915</v>
      </c>
      <c r="C3930" s="44">
        <v>44741</v>
      </c>
      <c r="D3930" s="43">
        <v>72504</v>
      </c>
      <c r="E3930" s="43" t="s">
        <v>19</v>
      </c>
      <c r="F3930" s="49">
        <v>0</v>
      </c>
      <c r="G3930" s="45">
        <v>695767.27</v>
      </c>
      <c r="H3930" s="38">
        <f t="shared" si="58"/>
        <v>378865907.91000146</v>
      </c>
    </row>
    <row r="3931" spans="2:8" ht="26.25" customHeight="1" x14ac:dyDescent="0.2">
      <c r="B3931" s="42">
        <v>3916</v>
      </c>
      <c r="C3931" s="44">
        <v>44741</v>
      </c>
      <c r="D3931" s="43">
        <v>72505</v>
      </c>
      <c r="E3931" s="43" t="s">
        <v>19</v>
      </c>
      <c r="F3931" s="49">
        <v>0</v>
      </c>
      <c r="G3931" s="45">
        <v>192726.66</v>
      </c>
      <c r="H3931" s="38">
        <f t="shared" si="58"/>
        <v>378673181.25000143</v>
      </c>
    </row>
    <row r="3932" spans="2:8" ht="26.25" customHeight="1" x14ac:dyDescent="0.2">
      <c r="B3932" s="42">
        <v>3917</v>
      </c>
      <c r="C3932" s="44">
        <v>44741</v>
      </c>
      <c r="D3932" s="43">
        <v>72505</v>
      </c>
      <c r="E3932" s="43" t="s">
        <v>19</v>
      </c>
      <c r="F3932" s="49">
        <v>0</v>
      </c>
      <c r="G3932" s="45">
        <v>482697.03</v>
      </c>
      <c r="H3932" s="38">
        <f t="shared" si="58"/>
        <v>378190484.22000146</v>
      </c>
    </row>
    <row r="3933" spans="2:8" ht="26.25" customHeight="1" x14ac:dyDescent="0.2">
      <c r="B3933" s="42">
        <v>3918</v>
      </c>
      <c r="C3933" s="44">
        <v>44741</v>
      </c>
      <c r="D3933" s="43">
        <v>72506</v>
      </c>
      <c r="E3933" s="43" t="s">
        <v>19</v>
      </c>
      <c r="F3933" s="49">
        <v>0</v>
      </c>
      <c r="G3933" s="45">
        <v>1136069.49</v>
      </c>
      <c r="H3933" s="38">
        <f t="shared" si="58"/>
        <v>377054414.73000145</v>
      </c>
    </row>
    <row r="3934" spans="2:8" ht="26.25" customHeight="1" x14ac:dyDescent="0.2">
      <c r="B3934" s="42">
        <v>3919</v>
      </c>
      <c r="C3934" s="44">
        <v>44741</v>
      </c>
      <c r="D3934" s="43">
        <v>72506</v>
      </c>
      <c r="E3934" s="43" t="s">
        <v>19</v>
      </c>
      <c r="F3934" s="49">
        <v>0</v>
      </c>
      <c r="G3934" s="45">
        <v>25675170.469999999</v>
      </c>
      <c r="H3934" s="38">
        <f t="shared" si="58"/>
        <v>351379244.26000142</v>
      </c>
    </row>
    <row r="3935" spans="2:8" ht="26.25" customHeight="1" x14ac:dyDescent="0.2">
      <c r="B3935" s="42">
        <v>3920</v>
      </c>
      <c r="C3935" s="44">
        <v>44741</v>
      </c>
      <c r="D3935" s="43">
        <v>72507</v>
      </c>
      <c r="E3935" s="43" t="s">
        <v>19</v>
      </c>
      <c r="F3935" s="49">
        <v>0</v>
      </c>
      <c r="G3935" s="45">
        <v>287331.64</v>
      </c>
      <c r="H3935" s="38">
        <f t="shared" ref="H3935:H3998" si="59">H3934+F3935-G3935</f>
        <v>351091912.62000144</v>
      </c>
    </row>
    <row r="3936" spans="2:8" ht="26.25" customHeight="1" x14ac:dyDescent="0.2">
      <c r="B3936" s="42">
        <v>3921</v>
      </c>
      <c r="C3936" s="44">
        <v>44741</v>
      </c>
      <c r="D3936" s="43">
        <v>72507</v>
      </c>
      <c r="E3936" s="43" t="s">
        <v>19</v>
      </c>
      <c r="F3936" s="49">
        <v>0</v>
      </c>
      <c r="G3936" s="45">
        <v>821075.38</v>
      </c>
      <c r="H3936" s="38">
        <f t="shared" si="59"/>
        <v>350270837.24000144</v>
      </c>
    </row>
    <row r="3937" spans="2:8" ht="26.25" customHeight="1" x14ac:dyDescent="0.2">
      <c r="B3937" s="42">
        <v>3922</v>
      </c>
      <c r="C3937" s="44">
        <v>44741</v>
      </c>
      <c r="D3937" s="43">
        <v>72508</v>
      </c>
      <c r="E3937" s="43" t="s">
        <v>19</v>
      </c>
      <c r="F3937" s="49">
        <v>0</v>
      </c>
      <c r="G3937" s="45">
        <v>199001.29</v>
      </c>
      <c r="H3937" s="38">
        <f t="shared" si="59"/>
        <v>350071835.95000142</v>
      </c>
    </row>
    <row r="3938" spans="2:8" ht="26.25" customHeight="1" x14ac:dyDescent="0.2">
      <c r="B3938" s="42">
        <v>3923</v>
      </c>
      <c r="C3938" s="44">
        <v>44741</v>
      </c>
      <c r="D3938" s="43">
        <v>72508</v>
      </c>
      <c r="E3938" s="43" t="s">
        <v>19</v>
      </c>
      <c r="F3938" s="49">
        <v>0</v>
      </c>
      <c r="G3938" s="45">
        <v>547771.01</v>
      </c>
      <c r="H3938" s="38">
        <f t="shared" si="59"/>
        <v>349524064.94000143</v>
      </c>
    </row>
    <row r="3939" spans="2:8" ht="26.25" customHeight="1" x14ac:dyDescent="0.2">
      <c r="B3939" s="42">
        <v>3924</v>
      </c>
      <c r="C3939" s="44">
        <v>44741</v>
      </c>
      <c r="D3939" s="43">
        <v>72509</v>
      </c>
      <c r="E3939" s="43" t="s">
        <v>19</v>
      </c>
      <c r="F3939" s="49">
        <v>0</v>
      </c>
      <c r="G3939" s="45">
        <v>213259.68</v>
      </c>
      <c r="H3939" s="38">
        <f t="shared" si="59"/>
        <v>349310805.26000142</v>
      </c>
    </row>
    <row r="3940" spans="2:8" ht="26.25" customHeight="1" x14ac:dyDescent="0.2">
      <c r="B3940" s="42">
        <v>3925</v>
      </c>
      <c r="C3940" s="44">
        <v>44741</v>
      </c>
      <c r="D3940" s="43">
        <v>72509</v>
      </c>
      <c r="E3940" s="43" t="s">
        <v>19</v>
      </c>
      <c r="F3940" s="49">
        <v>0</v>
      </c>
      <c r="G3940" s="45">
        <v>639355.12</v>
      </c>
      <c r="H3940" s="38">
        <f t="shared" si="59"/>
        <v>348671450.14000142</v>
      </c>
    </row>
    <row r="3941" spans="2:8" ht="26.25" customHeight="1" x14ac:dyDescent="0.2">
      <c r="B3941" s="42">
        <v>3926</v>
      </c>
      <c r="C3941" s="44">
        <v>44741</v>
      </c>
      <c r="D3941" s="43">
        <v>72510</v>
      </c>
      <c r="E3941" s="43" t="s">
        <v>19</v>
      </c>
      <c r="F3941" s="49">
        <v>0</v>
      </c>
      <c r="G3941" s="45">
        <v>90063.4</v>
      </c>
      <c r="H3941" s="38">
        <f t="shared" si="59"/>
        <v>348581386.74000144</v>
      </c>
    </row>
    <row r="3942" spans="2:8" ht="26.25" customHeight="1" x14ac:dyDescent="0.2">
      <c r="B3942" s="42">
        <v>3927</v>
      </c>
      <c r="C3942" s="44">
        <v>44741</v>
      </c>
      <c r="D3942" s="43">
        <v>72510</v>
      </c>
      <c r="E3942" s="43" t="s">
        <v>19</v>
      </c>
      <c r="F3942" s="49">
        <v>0</v>
      </c>
      <c r="G3942" s="45">
        <v>372001</v>
      </c>
      <c r="H3942" s="38">
        <f t="shared" si="59"/>
        <v>348209385.74000144</v>
      </c>
    </row>
    <row r="3943" spans="2:8" ht="26.25" customHeight="1" x14ac:dyDescent="0.2">
      <c r="B3943" s="42">
        <v>3928</v>
      </c>
      <c r="C3943" s="44">
        <v>44741</v>
      </c>
      <c r="D3943" s="43">
        <v>72511</v>
      </c>
      <c r="E3943" s="43" t="s">
        <v>19</v>
      </c>
      <c r="F3943" s="49">
        <v>0</v>
      </c>
      <c r="G3943" s="45">
        <v>60683.7</v>
      </c>
      <c r="H3943" s="38">
        <f t="shared" si="59"/>
        <v>348148702.04000145</v>
      </c>
    </row>
    <row r="3944" spans="2:8" ht="26.25" customHeight="1" x14ac:dyDescent="0.2">
      <c r="B3944" s="42">
        <v>3929</v>
      </c>
      <c r="C3944" s="44">
        <v>44741</v>
      </c>
      <c r="D3944" s="43">
        <v>72511</v>
      </c>
      <c r="E3944" s="43" t="s">
        <v>19</v>
      </c>
      <c r="F3944" s="49">
        <v>0</v>
      </c>
      <c r="G3944" s="45">
        <v>948494.1</v>
      </c>
      <c r="H3944" s="38">
        <f t="shared" si="59"/>
        <v>347200207.94000143</v>
      </c>
    </row>
    <row r="3945" spans="2:8" ht="26.25" customHeight="1" x14ac:dyDescent="0.2">
      <c r="B3945" s="42">
        <v>3930</v>
      </c>
      <c r="C3945" s="44">
        <v>44741</v>
      </c>
      <c r="D3945" s="43">
        <v>72512</v>
      </c>
      <c r="E3945" s="43" t="s">
        <v>19</v>
      </c>
      <c r="F3945" s="49">
        <v>0</v>
      </c>
      <c r="G3945" s="45">
        <v>101772.4</v>
      </c>
      <c r="H3945" s="38">
        <f t="shared" si="59"/>
        <v>347098435.54000145</v>
      </c>
    </row>
    <row r="3946" spans="2:8" ht="26.25" customHeight="1" x14ac:dyDescent="0.2">
      <c r="B3946" s="42">
        <v>3931</v>
      </c>
      <c r="C3946" s="44">
        <v>44741</v>
      </c>
      <c r="D3946" s="43">
        <v>72512</v>
      </c>
      <c r="E3946" s="43" t="s">
        <v>19</v>
      </c>
      <c r="F3946" s="49">
        <v>0</v>
      </c>
      <c r="G3946" s="45">
        <v>1592070.3</v>
      </c>
      <c r="H3946" s="38">
        <f t="shared" si="59"/>
        <v>345506365.24000144</v>
      </c>
    </row>
    <row r="3947" spans="2:8" ht="26.25" customHeight="1" x14ac:dyDescent="0.2">
      <c r="B3947" s="42">
        <v>3932</v>
      </c>
      <c r="C3947" s="44">
        <v>44741</v>
      </c>
      <c r="D3947" s="43">
        <v>72513</v>
      </c>
      <c r="E3947" s="43" t="s">
        <v>19</v>
      </c>
      <c r="F3947" s="49">
        <v>0</v>
      </c>
      <c r="G3947" s="45">
        <v>31212.5</v>
      </c>
      <c r="H3947" s="38">
        <f t="shared" si="59"/>
        <v>345475152.74000144</v>
      </c>
    </row>
    <row r="3948" spans="2:8" ht="26.25" customHeight="1" x14ac:dyDescent="0.2">
      <c r="B3948" s="42">
        <v>3933</v>
      </c>
      <c r="C3948" s="44">
        <v>44741</v>
      </c>
      <c r="D3948" s="43">
        <v>72513</v>
      </c>
      <c r="E3948" s="43" t="s">
        <v>19</v>
      </c>
      <c r="F3948" s="49">
        <v>0</v>
      </c>
      <c r="G3948" s="45">
        <v>486104.31</v>
      </c>
      <c r="H3948" s="38">
        <f t="shared" si="59"/>
        <v>344989048.43000144</v>
      </c>
    </row>
    <row r="3949" spans="2:8" ht="26.25" customHeight="1" x14ac:dyDescent="0.2">
      <c r="B3949" s="42">
        <v>3934</v>
      </c>
      <c r="C3949" s="44">
        <v>44741</v>
      </c>
      <c r="D3949" s="43">
        <v>72514</v>
      </c>
      <c r="E3949" s="43" t="s">
        <v>19</v>
      </c>
      <c r="F3949" s="49">
        <v>0</v>
      </c>
      <c r="G3949" s="45">
        <v>199001.29</v>
      </c>
      <c r="H3949" s="38">
        <f t="shared" si="59"/>
        <v>344790047.14000142</v>
      </c>
    </row>
    <row r="3950" spans="2:8" ht="26.25" customHeight="1" x14ac:dyDescent="0.2">
      <c r="B3950" s="42">
        <v>3935</v>
      </c>
      <c r="C3950" s="44">
        <v>44741</v>
      </c>
      <c r="D3950" s="43">
        <v>72514</v>
      </c>
      <c r="E3950" s="43" t="s">
        <v>19</v>
      </c>
      <c r="F3950" s="49">
        <v>0</v>
      </c>
      <c r="G3950" s="45">
        <v>547771.01</v>
      </c>
      <c r="H3950" s="38">
        <f t="shared" si="59"/>
        <v>344242276.13000143</v>
      </c>
    </row>
    <row r="3951" spans="2:8" ht="26.25" customHeight="1" x14ac:dyDescent="0.2">
      <c r="B3951" s="42">
        <v>3936</v>
      </c>
      <c r="C3951" s="44">
        <v>44741</v>
      </c>
      <c r="D3951" s="43">
        <v>72515</v>
      </c>
      <c r="E3951" s="43" t="s">
        <v>19</v>
      </c>
      <c r="F3951" s="49">
        <v>0</v>
      </c>
      <c r="G3951" s="45">
        <v>96385.67</v>
      </c>
      <c r="H3951" s="38">
        <f t="shared" si="59"/>
        <v>344145890.46000141</v>
      </c>
    </row>
    <row r="3952" spans="2:8" ht="26.25" customHeight="1" x14ac:dyDescent="0.2">
      <c r="B3952" s="42">
        <v>3937</v>
      </c>
      <c r="C3952" s="44">
        <v>44741</v>
      </c>
      <c r="D3952" s="43">
        <v>72515</v>
      </c>
      <c r="E3952" s="43" t="s">
        <v>19</v>
      </c>
      <c r="F3952" s="49">
        <v>0</v>
      </c>
      <c r="G3952" s="45">
        <v>2396887.29</v>
      </c>
      <c r="H3952" s="38">
        <f t="shared" si="59"/>
        <v>341749003.17000139</v>
      </c>
    </row>
    <row r="3953" spans="2:8" ht="26.25" customHeight="1" x14ac:dyDescent="0.2">
      <c r="B3953" s="42">
        <v>3938</v>
      </c>
      <c r="C3953" s="44">
        <v>44741</v>
      </c>
      <c r="D3953" s="43">
        <v>72516</v>
      </c>
      <c r="E3953" s="43" t="s">
        <v>19</v>
      </c>
      <c r="F3953" s="49">
        <v>0</v>
      </c>
      <c r="G3953" s="45">
        <v>36909.25</v>
      </c>
      <c r="H3953" s="38">
        <f t="shared" si="59"/>
        <v>341712093.92000139</v>
      </c>
    </row>
    <row r="3954" spans="2:8" ht="26.25" customHeight="1" x14ac:dyDescent="0.2">
      <c r="B3954" s="42">
        <v>3939</v>
      </c>
      <c r="C3954" s="44">
        <v>44741</v>
      </c>
      <c r="D3954" s="43">
        <v>72516</v>
      </c>
      <c r="E3954" s="43" t="s">
        <v>19</v>
      </c>
      <c r="F3954" s="49">
        <v>0</v>
      </c>
      <c r="G3954" s="45">
        <v>613763.87</v>
      </c>
      <c r="H3954" s="38">
        <f t="shared" si="59"/>
        <v>341098330.05000138</v>
      </c>
    </row>
    <row r="3955" spans="2:8" ht="26.25" customHeight="1" x14ac:dyDescent="0.2">
      <c r="B3955" s="42">
        <v>3940</v>
      </c>
      <c r="C3955" s="44">
        <v>44741</v>
      </c>
      <c r="D3955" s="43">
        <v>72517</v>
      </c>
      <c r="E3955" s="43" t="s">
        <v>19</v>
      </c>
      <c r="F3955" s="49">
        <v>0</v>
      </c>
      <c r="G3955" s="45">
        <v>369777.67</v>
      </c>
      <c r="H3955" s="38">
        <f t="shared" si="59"/>
        <v>340728552.38000137</v>
      </c>
    </row>
    <row r="3956" spans="2:8" ht="26.25" customHeight="1" x14ac:dyDescent="0.2">
      <c r="B3956" s="42">
        <v>3941</v>
      </c>
      <c r="C3956" s="44">
        <v>44741</v>
      </c>
      <c r="D3956" s="43">
        <v>72517</v>
      </c>
      <c r="E3956" s="43" t="s">
        <v>19</v>
      </c>
      <c r="F3956" s="49">
        <v>0</v>
      </c>
      <c r="G3956" s="45">
        <v>998865.43</v>
      </c>
      <c r="H3956" s="38">
        <f t="shared" si="59"/>
        <v>339729686.95000136</v>
      </c>
    </row>
    <row r="3957" spans="2:8" ht="26.25" customHeight="1" x14ac:dyDescent="0.2">
      <c r="B3957" s="42">
        <v>3942</v>
      </c>
      <c r="C3957" s="44">
        <v>44741</v>
      </c>
      <c r="D3957" s="43">
        <v>72518</v>
      </c>
      <c r="E3957" s="43" t="s">
        <v>19</v>
      </c>
      <c r="F3957" s="49">
        <v>0</v>
      </c>
      <c r="G3957" s="45">
        <v>94770.9</v>
      </c>
      <c r="H3957" s="38">
        <f t="shared" si="59"/>
        <v>339634916.05000138</v>
      </c>
    </row>
    <row r="3958" spans="2:8" ht="26.25" customHeight="1" x14ac:dyDescent="0.2">
      <c r="B3958" s="42">
        <v>3943</v>
      </c>
      <c r="C3958" s="44">
        <v>44741</v>
      </c>
      <c r="D3958" s="43">
        <v>72518</v>
      </c>
      <c r="E3958" s="43" t="s">
        <v>19</v>
      </c>
      <c r="F3958" s="49">
        <v>0</v>
      </c>
      <c r="G3958" s="45">
        <v>1679192.95</v>
      </c>
      <c r="H3958" s="38">
        <f t="shared" si="59"/>
        <v>337955723.10000139</v>
      </c>
    </row>
    <row r="3959" spans="2:8" ht="26.25" customHeight="1" x14ac:dyDescent="0.2">
      <c r="B3959" s="42">
        <v>3944</v>
      </c>
      <c r="C3959" s="44">
        <v>44741</v>
      </c>
      <c r="D3959" s="43">
        <v>72519</v>
      </c>
      <c r="E3959" s="43" t="s">
        <v>19</v>
      </c>
      <c r="F3959" s="49">
        <v>0</v>
      </c>
      <c r="G3959" s="45">
        <v>244773.13</v>
      </c>
      <c r="H3959" s="38">
        <f t="shared" si="59"/>
        <v>337710949.9700014</v>
      </c>
    </row>
    <row r="3960" spans="2:8" ht="26.25" customHeight="1" x14ac:dyDescent="0.2">
      <c r="B3960" s="42">
        <v>3945</v>
      </c>
      <c r="C3960" s="44">
        <v>44741</v>
      </c>
      <c r="D3960" s="43">
        <v>72519</v>
      </c>
      <c r="E3960" s="43" t="s">
        <v>19</v>
      </c>
      <c r="F3960" s="49">
        <v>0</v>
      </c>
      <c r="G3960" s="45">
        <v>638588.79</v>
      </c>
      <c r="H3960" s="38">
        <f t="shared" si="59"/>
        <v>337072361.18000138</v>
      </c>
    </row>
    <row r="3961" spans="2:8" ht="26.25" customHeight="1" x14ac:dyDescent="0.2">
      <c r="B3961" s="42">
        <v>3946</v>
      </c>
      <c r="C3961" s="44">
        <v>44741</v>
      </c>
      <c r="D3961" s="43">
        <v>72520</v>
      </c>
      <c r="E3961" s="43" t="s">
        <v>19</v>
      </c>
      <c r="F3961" s="49">
        <v>0</v>
      </c>
      <c r="G3961" s="45">
        <v>143405.92000000001</v>
      </c>
      <c r="H3961" s="38">
        <f t="shared" si="59"/>
        <v>336928955.26000136</v>
      </c>
    </row>
    <row r="3962" spans="2:8" ht="26.25" customHeight="1" x14ac:dyDescent="0.2">
      <c r="B3962" s="42">
        <v>3947</v>
      </c>
      <c r="C3962" s="44">
        <v>44741</v>
      </c>
      <c r="D3962" s="43">
        <v>72520</v>
      </c>
      <c r="E3962" s="43" t="s">
        <v>19</v>
      </c>
      <c r="F3962" s="49">
        <v>0</v>
      </c>
      <c r="G3962" s="45">
        <v>401822.57</v>
      </c>
      <c r="H3962" s="38">
        <f t="shared" si="59"/>
        <v>336527132.69000137</v>
      </c>
    </row>
    <row r="3963" spans="2:8" ht="26.25" customHeight="1" x14ac:dyDescent="0.2">
      <c r="B3963" s="42">
        <v>3948</v>
      </c>
      <c r="C3963" s="44">
        <v>44741</v>
      </c>
      <c r="D3963" s="43">
        <v>72521</v>
      </c>
      <c r="E3963" s="43" t="s">
        <v>19</v>
      </c>
      <c r="F3963" s="49">
        <v>0</v>
      </c>
      <c r="G3963" s="45">
        <v>158641.70000000001</v>
      </c>
      <c r="H3963" s="38">
        <f t="shared" si="59"/>
        <v>336368490.99000138</v>
      </c>
    </row>
    <row r="3964" spans="2:8" ht="26.25" customHeight="1" x14ac:dyDescent="0.2">
      <c r="B3964" s="42">
        <v>3949</v>
      </c>
      <c r="C3964" s="44">
        <v>44741</v>
      </c>
      <c r="D3964" s="43">
        <v>72521</v>
      </c>
      <c r="E3964" s="43" t="s">
        <v>19</v>
      </c>
      <c r="F3964" s="49">
        <v>0</v>
      </c>
      <c r="G3964" s="45">
        <v>2602208.46</v>
      </c>
      <c r="H3964" s="38">
        <f t="shared" si="59"/>
        <v>333766282.5300014</v>
      </c>
    </row>
    <row r="3965" spans="2:8" ht="26.25" customHeight="1" x14ac:dyDescent="0.2">
      <c r="B3965" s="42">
        <v>3950</v>
      </c>
      <c r="C3965" s="44">
        <v>44741</v>
      </c>
      <c r="D3965" s="43">
        <v>72522</v>
      </c>
      <c r="E3965" s="43" t="s">
        <v>19</v>
      </c>
      <c r="F3965" s="49">
        <v>0</v>
      </c>
      <c r="G3965" s="45">
        <v>161547.4</v>
      </c>
      <c r="H3965" s="38">
        <f t="shared" si="59"/>
        <v>333604735.13000143</v>
      </c>
    </row>
    <row r="3966" spans="2:8" ht="26.25" customHeight="1" x14ac:dyDescent="0.2">
      <c r="B3966" s="42">
        <v>3951</v>
      </c>
      <c r="C3966" s="44">
        <v>44741</v>
      </c>
      <c r="D3966" s="43">
        <v>72522</v>
      </c>
      <c r="E3966" s="43" t="s">
        <v>19</v>
      </c>
      <c r="F3966" s="49">
        <v>0</v>
      </c>
      <c r="G3966" s="45">
        <v>425004.36</v>
      </c>
      <c r="H3966" s="38">
        <f t="shared" si="59"/>
        <v>333179730.77000141</v>
      </c>
    </row>
    <row r="3967" spans="2:8" ht="26.25" customHeight="1" x14ac:dyDescent="0.2">
      <c r="B3967" s="42">
        <v>3952</v>
      </c>
      <c r="C3967" s="44">
        <v>44741</v>
      </c>
      <c r="D3967" s="43">
        <v>72523</v>
      </c>
      <c r="E3967" s="43" t="s">
        <v>19</v>
      </c>
      <c r="F3967" s="49">
        <v>0</v>
      </c>
      <c r="G3967" s="45">
        <v>24966.400000000001</v>
      </c>
      <c r="H3967" s="38">
        <f t="shared" si="59"/>
        <v>333154764.37000144</v>
      </c>
    </row>
    <row r="3968" spans="2:8" ht="26.25" customHeight="1" x14ac:dyDescent="0.2">
      <c r="B3968" s="42">
        <v>3953</v>
      </c>
      <c r="C3968" s="44">
        <v>44741</v>
      </c>
      <c r="D3968" s="43">
        <v>72523</v>
      </c>
      <c r="E3968" s="43" t="s">
        <v>19</v>
      </c>
      <c r="F3968" s="49">
        <v>0</v>
      </c>
      <c r="G3968" s="45">
        <v>420271.67</v>
      </c>
      <c r="H3968" s="38">
        <f t="shared" si="59"/>
        <v>332734492.70000142</v>
      </c>
    </row>
    <row r="3969" spans="2:8" ht="26.25" customHeight="1" x14ac:dyDescent="0.2">
      <c r="B3969" s="42">
        <v>3954</v>
      </c>
      <c r="C3969" s="44">
        <v>44741</v>
      </c>
      <c r="D3969" s="43">
        <v>72524</v>
      </c>
      <c r="E3969" s="43" t="s">
        <v>19</v>
      </c>
      <c r="F3969" s="49">
        <v>0</v>
      </c>
      <c r="G3969" s="45">
        <v>74238.600000000006</v>
      </c>
      <c r="H3969" s="38">
        <f t="shared" si="59"/>
        <v>332660254.10000139</v>
      </c>
    </row>
    <row r="3970" spans="2:8" ht="26.25" customHeight="1" x14ac:dyDescent="0.2">
      <c r="B3970" s="42">
        <v>3955</v>
      </c>
      <c r="C3970" s="44">
        <v>44741</v>
      </c>
      <c r="D3970" s="43">
        <v>72524</v>
      </c>
      <c r="E3970" s="43" t="s">
        <v>19</v>
      </c>
      <c r="F3970" s="49">
        <v>0</v>
      </c>
      <c r="G3970" s="45">
        <v>1204550.29</v>
      </c>
      <c r="H3970" s="38">
        <f t="shared" si="59"/>
        <v>331455703.81000137</v>
      </c>
    </row>
    <row r="3971" spans="2:8" ht="26.25" customHeight="1" x14ac:dyDescent="0.2">
      <c r="B3971" s="42">
        <v>3956</v>
      </c>
      <c r="C3971" s="44">
        <v>44741</v>
      </c>
      <c r="D3971" s="43">
        <v>72528</v>
      </c>
      <c r="E3971" s="43" t="s">
        <v>19</v>
      </c>
      <c r="F3971" s="49">
        <v>0</v>
      </c>
      <c r="G3971" s="45">
        <v>23016.6</v>
      </c>
      <c r="H3971" s="38">
        <f t="shared" si="59"/>
        <v>331432687.21000135</v>
      </c>
    </row>
    <row r="3972" spans="2:8" ht="26.25" customHeight="1" x14ac:dyDescent="0.2">
      <c r="B3972" s="42">
        <v>3957</v>
      </c>
      <c r="C3972" s="44">
        <v>44741</v>
      </c>
      <c r="D3972" s="43">
        <v>72528</v>
      </c>
      <c r="E3972" s="43" t="s">
        <v>19</v>
      </c>
      <c r="F3972" s="49">
        <v>0</v>
      </c>
      <c r="G3972" s="45">
        <v>372478.57</v>
      </c>
      <c r="H3972" s="38">
        <f t="shared" si="59"/>
        <v>331060208.64000136</v>
      </c>
    </row>
    <row r="3973" spans="2:8" ht="26.25" customHeight="1" x14ac:dyDescent="0.2">
      <c r="B3973" s="42">
        <v>3958</v>
      </c>
      <c r="C3973" s="44">
        <v>44741</v>
      </c>
      <c r="D3973" s="43">
        <v>72525</v>
      </c>
      <c r="E3973" s="43" t="s">
        <v>19</v>
      </c>
      <c r="F3973" s="49">
        <v>0</v>
      </c>
      <c r="G3973" s="45">
        <v>254475.45</v>
      </c>
      <c r="H3973" s="38">
        <f t="shared" si="59"/>
        <v>330805733.19000137</v>
      </c>
    </row>
    <row r="3974" spans="2:8" ht="26.25" customHeight="1" x14ac:dyDescent="0.2">
      <c r="B3974" s="42">
        <v>3959</v>
      </c>
      <c r="C3974" s="44">
        <v>44741</v>
      </c>
      <c r="D3974" s="43">
        <v>72525</v>
      </c>
      <c r="E3974" s="43" t="s">
        <v>19</v>
      </c>
      <c r="F3974" s="49">
        <v>0</v>
      </c>
      <c r="G3974" s="45">
        <v>674812.18</v>
      </c>
      <c r="H3974" s="38">
        <f t="shared" si="59"/>
        <v>330130921.01000136</v>
      </c>
    </row>
    <row r="3975" spans="2:8" ht="26.25" customHeight="1" x14ac:dyDescent="0.2">
      <c r="B3975" s="42">
        <v>3960</v>
      </c>
      <c r="C3975" s="44">
        <v>44741</v>
      </c>
      <c r="D3975" s="43">
        <v>72526</v>
      </c>
      <c r="E3975" s="43" t="s">
        <v>19</v>
      </c>
      <c r="F3975" s="49">
        <v>0</v>
      </c>
      <c r="G3975" s="45">
        <v>37423.75</v>
      </c>
      <c r="H3975" s="38">
        <f t="shared" si="59"/>
        <v>330093497.26000136</v>
      </c>
    </row>
    <row r="3976" spans="2:8" ht="26.25" customHeight="1" x14ac:dyDescent="0.2">
      <c r="B3976" s="42">
        <v>3961</v>
      </c>
      <c r="C3976" s="44">
        <v>44741</v>
      </c>
      <c r="D3976" s="43">
        <v>72526</v>
      </c>
      <c r="E3976" s="43" t="s">
        <v>19</v>
      </c>
      <c r="F3976" s="49">
        <v>0</v>
      </c>
      <c r="G3976" s="45">
        <v>619845.71</v>
      </c>
      <c r="H3976" s="38">
        <f t="shared" si="59"/>
        <v>329473651.55000138</v>
      </c>
    </row>
    <row r="3977" spans="2:8" ht="26.25" customHeight="1" x14ac:dyDescent="0.2">
      <c r="B3977" s="42">
        <v>3962</v>
      </c>
      <c r="C3977" s="44">
        <v>44741</v>
      </c>
      <c r="D3977" s="43">
        <v>72527</v>
      </c>
      <c r="E3977" s="43" t="s">
        <v>19</v>
      </c>
      <c r="F3977" s="49">
        <v>0</v>
      </c>
      <c r="G3977" s="45">
        <v>49124.55</v>
      </c>
      <c r="H3977" s="38">
        <f t="shared" si="59"/>
        <v>329424527.00000137</v>
      </c>
    </row>
    <row r="3978" spans="2:8" ht="26.25" customHeight="1" x14ac:dyDescent="0.2">
      <c r="B3978" s="42">
        <v>3963</v>
      </c>
      <c r="C3978" s="44">
        <v>44741</v>
      </c>
      <c r="D3978" s="43">
        <v>72527</v>
      </c>
      <c r="E3978" s="43" t="s">
        <v>19</v>
      </c>
      <c r="F3978" s="49">
        <v>0</v>
      </c>
      <c r="G3978" s="45">
        <v>825159.59</v>
      </c>
      <c r="H3978" s="38">
        <f t="shared" si="59"/>
        <v>328599367.4100014</v>
      </c>
    </row>
    <row r="3979" spans="2:8" ht="26.25" customHeight="1" x14ac:dyDescent="0.2">
      <c r="B3979" s="42">
        <v>3964</v>
      </c>
      <c r="C3979" s="44">
        <v>44741</v>
      </c>
      <c r="D3979" s="43">
        <v>72529</v>
      </c>
      <c r="E3979" s="43" t="s">
        <v>19</v>
      </c>
      <c r="F3979" s="49">
        <v>0</v>
      </c>
      <c r="G3979" s="45">
        <v>3500</v>
      </c>
      <c r="H3979" s="38">
        <f t="shared" si="59"/>
        <v>328595867.4100014</v>
      </c>
    </row>
    <row r="3980" spans="2:8" ht="26.25" customHeight="1" x14ac:dyDescent="0.2">
      <c r="B3980" s="42">
        <v>3965</v>
      </c>
      <c r="C3980" s="44">
        <v>44741</v>
      </c>
      <c r="D3980" s="43">
        <v>72529</v>
      </c>
      <c r="E3980" s="43" t="s">
        <v>19</v>
      </c>
      <c r="F3980" s="49">
        <v>0</v>
      </c>
      <c r="G3980" s="45">
        <v>79100</v>
      </c>
      <c r="H3980" s="38">
        <f t="shared" si="59"/>
        <v>328516767.4100014</v>
      </c>
    </row>
    <row r="3981" spans="2:8" ht="26.25" customHeight="1" x14ac:dyDescent="0.2">
      <c r="B3981" s="42">
        <v>3966</v>
      </c>
      <c r="C3981" s="44">
        <v>44741</v>
      </c>
      <c r="D3981" s="43">
        <v>72530</v>
      </c>
      <c r="E3981" s="43" t="s">
        <v>19</v>
      </c>
      <c r="F3981" s="49">
        <v>0</v>
      </c>
      <c r="G3981" s="45">
        <v>49696.38</v>
      </c>
      <c r="H3981" s="38">
        <f t="shared" si="59"/>
        <v>328467071.0300014</v>
      </c>
    </row>
    <row r="3982" spans="2:8" ht="26.25" customHeight="1" x14ac:dyDescent="0.2">
      <c r="B3982" s="42">
        <v>3967</v>
      </c>
      <c r="C3982" s="44">
        <v>44741</v>
      </c>
      <c r="D3982" s="43">
        <v>72530</v>
      </c>
      <c r="E3982" s="43" t="s">
        <v>19</v>
      </c>
      <c r="F3982" s="49">
        <v>0</v>
      </c>
      <c r="G3982" s="45">
        <v>740344.89</v>
      </c>
      <c r="H3982" s="38">
        <f t="shared" si="59"/>
        <v>327726726.14000142</v>
      </c>
    </row>
    <row r="3983" spans="2:8" ht="26.25" customHeight="1" x14ac:dyDescent="0.2">
      <c r="B3983" s="42">
        <v>3968</v>
      </c>
      <c r="C3983" s="44">
        <v>44741</v>
      </c>
      <c r="D3983" s="43">
        <v>72531</v>
      </c>
      <c r="E3983" s="43" t="s">
        <v>19</v>
      </c>
      <c r="F3983" s="49">
        <v>0</v>
      </c>
      <c r="G3983" s="45">
        <v>8192.1</v>
      </c>
      <c r="H3983" s="38">
        <f t="shared" si="59"/>
        <v>327718534.04000139</v>
      </c>
    </row>
    <row r="3984" spans="2:8" ht="26.25" customHeight="1" x14ac:dyDescent="0.2">
      <c r="B3984" s="42">
        <v>3969</v>
      </c>
      <c r="C3984" s="44">
        <v>44741</v>
      </c>
      <c r="D3984" s="43">
        <v>72531</v>
      </c>
      <c r="E3984" s="43" t="s">
        <v>19</v>
      </c>
      <c r="F3984" s="49">
        <v>0</v>
      </c>
      <c r="G3984" s="45">
        <v>185141.46</v>
      </c>
      <c r="H3984" s="38">
        <f t="shared" si="59"/>
        <v>327533392.58000141</v>
      </c>
    </row>
    <row r="3985" spans="2:8" ht="26.25" customHeight="1" x14ac:dyDescent="0.2">
      <c r="B3985" s="42">
        <v>3970</v>
      </c>
      <c r="C3985" s="44">
        <v>44741</v>
      </c>
      <c r="D3985" s="43">
        <v>72532</v>
      </c>
      <c r="E3985" s="43" t="s">
        <v>19</v>
      </c>
      <c r="F3985" s="49">
        <v>0</v>
      </c>
      <c r="G3985" s="45">
        <v>129082.8</v>
      </c>
      <c r="H3985" s="38">
        <f t="shared" si="59"/>
        <v>327404309.7800014</v>
      </c>
    </row>
    <row r="3986" spans="2:8" ht="26.25" customHeight="1" x14ac:dyDescent="0.2">
      <c r="B3986" s="42">
        <v>3971</v>
      </c>
      <c r="C3986" s="44">
        <v>44741</v>
      </c>
      <c r="D3986" s="43">
        <v>72532</v>
      </c>
      <c r="E3986" s="43" t="s">
        <v>19</v>
      </c>
      <c r="F3986" s="49">
        <v>0</v>
      </c>
      <c r="G3986" s="45">
        <v>2063314.95</v>
      </c>
      <c r="H3986" s="38">
        <f t="shared" si="59"/>
        <v>325340994.83000141</v>
      </c>
    </row>
    <row r="3987" spans="2:8" ht="26.25" customHeight="1" x14ac:dyDescent="0.2">
      <c r="B3987" s="42">
        <v>3972</v>
      </c>
      <c r="C3987" s="44">
        <v>44741</v>
      </c>
      <c r="D3987" s="43">
        <v>72533</v>
      </c>
      <c r="E3987" s="43" t="s">
        <v>19</v>
      </c>
      <c r="F3987" s="49">
        <v>0</v>
      </c>
      <c r="G3987" s="45">
        <v>1756169.22</v>
      </c>
      <c r="H3987" s="38">
        <f t="shared" si="59"/>
        <v>323584825.61000139</v>
      </c>
    </row>
    <row r="3988" spans="2:8" ht="26.25" customHeight="1" x14ac:dyDescent="0.2">
      <c r="B3988" s="42">
        <v>3973</v>
      </c>
      <c r="C3988" s="44">
        <v>44741</v>
      </c>
      <c r="D3988" s="43">
        <v>72912</v>
      </c>
      <c r="E3988" s="43" t="s">
        <v>19</v>
      </c>
      <c r="F3988" s="49">
        <v>0</v>
      </c>
      <c r="G3988" s="45">
        <v>70538240</v>
      </c>
      <c r="H3988" s="38">
        <f t="shared" si="59"/>
        <v>253046585.61000139</v>
      </c>
    </row>
    <row r="3989" spans="2:8" ht="26.25" customHeight="1" x14ac:dyDescent="0.2">
      <c r="B3989" s="42">
        <v>3974</v>
      </c>
      <c r="C3989" s="44">
        <v>44741</v>
      </c>
      <c r="D3989" s="43">
        <v>72938</v>
      </c>
      <c r="E3989" s="43" t="s">
        <v>19</v>
      </c>
      <c r="F3989" s="49">
        <v>0</v>
      </c>
      <c r="G3989" s="45">
        <v>193965.74</v>
      </c>
      <c r="H3989" s="38">
        <f t="shared" si="59"/>
        <v>252852619.87000138</v>
      </c>
    </row>
    <row r="3990" spans="2:8" ht="26.25" customHeight="1" x14ac:dyDescent="0.2">
      <c r="B3990" s="42">
        <v>3975</v>
      </c>
      <c r="C3990" s="44">
        <v>44741</v>
      </c>
      <c r="D3990" s="43">
        <v>72938</v>
      </c>
      <c r="E3990" s="43" t="s">
        <v>19</v>
      </c>
      <c r="F3990" s="49">
        <v>0</v>
      </c>
      <c r="G3990" s="45">
        <v>3740828.48</v>
      </c>
      <c r="H3990" s="38">
        <f t="shared" si="59"/>
        <v>249111791.39000139</v>
      </c>
    </row>
    <row r="3991" spans="2:8" ht="26.25" customHeight="1" x14ac:dyDescent="0.2">
      <c r="B3991" s="42">
        <v>3976</v>
      </c>
      <c r="C3991" s="44">
        <v>44741</v>
      </c>
      <c r="D3991" s="43">
        <v>72982</v>
      </c>
      <c r="E3991" s="43" t="s">
        <v>19</v>
      </c>
      <c r="F3991" s="49">
        <v>0</v>
      </c>
      <c r="G3991" s="45">
        <v>142308.44</v>
      </c>
      <c r="H3991" s="38">
        <f t="shared" si="59"/>
        <v>248969482.95000139</v>
      </c>
    </row>
    <row r="3992" spans="2:8" ht="26.25" customHeight="1" x14ac:dyDescent="0.2">
      <c r="B3992" s="42">
        <v>3977</v>
      </c>
      <c r="C3992" s="44">
        <v>44741</v>
      </c>
      <c r="D3992" s="43">
        <v>72982</v>
      </c>
      <c r="E3992" s="43" t="s">
        <v>19</v>
      </c>
      <c r="F3992" s="49">
        <v>0</v>
      </c>
      <c r="G3992" s="45">
        <v>1711009.66</v>
      </c>
      <c r="H3992" s="38">
        <f t="shared" si="59"/>
        <v>247258473.29000139</v>
      </c>
    </row>
    <row r="3993" spans="2:8" ht="26.25" customHeight="1" x14ac:dyDescent="0.2">
      <c r="B3993" s="42">
        <v>3978</v>
      </c>
      <c r="C3993" s="44">
        <v>44741</v>
      </c>
      <c r="D3993" s="43">
        <v>72940</v>
      </c>
      <c r="E3993" s="43" t="s">
        <v>19</v>
      </c>
      <c r="F3993" s="49">
        <v>0</v>
      </c>
      <c r="G3993" s="45">
        <v>254656.92</v>
      </c>
      <c r="H3993" s="38">
        <f t="shared" si="59"/>
        <v>247003816.37000141</v>
      </c>
    </row>
    <row r="3994" spans="2:8" ht="26.25" customHeight="1" x14ac:dyDescent="0.2">
      <c r="B3994" s="42">
        <v>3979</v>
      </c>
      <c r="C3994" s="44">
        <v>44741</v>
      </c>
      <c r="D3994" s="43">
        <v>72940</v>
      </c>
      <c r="E3994" s="43" t="s">
        <v>19</v>
      </c>
      <c r="F3994" s="49">
        <v>0</v>
      </c>
      <c r="G3994" s="45">
        <v>711222.17</v>
      </c>
      <c r="H3994" s="38">
        <f t="shared" si="59"/>
        <v>246292594.20000142</v>
      </c>
    </row>
    <row r="3995" spans="2:8" ht="26.25" customHeight="1" x14ac:dyDescent="0.2">
      <c r="B3995" s="42">
        <v>3980</v>
      </c>
      <c r="C3995" s="44">
        <v>44741</v>
      </c>
      <c r="D3995" s="43">
        <v>72941</v>
      </c>
      <c r="E3995" s="43" t="s">
        <v>19</v>
      </c>
      <c r="F3995" s="49">
        <v>0</v>
      </c>
      <c r="G3995" s="45">
        <v>363421.62</v>
      </c>
      <c r="H3995" s="38">
        <f t="shared" si="59"/>
        <v>245929172.58000141</v>
      </c>
    </row>
    <row r="3996" spans="2:8" ht="26.25" customHeight="1" x14ac:dyDescent="0.2">
      <c r="B3996" s="42">
        <v>3981</v>
      </c>
      <c r="C3996" s="44">
        <v>44741</v>
      </c>
      <c r="D3996" s="43">
        <v>72941</v>
      </c>
      <c r="E3996" s="43" t="s">
        <v>19</v>
      </c>
      <c r="F3996" s="49">
        <v>0</v>
      </c>
      <c r="G3996" s="45">
        <v>920401.57</v>
      </c>
      <c r="H3996" s="38">
        <f t="shared" si="59"/>
        <v>245008771.01000142</v>
      </c>
    </row>
    <row r="3997" spans="2:8" ht="26.25" customHeight="1" x14ac:dyDescent="0.2">
      <c r="B3997" s="42">
        <v>3982</v>
      </c>
      <c r="C3997" s="44">
        <v>44741</v>
      </c>
      <c r="D3997" s="43">
        <v>72942</v>
      </c>
      <c r="E3997" s="43" t="s">
        <v>19</v>
      </c>
      <c r="F3997" s="49">
        <v>0</v>
      </c>
      <c r="G3997" s="45">
        <v>163024.23000000001</v>
      </c>
      <c r="H3997" s="38">
        <f t="shared" si="59"/>
        <v>244845746.78000143</v>
      </c>
    </row>
    <row r="3998" spans="2:8" ht="26.25" customHeight="1" x14ac:dyDescent="0.2">
      <c r="B3998" s="42">
        <v>3983</v>
      </c>
      <c r="C3998" s="44">
        <v>44741</v>
      </c>
      <c r="D3998" s="43">
        <v>72942</v>
      </c>
      <c r="E3998" s="43" t="s">
        <v>19</v>
      </c>
      <c r="F3998" s="49">
        <v>0</v>
      </c>
      <c r="G3998" s="45">
        <v>401020.57</v>
      </c>
      <c r="H3998" s="38">
        <f t="shared" si="59"/>
        <v>244444726.21000144</v>
      </c>
    </row>
    <row r="3999" spans="2:8" ht="26.25" customHeight="1" x14ac:dyDescent="0.2">
      <c r="B3999" s="42">
        <v>3984</v>
      </c>
      <c r="C3999" s="44">
        <v>44741</v>
      </c>
      <c r="D3999" s="43">
        <v>72944</v>
      </c>
      <c r="E3999" s="43" t="s">
        <v>19</v>
      </c>
      <c r="F3999" s="49">
        <v>0</v>
      </c>
      <c r="G3999" s="45">
        <v>71407.149999999994</v>
      </c>
      <c r="H3999" s="38">
        <f t="shared" ref="H3999:H4062" si="60">H3998+F3999-G3999</f>
        <v>244373319.06000143</v>
      </c>
    </row>
    <row r="4000" spans="2:8" ht="26.25" customHeight="1" x14ac:dyDescent="0.2">
      <c r="B4000" s="42">
        <v>3985</v>
      </c>
      <c r="C4000" s="44">
        <v>44741</v>
      </c>
      <c r="D4000" s="43">
        <v>72944</v>
      </c>
      <c r="E4000" s="43" t="s">
        <v>19</v>
      </c>
      <c r="F4000" s="49">
        <v>0</v>
      </c>
      <c r="G4000" s="45">
        <v>1161301.6599999999</v>
      </c>
      <c r="H4000" s="38">
        <f t="shared" si="60"/>
        <v>243212017.40000144</v>
      </c>
    </row>
    <row r="4001" spans="2:8" ht="26.25" customHeight="1" x14ac:dyDescent="0.2">
      <c r="B4001" s="42">
        <v>3986</v>
      </c>
      <c r="C4001" s="44">
        <v>44741</v>
      </c>
      <c r="D4001" s="43">
        <v>72943</v>
      </c>
      <c r="E4001" s="43" t="s">
        <v>19</v>
      </c>
      <c r="F4001" s="49">
        <v>0</v>
      </c>
      <c r="G4001" s="45">
        <v>39013.35</v>
      </c>
      <c r="H4001" s="38">
        <f t="shared" si="60"/>
        <v>243173004.05000144</v>
      </c>
    </row>
    <row r="4002" spans="2:8" ht="26.25" customHeight="1" x14ac:dyDescent="0.2">
      <c r="B4002" s="42">
        <v>3987</v>
      </c>
      <c r="C4002" s="44">
        <v>44741</v>
      </c>
      <c r="D4002" s="43">
        <v>72943</v>
      </c>
      <c r="E4002" s="43" t="s">
        <v>19</v>
      </c>
      <c r="F4002" s="49">
        <v>0</v>
      </c>
      <c r="G4002" s="45">
        <v>881701.77</v>
      </c>
      <c r="H4002" s="38">
        <f t="shared" si="60"/>
        <v>242291302.28000143</v>
      </c>
    </row>
    <row r="4003" spans="2:8" ht="26.25" customHeight="1" x14ac:dyDescent="0.2">
      <c r="B4003" s="42">
        <v>3988</v>
      </c>
      <c r="C4003" s="44">
        <v>44741</v>
      </c>
      <c r="D4003" s="43">
        <v>72945</v>
      </c>
      <c r="E4003" s="43" t="s">
        <v>19</v>
      </c>
      <c r="F4003" s="49">
        <v>0</v>
      </c>
      <c r="G4003" s="45">
        <v>3549.35</v>
      </c>
      <c r="H4003" s="38">
        <f t="shared" si="60"/>
        <v>242287752.93000144</v>
      </c>
    </row>
    <row r="4004" spans="2:8" ht="26.25" customHeight="1" x14ac:dyDescent="0.2">
      <c r="B4004" s="42">
        <v>3989</v>
      </c>
      <c r="C4004" s="44">
        <v>44741</v>
      </c>
      <c r="D4004" s="43">
        <v>72945</v>
      </c>
      <c r="E4004" s="43" t="s">
        <v>19</v>
      </c>
      <c r="F4004" s="49">
        <v>0</v>
      </c>
      <c r="G4004" s="45">
        <v>43208.33</v>
      </c>
      <c r="H4004" s="38">
        <f t="shared" si="60"/>
        <v>242244544.60000142</v>
      </c>
    </row>
    <row r="4005" spans="2:8" ht="26.25" customHeight="1" x14ac:dyDescent="0.2">
      <c r="B4005" s="42">
        <v>3990</v>
      </c>
      <c r="C4005" s="44">
        <v>44741</v>
      </c>
      <c r="D4005" s="43">
        <v>72946</v>
      </c>
      <c r="E4005" s="43" t="s">
        <v>19</v>
      </c>
      <c r="F4005" s="49">
        <v>0</v>
      </c>
      <c r="G4005" s="45">
        <v>95328.8</v>
      </c>
      <c r="H4005" s="38">
        <f t="shared" si="60"/>
        <v>242149215.80000141</v>
      </c>
    </row>
    <row r="4006" spans="2:8" ht="26.25" customHeight="1" x14ac:dyDescent="0.2">
      <c r="B4006" s="42">
        <v>3991</v>
      </c>
      <c r="C4006" s="44">
        <v>44741</v>
      </c>
      <c r="D4006" s="43">
        <v>72946</v>
      </c>
      <c r="E4006" s="43" t="s">
        <v>19</v>
      </c>
      <c r="F4006" s="49">
        <v>0</v>
      </c>
      <c r="G4006" s="45">
        <v>1554074.2</v>
      </c>
      <c r="H4006" s="38">
        <f t="shared" si="60"/>
        <v>240595141.60000142</v>
      </c>
    </row>
    <row r="4007" spans="2:8" ht="26.25" customHeight="1" x14ac:dyDescent="0.2">
      <c r="B4007" s="42">
        <v>3992</v>
      </c>
      <c r="C4007" s="44">
        <v>44741</v>
      </c>
      <c r="D4007" s="43">
        <v>72947</v>
      </c>
      <c r="E4007" s="43" t="s">
        <v>19</v>
      </c>
      <c r="F4007" s="49">
        <v>0</v>
      </c>
      <c r="G4007" s="45">
        <v>50592.5</v>
      </c>
      <c r="H4007" s="38">
        <f t="shared" si="60"/>
        <v>240544549.10000142</v>
      </c>
    </row>
    <row r="4008" spans="2:8" ht="26.25" customHeight="1" x14ac:dyDescent="0.2">
      <c r="B4008" s="42">
        <v>3993</v>
      </c>
      <c r="C4008" s="44">
        <v>44741</v>
      </c>
      <c r="D4008" s="43">
        <v>72947</v>
      </c>
      <c r="E4008" s="43" t="s">
        <v>19</v>
      </c>
      <c r="F4008" s="49">
        <v>0</v>
      </c>
      <c r="G4008" s="45">
        <v>650433.46</v>
      </c>
      <c r="H4008" s="38">
        <f t="shared" si="60"/>
        <v>239894115.64000142</v>
      </c>
    </row>
    <row r="4009" spans="2:8" ht="26.25" customHeight="1" x14ac:dyDescent="0.2">
      <c r="B4009" s="42">
        <v>3994</v>
      </c>
      <c r="C4009" s="44">
        <v>44741</v>
      </c>
      <c r="D4009" s="43">
        <v>72948</v>
      </c>
      <c r="E4009" s="43" t="s">
        <v>19</v>
      </c>
      <c r="F4009" s="49">
        <v>0</v>
      </c>
      <c r="G4009" s="45">
        <v>182215.2</v>
      </c>
      <c r="H4009" s="38">
        <f t="shared" si="60"/>
        <v>239711900.44000143</v>
      </c>
    </row>
    <row r="4010" spans="2:8" ht="26.25" customHeight="1" x14ac:dyDescent="0.2">
      <c r="B4010" s="42">
        <v>3995</v>
      </c>
      <c r="C4010" s="44">
        <v>44741</v>
      </c>
      <c r="D4010" s="43">
        <v>72948</v>
      </c>
      <c r="E4010" s="43" t="s">
        <v>19</v>
      </c>
      <c r="F4010" s="49">
        <v>0</v>
      </c>
      <c r="G4010" s="45">
        <v>514281.22</v>
      </c>
      <c r="H4010" s="38">
        <f t="shared" si="60"/>
        <v>239197619.22000143</v>
      </c>
    </row>
    <row r="4011" spans="2:8" ht="26.25" customHeight="1" x14ac:dyDescent="0.2">
      <c r="B4011" s="42">
        <v>3996</v>
      </c>
      <c r="C4011" s="44">
        <v>44741</v>
      </c>
      <c r="D4011" s="43">
        <v>72949</v>
      </c>
      <c r="E4011" s="43" t="s">
        <v>19</v>
      </c>
      <c r="F4011" s="49">
        <v>0</v>
      </c>
      <c r="G4011" s="45">
        <v>139326.41</v>
      </c>
      <c r="H4011" s="38">
        <f t="shared" si="60"/>
        <v>239058292.81000143</v>
      </c>
    </row>
    <row r="4012" spans="2:8" ht="26.25" customHeight="1" x14ac:dyDescent="0.2">
      <c r="B4012" s="42">
        <v>3997</v>
      </c>
      <c r="C4012" s="44">
        <v>44741</v>
      </c>
      <c r="D4012" s="43">
        <v>72949</v>
      </c>
      <c r="E4012" s="43" t="s">
        <v>19</v>
      </c>
      <c r="F4012" s="49">
        <v>0</v>
      </c>
      <c r="G4012" s="45">
        <v>575478.65</v>
      </c>
      <c r="H4012" s="38">
        <f t="shared" si="60"/>
        <v>238482814.16000143</v>
      </c>
    </row>
    <row r="4013" spans="2:8" ht="26.25" customHeight="1" x14ac:dyDescent="0.2">
      <c r="B4013" s="42">
        <v>3998</v>
      </c>
      <c r="C4013" s="44">
        <v>44741</v>
      </c>
      <c r="D4013" s="43">
        <v>72951</v>
      </c>
      <c r="E4013" s="43" t="s">
        <v>19</v>
      </c>
      <c r="F4013" s="49">
        <v>0</v>
      </c>
      <c r="G4013" s="45">
        <v>169951.6</v>
      </c>
      <c r="H4013" s="38">
        <f t="shared" si="60"/>
        <v>238312862.56000143</v>
      </c>
    </row>
    <row r="4014" spans="2:8" ht="26.25" customHeight="1" x14ac:dyDescent="0.2">
      <c r="B4014" s="42">
        <v>3999</v>
      </c>
      <c r="C4014" s="44">
        <v>44741</v>
      </c>
      <c r="D4014" s="43">
        <v>72951</v>
      </c>
      <c r="E4014" s="43" t="s">
        <v>19</v>
      </c>
      <c r="F4014" s="49">
        <v>0</v>
      </c>
      <c r="G4014" s="45">
        <v>478006.16</v>
      </c>
      <c r="H4014" s="38">
        <f t="shared" si="60"/>
        <v>237834856.40000144</v>
      </c>
    </row>
    <row r="4015" spans="2:8" ht="26.25" customHeight="1" x14ac:dyDescent="0.2">
      <c r="B4015" s="42">
        <v>4000</v>
      </c>
      <c r="C4015" s="44">
        <v>44741</v>
      </c>
      <c r="D4015" s="43">
        <v>72950</v>
      </c>
      <c r="E4015" s="43" t="s">
        <v>19</v>
      </c>
      <c r="F4015" s="49">
        <v>0</v>
      </c>
      <c r="G4015" s="45">
        <v>105108.85</v>
      </c>
      <c r="H4015" s="38">
        <f t="shared" si="60"/>
        <v>237729747.55000144</v>
      </c>
    </row>
    <row r="4016" spans="2:8" ht="26.25" customHeight="1" x14ac:dyDescent="0.2">
      <c r="B4016" s="42">
        <v>4001</v>
      </c>
      <c r="C4016" s="44">
        <v>44741</v>
      </c>
      <c r="D4016" s="43">
        <v>72950</v>
      </c>
      <c r="E4016" s="43" t="s">
        <v>19</v>
      </c>
      <c r="F4016" s="49">
        <v>0</v>
      </c>
      <c r="G4016" s="45">
        <v>282745.89</v>
      </c>
      <c r="H4016" s="38">
        <f t="shared" si="60"/>
        <v>237447001.66000146</v>
      </c>
    </row>
    <row r="4017" spans="2:8" ht="26.25" customHeight="1" x14ac:dyDescent="0.2">
      <c r="B4017" s="42">
        <v>4002</v>
      </c>
      <c r="C4017" s="44">
        <v>44741</v>
      </c>
      <c r="D4017" s="43">
        <v>72952</v>
      </c>
      <c r="E4017" s="43" t="s">
        <v>19</v>
      </c>
      <c r="F4017" s="49">
        <v>0</v>
      </c>
      <c r="G4017" s="45">
        <v>37865.800000000003</v>
      </c>
      <c r="H4017" s="38">
        <f t="shared" si="60"/>
        <v>237409135.86000144</v>
      </c>
    </row>
    <row r="4018" spans="2:8" ht="26.25" customHeight="1" x14ac:dyDescent="0.2">
      <c r="B4018" s="42">
        <v>4003</v>
      </c>
      <c r="C4018" s="44">
        <v>44741</v>
      </c>
      <c r="D4018" s="43">
        <v>72952</v>
      </c>
      <c r="E4018" s="43" t="s">
        <v>19</v>
      </c>
      <c r="F4018" s="49">
        <v>0</v>
      </c>
      <c r="G4018" s="45">
        <v>589292.87</v>
      </c>
      <c r="H4018" s="38">
        <f t="shared" si="60"/>
        <v>236819842.99000144</v>
      </c>
    </row>
    <row r="4019" spans="2:8" ht="26.25" customHeight="1" x14ac:dyDescent="0.2">
      <c r="B4019" s="42">
        <v>4004</v>
      </c>
      <c r="C4019" s="44">
        <v>44741</v>
      </c>
      <c r="D4019" s="43">
        <v>72959</v>
      </c>
      <c r="E4019" s="43" t="s">
        <v>19</v>
      </c>
      <c r="F4019" s="49">
        <v>0</v>
      </c>
      <c r="G4019" s="45">
        <v>108079.5</v>
      </c>
      <c r="H4019" s="38">
        <f t="shared" si="60"/>
        <v>236711763.49000144</v>
      </c>
    </row>
    <row r="4020" spans="2:8" ht="26.25" customHeight="1" x14ac:dyDescent="0.2">
      <c r="B4020" s="42">
        <v>4005</v>
      </c>
      <c r="C4020" s="44">
        <v>44741</v>
      </c>
      <c r="D4020" s="43">
        <v>72959</v>
      </c>
      <c r="E4020" s="43" t="s">
        <v>19</v>
      </c>
      <c r="F4020" s="49">
        <v>0</v>
      </c>
      <c r="G4020" s="45">
        <v>1671536.67</v>
      </c>
      <c r="H4020" s="38">
        <f t="shared" si="60"/>
        <v>235040226.82000145</v>
      </c>
    </row>
    <row r="4021" spans="2:8" ht="26.25" customHeight="1" x14ac:dyDescent="0.2">
      <c r="B4021" s="42">
        <v>4006</v>
      </c>
      <c r="C4021" s="44">
        <v>44741</v>
      </c>
      <c r="D4021" s="43">
        <v>72958</v>
      </c>
      <c r="E4021" s="43" t="s">
        <v>19</v>
      </c>
      <c r="F4021" s="49">
        <v>0</v>
      </c>
      <c r="G4021" s="45">
        <v>35672.949999999997</v>
      </c>
      <c r="H4021" s="38">
        <f t="shared" si="60"/>
        <v>235004553.87000147</v>
      </c>
    </row>
    <row r="4022" spans="2:8" ht="26.25" customHeight="1" x14ac:dyDescent="0.2">
      <c r="B4022" s="42">
        <v>4007</v>
      </c>
      <c r="C4022" s="44">
        <v>44741</v>
      </c>
      <c r="D4022" s="43">
        <v>72958</v>
      </c>
      <c r="E4022" s="43" t="s">
        <v>19</v>
      </c>
      <c r="F4022" s="49">
        <v>0</v>
      </c>
      <c r="G4022" s="45">
        <v>503414.09</v>
      </c>
      <c r="H4022" s="38">
        <f t="shared" si="60"/>
        <v>234501139.78000146</v>
      </c>
    </row>
    <row r="4023" spans="2:8" ht="26.25" customHeight="1" x14ac:dyDescent="0.2">
      <c r="B4023" s="42">
        <v>4008</v>
      </c>
      <c r="C4023" s="44">
        <v>44741</v>
      </c>
      <c r="D4023" s="43">
        <v>72957</v>
      </c>
      <c r="E4023" s="43" t="s">
        <v>19</v>
      </c>
      <c r="F4023" s="49">
        <v>0</v>
      </c>
      <c r="G4023" s="45">
        <v>248345.26</v>
      </c>
      <c r="H4023" s="38">
        <f t="shared" si="60"/>
        <v>234252794.52000147</v>
      </c>
    </row>
    <row r="4024" spans="2:8" ht="26.25" customHeight="1" x14ac:dyDescent="0.2">
      <c r="B4024" s="42">
        <v>4009</v>
      </c>
      <c r="C4024" s="44">
        <v>44741</v>
      </c>
      <c r="D4024" s="43">
        <v>72957</v>
      </c>
      <c r="E4024" s="43" t="s">
        <v>19</v>
      </c>
      <c r="F4024" s="49">
        <v>0</v>
      </c>
      <c r="G4024" s="45">
        <v>459351.46</v>
      </c>
      <c r="H4024" s="38">
        <f t="shared" si="60"/>
        <v>233793443.06000146</v>
      </c>
    </row>
    <row r="4025" spans="2:8" ht="26.25" customHeight="1" x14ac:dyDescent="0.2">
      <c r="B4025" s="42">
        <v>4010</v>
      </c>
      <c r="C4025" s="44">
        <v>44741</v>
      </c>
      <c r="D4025" s="43">
        <v>72956</v>
      </c>
      <c r="E4025" s="43" t="s">
        <v>19</v>
      </c>
      <c r="F4025" s="49">
        <v>0</v>
      </c>
      <c r="G4025" s="45">
        <v>194066.64</v>
      </c>
      <c r="H4025" s="38">
        <f t="shared" si="60"/>
        <v>233599376.42000148</v>
      </c>
    </row>
    <row r="4026" spans="2:8" ht="26.25" customHeight="1" x14ac:dyDescent="0.2">
      <c r="B4026" s="42">
        <v>4011</v>
      </c>
      <c r="C4026" s="44">
        <v>44741</v>
      </c>
      <c r="D4026" s="43">
        <v>72956</v>
      </c>
      <c r="E4026" s="43" t="s">
        <v>19</v>
      </c>
      <c r="F4026" s="49">
        <v>0</v>
      </c>
      <c r="G4026" s="45">
        <v>525067.97</v>
      </c>
      <c r="H4026" s="38">
        <f t="shared" si="60"/>
        <v>233074308.45000148</v>
      </c>
    </row>
    <row r="4027" spans="2:8" ht="26.25" customHeight="1" x14ac:dyDescent="0.2">
      <c r="B4027" s="42">
        <v>4012</v>
      </c>
      <c r="C4027" s="44">
        <v>44741</v>
      </c>
      <c r="D4027" s="43">
        <v>72955</v>
      </c>
      <c r="E4027" s="43" t="s">
        <v>19</v>
      </c>
      <c r="F4027" s="49">
        <v>0</v>
      </c>
      <c r="G4027" s="45">
        <v>87139.4</v>
      </c>
      <c r="H4027" s="38">
        <f t="shared" si="60"/>
        <v>232987169.05000147</v>
      </c>
    </row>
    <row r="4028" spans="2:8" ht="26.25" customHeight="1" x14ac:dyDescent="0.2">
      <c r="B4028" s="42">
        <v>4013</v>
      </c>
      <c r="C4028" s="44">
        <v>44741</v>
      </c>
      <c r="D4028" s="43">
        <v>72955</v>
      </c>
      <c r="E4028" s="43" t="s">
        <v>19</v>
      </c>
      <c r="F4028" s="49">
        <v>0</v>
      </c>
      <c r="G4028" s="45">
        <v>1395020.84</v>
      </c>
      <c r="H4028" s="38">
        <f t="shared" si="60"/>
        <v>231592148.21000147</v>
      </c>
    </row>
    <row r="4029" spans="2:8" ht="26.25" customHeight="1" x14ac:dyDescent="0.2">
      <c r="B4029" s="42">
        <v>4014</v>
      </c>
      <c r="C4029" s="44">
        <v>44741</v>
      </c>
      <c r="D4029" s="43">
        <v>72954</v>
      </c>
      <c r="E4029" s="43" t="s">
        <v>19</v>
      </c>
      <c r="F4029" s="49">
        <v>0</v>
      </c>
      <c r="G4029" s="45">
        <v>365824.2</v>
      </c>
      <c r="H4029" s="38">
        <f t="shared" si="60"/>
        <v>231226324.01000148</v>
      </c>
    </row>
    <row r="4030" spans="2:8" ht="26.25" customHeight="1" x14ac:dyDescent="0.2">
      <c r="B4030" s="42">
        <v>4015</v>
      </c>
      <c r="C4030" s="44">
        <v>44741</v>
      </c>
      <c r="D4030" s="43">
        <v>72954</v>
      </c>
      <c r="E4030" s="43" t="s">
        <v>19</v>
      </c>
      <c r="F4030" s="49">
        <v>0</v>
      </c>
      <c r="G4030" s="45">
        <v>1511013</v>
      </c>
      <c r="H4030" s="38">
        <f t="shared" si="60"/>
        <v>229715311.01000148</v>
      </c>
    </row>
    <row r="4031" spans="2:8" ht="26.25" customHeight="1" x14ac:dyDescent="0.2">
      <c r="B4031" s="42">
        <v>4016</v>
      </c>
      <c r="C4031" s="44">
        <v>44741</v>
      </c>
      <c r="D4031" s="43">
        <v>72953</v>
      </c>
      <c r="E4031" s="43" t="s">
        <v>19</v>
      </c>
      <c r="F4031" s="49">
        <v>0</v>
      </c>
      <c r="G4031" s="45">
        <v>44764.75</v>
      </c>
      <c r="H4031" s="38">
        <f t="shared" si="60"/>
        <v>229670546.26000148</v>
      </c>
    </row>
    <row r="4032" spans="2:8" ht="26.25" customHeight="1" x14ac:dyDescent="0.2">
      <c r="B4032" s="42">
        <v>4017</v>
      </c>
      <c r="C4032" s="44">
        <v>44741</v>
      </c>
      <c r="D4032" s="43">
        <v>72953</v>
      </c>
      <c r="E4032" s="43" t="s">
        <v>19</v>
      </c>
      <c r="F4032" s="49">
        <v>0</v>
      </c>
      <c r="G4032" s="45">
        <v>719496.85</v>
      </c>
      <c r="H4032" s="38">
        <f t="shared" si="60"/>
        <v>228951049.41000149</v>
      </c>
    </row>
    <row r="4033" spans="2:8" ht="26.25" customHeight="1" x14ac:dyDescent="0.2">
      <c r="B4033" s="42">
        <v>4018</v>
      </c>
      <c r="C4033" s="44">
        <v>44741</v>
      </c>
      <c r="D4033" s="43">
        <v>72960</v>
      </c>
      <c r="E4033" s="43" t="s">
        <v>19</v>
      </c>
      <c r="F4033" s="49">
        <v>0</v>
      </c>
      <c r="G4033" s="45">
        <v>400466.8</v>
      </c>
      <c r="H4033" s="38">
        <f t="shared" si="60"/>
        <v>228550582.61000147</v>
      </c>
    </row>
    <row r="4034" spans="2:8" ht="26.25" customHeight="1" x14ac:dyDescent="0.2">
      <c r="B4034" s="42">
        <v>4019</v>
      </c>
      <c r="C4034" s="44">
        <v>44741</v>
      </c>
      <c r="D4034" s="43">
        <v>72960</v>
      </c>
      <c r="E4034" s="43" t="s">
        <v>19</v>
      </c>
      <c r="F4034" s="49">
        <v>0</v>
      </c>
      <c r="G4034" s="45">
        <v>1087297.5900000001</v>
      </c>
      <c r="H4034" s="38">
        <f t="shared" si="60"/>
        <v>227463285.02000147</v>
      </c>
    </row>
    <row r="4035" spans="2:8" ht="26.25" customHeight="1" x14ac:dyDescent="0.2">
      <c r="B4035" s="42">
        <v>4020</v>
      </c>
      <c r="C4035" s="44">
        <v>44741</v>
      </c>
      <c r="D4035" s="43">
        <v>72965</v>
      </c>
      <c r="E4035" s="43" t="s">
        <v>19</v>
      </c>
      <c r="F4035" s="49">
        <v>0</v>
      </c>
      <c r="G4035" s="45">
        <v>67238.7</v>
      </c>
      <c r="H4035" s="38">
        <f t="shared" si="60"/>
        <v>227396046.32000148</v>
      </c>
    </row>
    <row r="4036" spans="2:8" ht="26.25" customHeight="1" x14ac:dyDescent="0.2">
      <c r="B4036" s="42">
        <v>4021</v>
      </c>
      <c r="C4036" s="44">
        <v>44741</v>
      </c>
      <c r="D4036" s="43">
        <v>72965</v>
      </c>
      <c r="E4036" s="43" t="s">
        <v>19</v>
      </c>
      <c r="F4036" s="49">
        <v>0</v>
      </c>
      <c r="G4036" s="45">
        <v>951890.98</v>
      </c>
      <c r="H4036" s="38">
        <f t="shared" si="60"/>
        <v>226444155.34000149</v>
      </c>
    </row>
    <row r="4037" spans="2:8" ht="26.25" customHeight="1" x14ac:dyDescent="0.2">
      <c r="B4037" s="42">
        <v>4022</v>
      </c>
      <c r="C4037" s="44">
        <v>44741</v>
      </c>
      <c r="D4037" s="43">
        <v>72964</v>
      </c>
      <c r="E4037" s="43" t="s">
        <v>19</v>
      </c>
      <c r="F4037" s="49">
        <v>0</v>
      </c>
      <c r="G4037" s="45">
        <v>206495.15</v>
      </c>
      <c r="H4037" s="38">
        <f t="shared" si="60"/>
        <v>226237660.19000149</v>
      </c>
    </row>
    <row r="4038" spans="2:8" ht="26.25" customHeight="1" x14ac:dyDescent="0.2">
      <c r="B4038" s="42">
        <v>4023</v>
      </c>
      <c r="C4038" s="44">
        <v>44741</v>
      </c>
      <c r="D4038" s="43">
        <v>72964</v>
      </c>
      <c r="E4038" s="43" t="s">
        <v>19</v>
      </c>
      <c r="F4038" s="49">
        <v>0</v>
      </c>
      <c r="G4038" s="45">
        <v>556571.26</v>
      </c>
      <c r="H4038" s="38">
        <f t="shared" si="60"/>
        <v>225681088.9300015</v>
      </c>
    </row>
    <row r="4039" spans="2:8" ht="26.25" customHeight="1" x14ac:dyDescent="0.2">
      <c r="B4039" s="42">
        <v>4024</v>
      </c>
      <c r="C4039" s="44">
        <v>44741</v>
      </c>
      <c r="D4039" s="43">
        <v>72963</v>
      </c>
      <c r="E4039" s="43" t="s">
        <v>19</v>
      </c>
      <c r="F4039" s="49">
        <v>0</v>
      </c>
      <c r="G4039" s="45">
        <v>320924.52</v>
      </c>
      <c r="H4039" s="38">
        <f t="shared" si="60"/>
        <v>225360164.41000149</v>
      </c>
    </row>
    <row r="4040" spans="2:8" ht="26.25" customHeight="1" x14ac:dyDescent="0.2">
      <c r="B4040" s="42">
        <v>4025</v>
      </c>
      <c r="C4040" s="44">
        <v>44741</v>
      </c>
      <c r="D4040" s="43">
        <v>72963</v>
      </c>
      <c r="E4040" s="43" t="s">
        <v>19</v>
      </c>
      <c r="F4040" s="49">
        <v>0</v>
      </c>
      <c r="G4040" s="45">
        <v>748837</v>
      </c>
      <c r="H4040" s="38">
        <f t="shared" si="60"/>
        <v>224611327.41000149</v>
      </c>
    </row>
    <row r="4041" spans="2:8" ht="26.25" customHeight="1" x14ac:dyDescent="0.2">
      <c r="B4041" s="42">
        <v>4026</v>
      </c>
      <c r="C4041" s="44">
        <v>44741</v>
      </c>
      <c r="D4041" s="43">
        <v>72962</v>
      </c>
      <c r="E4041" s="43" t="s">
        <v>19</v>
      </c>
      <c r="F4041" s="49">
        <v>0</v>
      </c>
      <c r="G4041" s="45">
        <v>47220.3</v>
      </c>
      <c r="H4041" s="38">
        <f t="shared" si="60"/>
        <v>224564107.11000147</v>
      </c>
    </row>
    <row r="4042" spans="2:8" ht="26.25" customHeight="1" x14ac:dyDescent="0.2">
      <c r="B4042" s="42">
        <v>4027</v>
      </c>
      <c r="C4042" s="44">
        <v>44741</v>
      </c>
      <c r="D4042" s="43">
        <v>72962</v>
      </c>
      <c r="E4042" s="43" t="s">
        <v>19</v>
      </c>
      <c r="F4042" s="49">
        <v>0</v>
      </c>
      <c r="G4042" s="45">
        <v>772768.59</v>
      </c>
      <c r="H4042" s="38">
        <f t="shared" si="60"/>
        <v>223791338.52000147</v>
      </c>
    </row>
    <row r="4043" spans="2:8" ht="26.25" customHeight="1" x14ac:dyDescent="0.2">
      <c r="B4043" s="42">
        <v>4028</v>
      </c>
      <c r="C4043" s="44">
        <v>44741</v>
      </c>
      <c r="D4043" s="43">
        <v>72961</v>
      </c>
      <c r="E4043" s="43" t="s">
        <v>19</v>
      </c>
      <c r="F4043" s="49">
        <v>0</v>
      </c>
      <c r="G4043" s="45">
        <v>10047.15</v>
      </c>
      <c r="H4043" s="38">
        <f t="shared" si="60"/>
        <v>223781291.37000147</v>
      </c>
    </row>
    <row r="4044" spans="2:8" ht="26.25" customHeight="1" x14ac:dyDescent="0.2">
      <c r="B4044" s="42">
        <v>4029</v>
      </c>
      <c r="C4044" s="44">
        <v>44741</v>
      </c>
      <c r="D4044" s="43">
        <v>72961</v>
      </c>
      <c r="E4044" s="43" t="s">
        <v>19</v>
      </c>
      <c r="F4044" s="49">
        <v>0</v>
      </c>
      <c r="G4044" s="45">
        <v>145269.18</v>
      </c>
      <c r="H4044" s="38">
        <f t="shared" si="60"/>
        <v>223636022.19000146</v>
      </c>
    </row>
    <row r="4045" spans="2:8" ht="26.25" customHeight="1" x14ac:dyDescent="0.2">
      <c r="B4045" s="42">
        <v>4030</v>
      </c>
      <c r="C4045" s="44">
        <v>44741</v>
      </c>
      <c r="D4045" s="43">
        <v>72966</v>
      </c>
      <c r="E4045" s="43" t="s">
        <v>19</v>
      </c>
      <c r="F4045" s="49">
        <v>0</v>
      </c>
      <c r="G4045" s="45">
        <v>104255.55</v>
      </c>
      <c r="H4045" s="38">
        <f t="shared" si="60"/>
        <v>223531766.64000145</v>
      </c>
    </row>
    <row r="4046" spans="2:8" ht="26.25" customHeight="1" x14ac:dyDescent="0.2">
      <c r="B4046" s="42">
        <v>4031</v>
      </c>
      <c r="C4046" s="44">
        <v>44741</v>
      </c>
      <c r="D4046" s="43">
        <v>72966</v>
      </c>
      <c r="E4046" s="43" t="s">
        <v>19</v>
      </c>
      <c r="F4046" s="49">
        <v>0</v>
      </c>
      <c r="G4046" s="45">
        <v>281279.87</v>
      </c>
      <c r="H4046" s="38">
        <f t="shared" si="60"/>
        <v>223250486.77000144</v>
      </c>
    </row>
    <row r="4047" spans="2:8" ht="26.25" customHeight="1" x14ac:dyDescent="0.2">
      <c r="B4047" s="42">
        <v>4032</v>
      </c>
      <c r="C4047" s="44">
        <v>44741</v>
      </c>
      <c r="D4047" s="43">
        <v>72969</v>
      </c>
      <c r="E4047" s="43" t="s">
        <v>19</v>
      </c>
      <c r="F4047" s="49">
        <v>0</v>
      </c>
      <c r="G4047" s="45">
        <v>60350.85</v>
      </c>
      <c r="H4047" s="38">
        <f t="shared" si="60"/>
        <v>223190135.92000145</v>
      </c>
    </row>
    <row r="4048" spans="2:8" ht="26.25" customHeight="1" x14ac:dyDescent="0.2">
      <c r="B4048" s="42">
        <v>4033</v>
      </c>
      <c r="C4048" s="44">
        <v>44741</v>
      </c>
      <c r="D4048" s="43">
        <v>72969</v>
      </c>
      <c r="E4048" s="43" t="s">
        <v>19</v>
      </c>
      <c r="F4048" s="49">
        <v>0</v>
      </c>
      <c r="G4048" s="45">
        <v>112844.36</v>
      </c>
      <c r="H4048" s="38">
        <f t="shared" si="60"/>
        <v>223077291.56000143</v>
      </c>
    </row>
    <row r="4049" spans="2:8" ht="26.25" customHeight="1" x14ac:dyDescent="0.2">
      <c r="B4049" s="42">
        <v>4034</v>
      </c>
      <c r="C4049" s="44">
        <v>44741</v>
      </c>
      <c r="D4049" s="43">
        <v>72968</v>
      </c>
      <c r="E4049" s="43" t="s">
        <v>19</v>
      </c>
      <c r="F4049" s="49">
        <v>0</v>
      </c>
      <c r="G4049" s="45">
        <v>77659.039999999994</v>
      </c>
      <c r="H4049" s="38">
        <f t="shared" si="60"/>
        <v>222999632.52000144</v>
      </c>
    </row>
    <row r="4050" spans="2:8" ht="26.25" customHeight="1" x14ac:dyDescent="0.2">
      <c r="B4050" s="42">
        <v>4035</v>
      </c>
      <c r="C4050" s="44">
        <v>44741</v>
      </c>
      <c r="D4050" s="43">
        <v>72968</v>
      </c>
      <c r="E4050" s="43" t="s">
        <v>19</v>
      </c>
      <c r="F4050" s="49">
        <v>0</v>
      </c>
      <c r="G4050" s="45">
        <v>217944.03</v>
      </c>
      <c r="H4050" s="38">
        <f t="shared" si="60"/>
        <v>222781688.49000144</v>
      </c>
    </row>
    <row r="4051" spans="2:8" ht="26.25" customHeight="1" x14ac:dyDescent="0.2">
      <c r="B4051" s="42">
        <v>4036</v>
      </c>
      <c r="C4051" s="44">
        <v>44741</v>
      </c>
      <c r="D4051" s="43">
        <v>72967</v>
      </c>
      <c r="E4051" s="43" t="s">
        <v>19</v>
      </c>
      <c r="F4051" s="49">
        <v>0</v>
      </c>
      <c r="G4051" s="45">
        <v>13536</v>
      </c>
      <c r="H4051" s="38">
        <f t="shared" si="60"/>
        <v>222768152.49000144</v>
      </c>
    </row>
    <row r="4052" spans="2:8" ht="26.25" customHeight="1" x14ac:dyDescent="0.2">
      <c r="B4052" s="42">
        <v>4037</v>
      </c>
      <c r="C4052" s="44">
        <v>44741</v>
      </c>
      <c r="D4052" s="43">
        <v>72967</v>
      </c>
      <c r="E4052" s="43" t="s">
        <v>19</v>
      </c>
      <c r="F4052" s="49">
        <v>0</v>
      </c>
      <c r="G4052" s="45">
        <v>305913.59999999998</v>
      </c>
      <c r="H4052" s="38">
        <f t="shared" si="60"/>
        <v>222462238.89000145</v>
      </c>
    </row>
    <row r="4053" spans="2:8" ht="26.25" customHeight="1" x14ac:dyDescent="0.2">
      <c r="B4053" s="42">
        <v>4038</v>
      </c>
      <c r="C4053" s="44">
        <v>44741</v>
      </c>
      <c r="D4053" s="43">
        <v>72970</v>
      </c>
      <c r="E4053" s="43" t="s">
        <v>19</v>
      </c>
      <c r="F4053" s="49">
        <v>0</v>
      </c>
      <c r="G4053" s="45">
        <v>108931.25</v>
      </c>
      <c r="H4053" s="38">
        <f t="shared" si="60"/>
        <v>222353307.64000145</v>
      </c>
    </row>
    <row r="4054" spans="2:8" ht="26.25" customHeight="1" x14ac:dyDescent="0.2">
      <c r="B4054" s="42">
        <v>4039</v>
      </c>
      <c r="C4054" s="44">
        <v>44741</v>
      </c>
      <c r="D4054" s="43">
        <v>72970</v>
      </c>
      <c r="E4054" s="43" t="s">
        <v>19</v>
      </c>
      <c r="F4054" s="49">
        <v>0</v>
      </c>
      <c r="G4054" s="45">
        <v>1568620.14</v>
      </c>
      <c r="H4054" s="38">
        <f t="shared" si="60"/>
        <v>220784687.50000146</v>
      </c>
    </row>
    <row r="4055" spans="2:8" ht="26.25" customHeight="1" x14ac:dyDescent="0.2">
      <c r="B4055" s="42">
        <v>4040</v>
      </c>
      <c r="C4055" s="44">
        <v>44741</v>
      </c>
      <c r="D4055" s="43">
        <v>72974</v>
      </c>
      <c r="E4055" s="43" t="s">
        <v>19</v>
      </c>
      <c r="F4055" s="49">
        <v>0</v>
      </c>
      <c r="G4055" s="45">
        <v>61908.87</v>
      </c>
      <c r="H4055" s="38">
        <f t="shared" si="60"/>
        <v>220722778.63000146</v>
      </c>
    </row>
    <row r="4056" spans="2:8" ht="26.25" customHeight="1" x14ac:dyDescent="0.2">
      <c r="B4056" s="42">
        <v>4041</v>
      </c>
      <c r="C4056" s="44">
        <v>44741</v>
      </c>
      <c r="D4056" s="43">
        <v>72974</v>
      </c>
      <c r="E4056" s="43" t="s">
        <v>19</v>
      </c>
      <c r="F4056" s="49">
        <v>0</v>
      </c>
      <c r="G4056" s="45">
        <v>174973.06</v>
      </c>
      <c r="H4056" s="38">
        <f t="shared" si="60"/>
        <v>220547805.57000145</v>
      </c>
    </row>
    <row r="4057" spans="2:8" ht="26.25" customHeight="1" x14ac:dyDescent="0.2">
      <c r="B4057" s="42">
        <v>4042</v>
      </c>
      <c r="C4057" s="44">
        <v>44741</v>
      </c>
      <c r="D4057" s="43">
        <v>72973</v>
      </c>
      <c r="E4057" s="43" t="s">
        <v>19</v>
      </c>
      <c r="F4057" s="49">
        <v>0</v>
      </c>
      <c r="G4057" s="45">
        <v>172642.6</v>
      </c>
      <c r="H4057" s="38">
        <f t="shared" si="60"/>
        <v>220375162.97000146</v>
      </c>
    </row>
    <row r="4058" spans="2:8" ht="26.25" customHeight="1" x14ac:dyDescent="0.2">
      <c r="B4058" s="42">
        <v>4043</v>
      </c>
      <c r="C4058" s="44">
        <v>44741</v>
      </c>
      <c r="D4058" s="43">
        <v>72973</v>
      </c>
      <c r="E4058" s="43" t="s">
        <v>19</v>
      </c>
      <c r="F4058" s="49">
        <v>0</v>
      </c>
      <c r="G4058" s="45">
        <v>333935.74</v>
      </c>
      <c r="H4058" s="38">
        <f t="shared" si="60"/>
        <v>220041227.23000145</v>
      </c>
    </row>
    <row r="4059" spans="2:8" ht="26.25" customHeight="1" x14ac:dyDescent="0.2">
      <c r="B4059" s="42">
        <v>4044</v>
      </c>
      <c r="C4059" s="44">
        <v>44741</v>
      </c>
      <c r="D4059" s="43">
        <v>72972</v>
      </c>
      <c r="E4059" s="43" t="s">
        <v>19</v>
      </c>
      <c r="F4059" s="49">
        <v>0</v>
      </c>
      <c r="G4059" s="45">
        <v>86700.6</v>
      </c>
      <c r="H4059" s="38">
        <f t="shared" si="60"/>
        <v>219954526.63000146</v>
      </c>
    </row>
    <row r="4060" spans="2:8" ht="26.25" customHeight="1" x14ac:dyDescent="0.2">
      <c r="B4060" s="42">
        <v>4045</v>
      </c>
      <c r="C4060" s="44">
        <v>44741</v>
      </c>
      <c r="D4060" s="43">
        <v>72972</v>
      </c>
      <c r="E4060" s="43" t="s">
        <v>19</v>
      </c>
      <c r="F4060" s="49">
        <v>0</v>
      </c>
      <c r="G4060" s="45">
        <v>1394906.22</v>
      </c>
      <c r="H4060" s="38">
        <f t="shared" si="60"/>
        <v>218559620.41000146</v>
      </c>
    </row>
    <row r="4061" spans="2:8" ht="26.25" customHeight="1" x14ac:dyDescent="0.2">
      <c r="B4061" s="42">
        <v>4046</v>
      </c>
      <c r="C4061" s="44">
        <v>44741</v>
      </c>
      <c r="D4061" s="43">
        <v>72971</v>
      </c>
      <c r="E4061" s="43" t="s">
        <v>19</v>
      </c>
      <c r="F4061" s="49">
        <v>0</v>
      </c>
      <c r="G4061" s="45">
        <v>46738.65</v>
      </c>
      <c r="H4061" s="38">
        <f t="shared" si="60"/>
        <v>218512881.76000145</v>
      </c>
    </row>
    <row r="4062" spans="2:8" ht="26.25" customHeight="1" x14ac:dyDescent="0.2">
      <c r="B4062" s="42">
        <v>4047</v>
      </c>
      <c r="C4062" s="44">
        <v>44741</v>
      </c>
      <c r="D4062" s="43">
        <v>72971</v>
      </c>
      <c r="E4062" s="43" t="s">
        <v>19</v>
      </c>
      <c r="F4062" s="49">
        <v>0</v>
      </c>
      <c r="G4062" s="45">
        <v>788795.32</v>
      </c>
      <c r="H4062" s="38">
        <f t="shared" si="60"/>
        <v>217724086.44000146</v>
      </c>
    </row>
    <row r="4063" spans="2:8" ht="26.25" customHeight="1" x14ac:dyDescent="0.2">
      <c r="B4063" s="42">
        <v>4048</v>
      </c>
      <c r="C4063" s="44">
        <v>44741</v>
      </c>
      <c r="D4063" s="43">
        <v>72975</v>
      </c>
      <c r="E4063" s="43" t="s">
        <v>19</v>
      </c>
      <c r="F4063" s="49">
        <v>0</v>
      </c>
      <c r="G4063" s="45">
        <v>213465.07</v>
      </c>
      <c r="H4063" s="38">
        <f t="shared" ref="H4063:H4126" si="61">H4062+F4063-G4063</f>
        <v>217510621.37000147</v>
      </c>
    </row>
    <row r="4064" spans="2:8" ht="26.25" customHeight="1" x14ac:dyDescent="0.2">
      <c r="B4064" s="42">
        <v>4049</v>
      </c>
      <c r="C4064" s="44">
        <v>44741</v>
      </c>
      <c r="D4064" s="43">
        <v>72975</v>
      </c>
      <c r="E4064" s="43" t="s">
        <v>19</v>
      </c>
      <c r="F4064" s="49">
        <v>0</v>
      </c>
      <c r="G4064" s="45">
        <v>530812.09</v>
      </c>
      <c r="H4064" s="38">
        <f t="shared" si="61"/>
        <v>216979809.28000146</v>
      </c>
    </row>
    <row r="4065" spans="2:8" ht="26.25" customHeight="1" x14ac:dyDescent="0.2">
      <c r="B4065" s="42">
        <v>4050</v>
      </c>
      <c r="C4065" s="44">
        <v>44741</v>
      </c>
      <c r="D4065" s="43">
        <v>72977</v>
      </c>
      <c r="E4065" s="43" t="s">
        <v>19</v>
      </c>
      <c r="F4065" s="49">
        <v>0</v>
      </c>
      <c r="G4065" s="45">
        <v>17088.75</v>
      </c>
      <c r="H4065" s="38">
        <f t="shared" si="61"/>
        <v>216962720.53000146</v>
      </c>
    </row>
    <row r="4066" spans="2:8" ht="26.25" customHeight="1" x14ac:dyDescent="0.2">
      <c r="B4066" s="42">
        <v>4051</v>
      </c>
      <c r="C4066" s="44">
        <v>44741</v>
      </c>
      <c r="D4066" s="43">
        <v>72977</v>
      </c>
      <c r="E4066" s="43" t="s">
        <v>19</v>
      </c>
      <c r="F4066" s="49">
        <v>0</v>
      </c>
      <c r="G4066" s="45">
        <v>274625.65999999997</v>
      </c>
      <c r="H4066" s="38">
        <f t="shared" si="61"/>
        <v>216688094.87000147</v>
      </c>
    </row>
    <row r="4067" spans="2:8" ht="26.25" customHeight="1" x14ac:dyDescent="0.2">
      <c r="B4067" s="42">
        <v>4052</v>
      </c>
      <c r="C4067" s="44">
        <v>44741</v>
      </c>
      <c r="D4067" s="43">
        <v>72976</v>
      </c>
      <c r="E4067" s="43" t="s">
        <v>19</v>
      </c>
      <c r="F4067" s="49">
        <v>0</v>
      </c>
      <c r="G4067" s="45">
        <v>184143.02</v>
      </c>
      <c r="H4067" s="38">
        <f t="shared" si="61"/>
        <v>216503951.85000145</v>
      </c>
    </row>
    <row r="4068" spans="2:8" ht="26.25" customHeight="1" x14ac:dyDescent="0.2">
      <c r="B4068" s="42">
        <v>4053</v>
      </c>
      <c r="C4068" s="44">
        <v>44741</v>
      </c>
      <c r="D4068" s="43">
        <v>72978</v>
      </c>
      <c r="E4068" s="43" t="s">
        <v>19</v>
      </c>
      <c r="F4068" s="49">
        <v>0</v>
      </c>
      <c r="G4068" s="45">
        <v>35279.699999999997</v>
      </c>
      <c r="H4068" s="38">
        <f t="shared" si="61"/>
        <v>216468672.15000147</v>
      </c>
    </row>
    <row r="4069" spans="2:8" ht="26.25" customHeight="1" x14ac:dyDescent="0.2">
      <c r="B4069" s="42">
        <v>4054</v>
      </c>
      <c r="C4069" s="44">
        <v>44741</v>
      </c>
      <c r="D4069" s="43">
        <v>72978</v>
      </c>
      <c r="E4069" s="43" t="s">
        <v>19</v>
      </c>
      <c r="F4069" s="49">
        <v>0</v>
      </c>
      <c r="G4069" s="45">
        <v>5720.5</v>
      </c>
      <c r="H4069" s="38">
        <f t="shared" si="61"/>
        <v>216462951.65000147</v>
      </c>
    </row>
    <row r="4070" spans="2:8" ht="26.25" customHeight="1" x14ac:dyDescent="0.2">
      <c r="B4070" s="42">
        <v>4055</v>
      </c>
      <c r="C4070" s="44">
        <v>44741</v>
      </c>
      <c r="D4070" s="43">
        <v>72981</v>
      </c>
      <c r="E4070" s="43" t="s">
        <v>19</v>
      </c>
      <c r="F4070" s="49">
        <v>0</v>
      </c>
      <c r="G4070" s="45">
        <v>197092.98</v>
      </c>
      <c r="H4070" s="38">
        <f t="shared" si="61"/>
        <v>216265858.67000148</v>
      </c>
    </row>
    <row r="4071" spans="2:8" ht="26.25" customHeight="1" x14ac:dyDescent="0.2">
      <c r="B4071" s="42">
        <v>4056</v>
      </c>
      <c r="C4071" s="44">
        <v>44741</v>
      </c>
      <c r="D4071" s="43">
        <v>72981</v>
      </c>
      <c r="E4071" s="43" t="s">
        <v>19</v>
      </c>
      <c r="F4071" s="49">
        <v>0</v>
      </c>
      <c r="G4071" s="45">
        <v>531279.43999999994</v>
      </c>
      <c r="H4071" s="38">
        <f t="shared" si="61"/>
        <v>215734579.23000148</v>
      </c>
    </row>
    <row r="4072" spans="2:8" ht="26.25" customHeight="1" x14ac:dyDescent="0.2">
      <c r="B4072" s="42">
        <v>4057</v>
      </c>
      <c r="C4072" s="44">
        <v>44741</v>
      </c>
      <c r="D4072" s="43">
        <v>72980</v>
      </c>
      <c r="E4072" s="43" t="s">
        <v>19</v>
      </c>
      <c r="F4072" s="49">
        <v>0</v>
      </c>
      <c r="G4072" s="45">
        <v>76201.3</v>
      </c>
      <c r="H4072" s="38">
        <f t="shared" si="61"/>
        <v>215658377.93000147</v>
      </c>
    </row>
    <row r="4073" spans="2:8" ht="26.25" customHeight="1" x14ac:dyDescent="0.2">
      <c r="B4073" s="42">
        <v>4058</v>
      </c>
      <c r="C4073" s="44">
        <v>44741</v>
      </c>
      <c r="D4073" s="43">
        <v>72980</v>
      </c>
      <c r="E4073" s="43" t="s">
        <v>19</v>
      </c>
      <c r="F4073" s="49">
        <v>0</v>
      </c>
      <c r="G4073" s="45">
        <v>1042883.14</v>
      </c>
      <c r="H4073" s="38">
        <f t="shared" si="61"/>
        <v>214615494.79000148</v>
      </c>
    </row>
    <row r="4074" spans="2:8" ht="26.25" customHeight="1" x14ac:dyDescent="0.2">
      <c r="B4074" s="42">
        <v>4059</v>
      </c>
      <c r="C4074" s="44">
        <v>44741</v>
      </c>
      <c r="D4074" s="43">
        <v>72979</v>
      </c>
      <c r="E4074" s="43" t="s">
        <v>19</v>
      </c>
      <c r="F4074" s="49">
        <v>0</v>
      </c>
      <c r="G4074" s="45">
        <v>184326.6</v>
      </c>
      <c r="H4074" s="38">
        <f t="shared" si="61"/>
        <v>214431168.19000149</v>
      </c>
    </row>
    <row r="4075" spans="2:8" ht="26.25" customHeight="1" x14ac:dyDescent="0.2">
      <c r="B4075" s="42">
        <v>4060</v>
      </c>
      <c r="C4075" s="44">
        <v>44741</v>
      </c>
      <c r="D4075" s="43">
        <v>72979</v>
      </c>
      <c r="E4075" s="43" t="s">
        <v>19</v>
      </c>
      <c r="F4075" s="49">
        <v>0</v>
      </c>
      <c r="G4075" s="45">
        <v>409051.25</v>
      </c>
      <c r="H4075" s="38">
        <f t="shared" si="61"/>
        <v>214022116.94000149</v>
      </c>
    </row>
    <row r="4076" spans="2:8" ht="26.25" customHeight="1" x14ac:dyDescent="0.2">
      <c r="B4076" s="42">
        <v>4061</v>
      </c>
      <c r="C4076" s="44">
        <v>44741</v>
      </c>
      <c r="D4076" s="43">
        <v>72939</v>
      </c>
      <c r="E4076" s="43" t="s">
        <v>19</v>
      </c>
      <c r="F4076" s="49">
        <v>0</v>
      </c>
      <c r="G4076" s="45">
        <v>3035525.22</v>
      </c>
      <c r="H4076" s="38">
        <f t="shared" si="61"/>
        <v>210986591.72000149</v>
      </c>
    </row>
    <row r="4077" spans="2:8" ht="26.25" customHeight="1" x14ac:dyDescent="0.2">
      <c r="B4077" s="42">
        <v>4062</v>
      </c>
      <c r="C4077" s="44">
        <v>44741</v>
      </c>
      <c r="D4077" s="43">
        <v>73009</v>
      </c>
      <c r="E4077" s="43" t="s">
        <v>19</v>
      </c>
      <c r="F4077" s="49">
        <v>0</v>
      </c>
      <c r="G4077" s="45">
        <v>60619</v>
      </c>
      <c r="H4077" s="38">
        <f t="shared" si="61"/>
        <v>210925972.72000149</v>
      </c>
    </row>
    <row r="4078" spans="2:8" ht="26.25" customHeight="1" x14ac:dyDescent="0.2">
      <c r="B4078" s="42">
        <v>4063</v>
      </c>
      <c r="C4078" s="44">
        <v>44741</v>
      </c>
      <c r="D4078" s="43">
        <v>73009</v>
      </c>
      <c r="E4078" s="43" t="s">
        <v>19</v>
      </c>
      <c r="F4078" s="49">
        <v>0</v>
      </c>
      <c r="G4078" s="45">
        <v>975579.59</v>
      </c>
      <c r="H4078" s="38">
        <f t="shared" si="61"/>
        <v>209950393.13000149</v>
      </c>
    </row>
    <row r="4079" spans="2:8" ht="26.25" customHeight="1" x14ac:dyDescent="0.2">
      <c r="B4079" s="42">
        <v>4064</v>
      </c>
      <c r="C4079" s="44">
        <v>44741</v>
      </c>
      <c r="D4079" s="43">
        <v>73010</v>
      </c>
      <c r="E4079" s="43" t="s">
        <v>19</v>
      </c>
      <c r="F4079" s="49">
        <v>0</v>
      </c>
      <c r="G4079" s="45">
        <v>15381.25</v>
      </c>
      <c r="H4079" s="38">
        <f t="shared" si="61"/>
        <v>209935011.88000149</v>
      </c>
    </row>
    <row r="4080" spans="2:8" ht="26.25" customHeight="1" x14ac:dyDescent="0.2">
      <c r="B4080" s="42">
        <v>4065</v>
      </c>
      <c r="C4080" s="44">
        <v>44741</v>
      </c>
      <c r="D4080" s="43">
        <v>73010</v>
      </c>
      <c r="E4080" s="43" t="s">
        <v>19</v>
      </c>
      <c r="F4080" s="49">
        <v>0</v>
      </c>
      <c r="G4080" s="45">
        <v>3531.25</v>
      </c>
      <c r="H4080" s="38">
        <f t="shared" si="61"/>
        <v>209931480.63000149</v>
      </c>
    </row>
    <row r="4081" spans="2:8" ht="26.25" customHeight="1" x14ac:dyDescent="0.2">
      <c r="B4081" s="42">
        <v>4066</v>
      </c>
      <c r="C4081" s="44">
        <v>44741</v>
      </c>
      <c r="D4081" s="43">
        <v>73011</v>
      </c>
      <c r="E4081" s="43" t="s">
        <v>19</v>
      </c>
      <c r="F4081" s="49">
        <v>0</v>
      </c>
      <c r="G4081" s="45">
        <v>37664.800000000003</v>
      </c>
      <c r="H4081" s="38">
        <f t="shared" si="61"/>
        <v>209893815.83000147</v>
      </c>
    </row>
    <row r="4082" spans="2:8" ht="26.25" customHeight="1" x14ac:dyDescent="0.2">
      <c r="B4082" s="42">
        <v>4067</v>
      </c>
      <c r="C4082" s="44">
        <v>44741</v>
      </c>
      <c r="D4082" s="43">
        <v>73011</v>
      </c>
      <c r="E4082" s="43" t="s">
        <v>19</v>
      </c>
      <c r="F4082" s="49">
        <v>0</v>
      </c>
      <c r="G4082" s="45">
        <v>98946.23</v>
      </c>
      <c r="H4082" s="38">
        <f t="shared" si="61"/>
        <v>209794869.60000148</v>
      </c>
    </row>
    <row r="4083" spans="2:8" ht="26.25" customHeight="1" x14ac:dyDescent="0.2">
      <c r="B4083" s="42">
        <v>4068</v>
      </c>
      <c r="C4083" s="44">
        <v>44742</v>
      </c>
      <c r="D4083" s="43">
        <v>37576</v>
      </c>
      <c r="E4083" s="43" t="s">
        <v>21</v>
      </c>
      <c r="F4083" s="49">
        <v>70537740</v>
      </c>
      <c r="G4083" s="45">
        <v>0</v>
      </c>
      <c r="H4083" s="38">
        <f t="shared" si="61"/>
        <v>280332609.60000145</v>
      </c>
    </row>
    <row r="4084" spans="2:8" ht="26.25" customHeight="1" x14ac:dyDescent="0.2">
      <c r="B4084" s="42">
        <v>4069</v>
      </c>
      <c r="C4084" s="44">
        <v>44742</v>
      </c>
      <c r="D4084" s="43">
        <v>37586</v>
      </c>
      <c r="E4084" s="43" t="s">
        <v>21</v>
      </c>
      <c r="F4084" s="49">
        <v>262381381.50999999</v>
      </c>
      <c r="G4084" s="45">
        <v>0</v>
      </c>
      <c r="H4084" s="38">
        <f t="shared" si="61"/>
        <v>542713991.11000144</v>
      </c>
    </row>
    <row r="4085" spans="2:8" ht="26.25" customHeight="1" x14ac:dyDescent="0.2">
      <c r="B4085" s="42">
        <v>4070</v>
      </c>
      <c r="C4085" s="44">
        <v>44742</v>
      </c>
      <c r="D4085" s="43">
        <v>73395</v>
      </c>
      <c r="E4085" s="43" t="s">
        <v>19</v>
      </c>
      <c r="F4085" s="49">
        <v>0</v>
      </c>
      <c r="G4085" s="45">
        <v>14264.69</v>
      </c>
      <c r="H4085" s="38">
        <f t="shared" si="61"/>
        <v>542699726.42000139</v>
      </c>
    </row>
    <row r="4086" spans="2:8" ht="26.25" customHeight="1" x14ac:dyDescent="0.2">
      <c r="B4086" s="42">
        <v>4071</v>
      </c>
      <c r="C4086" s="44">
        <v>44742</v>
      </c>
      <c r="D4086" s="43">
        <v>73395</v>
      </c>
      <c r="E4086" s="43" t="s">
        <v>19</v>
      </c>
      <c r="F4086" s="49">
        <v>0</v>
      </c>
      <c r="G4086" s="45">
        <v>1184512.6399999999</v>
      </c>
      <c r="H4086" s="38">
        <f t="shared" si="61"/>
        <v>541515213.7800014</v>
      </c>
    </row>
    <row r="4087" spans="2:8" ht="26.25" customHeight="1" x14ac:dyDescent="0.2">
      <c r="B4087" s="42">
        <v>4072</v>
      </c>
      <c r="C4087" s="44">
        <v>44742</v>
      </c>
      <c r="D4087" s="43">
        <v>73396</v>
      </c>
      <c r="E4087" s="43" t="s">
        <v>19</v>
      </c>
      <c r="F4087" s="49">
        <v>0</v>
      </c>
      <c r="G4087" s="45">
        <v>39980.550000000003</v>
      </c>
      <c r="H4087" s="38">
        <f t="shared" si="61"/>
        <v>541475233.23000145</v>
      </c>
    </row>
    <row r="4088" spans="2:8" ht="26.25" customHeight="1" x14ac:dyDescent="0.2">
      <c r="B4088" s="42">
        <v>4073</v>
      </c>
      <c r="C4088" s="44">
        <v>44742</v>
      </c>
      <c r="D4088" s="43">
        <v>73396</v>
      </c>
      <c r="E4088" s="43" t="s">
        <v>19</v>
      </c>
      <c r="F4088" s="49">
        <v>0</v>
      </c>
      <c r="G4088" s="45">
        <v>578433.74</v>
      </c>
      <c r="H4088" s="38">
        <f t="shared" si="61"/>
        <v>540896799.49000144</v>
      </c>
    </row>
    <row r="4089" spans="2:8" ht="26.25" customHeight="1" x14ac:dyDescent="0.2">
      <c r="B4089" s="42">
        <v>4074</v>
      </c>
      <c r="C4089" s="44">
        <v>44742</v>
      </c>
      <c r="D4089" s="43">
        <v>73397</v>
      </c>
      <c r="E4089" s="43" t="s">
        <v>19</v>
      </c>
      <c r="F4089" s="49">
        <v>0</v>
      </c>
      <c r="G4089" s="45">
        <v>224739.9</v>
      </c>
      <c r="H4089" s="38">
        <f t="shared" si="61"/>
        <v>540672059.59000146</v>
      </c>
    </row>
    <row r="4090" spans="2:8" ht="26.25" customHeight="1" x14ac:dyDescent="0.2">
      <c r="B4090" s="42">
        <v>4075</v>
      </c>
      <c r="C4090" s="44">
        <v>44742</v>
      </c>
      <c r="D4090" s="43">
        <v>73397</v>
      </c>
      <c r="E4090" s="43" t="s">
        <v>19</v>
      </c>
      <c r="F4090" s="49">
        <v>0</v>
      </c>
      <c r="G4090" s="45">
        <v>568833.37</v>
      </c>
      <c r="H4090" s="38">
        <f t="shared" si="61"/>
        <v>540103226.22000146</v>
      </c>
    </row>
    <row r="4091" spans="2:8" ht="26.25" customHeight="1" x14ac:dyDescent="0.2">
      <c r="B4091" s="42">
        <v>4076</v>
      </c>
      <c r="C4091" s="44">
        <v>44742</v>
      </c>
      <c r="D4091" s="43">
        <v>73398</v>
      </c>
      <c r="E4091" s="43" t="s">
        <v>19</v>
      </c>
      <c r="F4091" s="49">
        <v>0</v>
      </c>
      <c r="G4091" s="45">
        <v>207009.2</v>
      </c>
      <c r="H4091" s="38">
        <f t="shared" si="61"/>
        <v>539896217.02000141</v>
      </c>
    </row>
    <row r="4092" spans="2:8" ht="26.25" customHeight="1" x14ac:dyDescent="0.2">
      <c r="B4092" s="42">
        <v>4077</v>
      </c>
      <c r="C4092" s="44">
        <v>44742</v>
      </c>
      <c r="D4092" s="43">
        <v>73398</v>
      </c>
      <c r="E4092" s="43" t="s">
        <v>19</v>
      </c>
      <c r="F4092" s="49">
        <v>0</v>
      </c>
      <c r="G4092" s="45">
        <v>169506.26</v>
      </c>
      <c r="H4092" s="38">
        <f t="shared" si="61"/>
        <v>539726710.76000142</v>
      </c>
    </row>
    <row r="4093" spans="2:8" ht="26.25" customHeight="1" x14ac:dyDescent="0.2">
      <c r="B4093" s="42">
        <v>4078</v>
      </c>
      <c r="C4093" s="44">
        <v>44742</v>
      </c>
      <c r="D4093" s="43">
        <v>73399</v>
      </c>
      <c r="E4093" s="43" t="s">
        <v>19</v>
      </c>
      <c r="F4093" s="49">
        <v>0</v>
      </c>
      <c r="G4093" s="45">
        <v>205476.48000000001</v>
      </c>
      <c r="H4093" s="38">
        <f t="shared" si="61"/>
        <v>539521234.2800014</v>
      </c>
    </row>
    <row r="4094" spans="2:8" ht="26.25" customHeight="1" x14ac:dyDescent="0.2">
      <c r="B4094" s="42">
        <v>4079</v>
      </c>
      <c r="C4094" s="44">
        <v>44742</v>
      </c>
      <c r="D4094" s="43">
        <v>73399</v>
      </c>
      <c r="E4094" s="43" t="s">
        <v>19</v>
      </c>
      <c r="F4094" s="49">
        <v>0</v>
      </c>
      <c r="G4094" s="45">
        <v>588403.36</v>
      </c>
      <c r="H4094" s="38">
        <f t="shared" si="61"/>
        <v>538932830.92000139</v>
      </c>
    </row>
    <row r="4095" spans="2:8" ht="26.25" customHeight="1" x14ac:dyDescent="0.2">
      <c r="B4095" s="42">
        <v>4080</v>
      </c>
      <c r="C4095" s="44">
        <v>44742</v>
      </c>
      <c r="D4095" s="43">
        <v>73400</v>
      </c>
      <c r="E4095" s="43" t="s">
        <v>19</v>
      </c>
      <c r="F4095" s="49">
        <v>0</v>
      </c>
      <c r="G4095" s="45">
        <v>259304.76</v>
      </c>
      <c r="H4095" s="38">
        <f t="shared" si="61"/>
        <v>538673526.1600014</v>
      </c>
    </row>
    <row r="4096" spans="2:8" ht="26.25" customHeight="1" x14ac:dyDescent="0.2">
      <c r="B4096" s="42">
        <v>4081</v>
      </c>
      <c r="C4096" s="44">
        <v>44742</v>
      </c>
      <c r="D4096" s="43">
        <v>73400</v>
      </c>
      <c r="E4096" s="43" t="s">
        <v>19</v>
      </c>
      <c r="F4096" s="49">
        <v>0</v>
      </c>
      <c r="G4096" s="45">
        <v>792128.45</v>
      </c>
      <c r="H4096" s="38">
        <f t="shared" si="61"/>
        <v>537881397.71000135</v>
      </c>
    </row>
    <row r="4097" spans="2:8" ht="26.25" customHeight="1" x14ac:dyDescent="0.2">
      <c r="B4097" s="42">
        <v>4082</v>
      </c>
      <c r="C4097" s="44">
        <v>44742</v>
      </c>
      <c r="D4097" s="43">
        <v>73409</v>
      </c>
      <c r="E4097" s="43" t="s">
        <v>19</v>
      </c>
      <c r="F4097" s="49">
        <v>0</v>
      </c>
      <c r="G4097" s="45">
        <v>253202.4</v>
      </c>
      <c r="H4097" s="38">
        <f t="shared" si="61"/>
        <v>537628195.31000137</v>
      </c>
    </row>
    <row r="4098" spans="2:8" ht="26.25" customHeight="1" x14ac:dyDescent="0.2">
      <c r="B4098" s="42">
        <v>4083</v>
      </c>
      <c r="C4098" s="44">
        <v>44742</v>
      </c>
      <c r="D4098" s="43">
        <v>73409</v>
      </c>
      <c r="E4098" s="43" t="s">
        <v>19</v>
      </c>
      <c r="F4098" s="49">
        <v>0</v>
      </c>
      <c r="G4098" s="45">
        <v>690157.09</v>
      </c>
      <c r="H4098" s="38">
        <f t="shared" si="61"/>
        <v>536938038.22000134</v>
      </c>
    </row>
    <row r="4099" spans="2:8" ht="26.25" customHeight="1" x14ac:dyDescent="0.2">
      <c r="B4099" s="42">
        <v>4084</v>
      </c>
      <c r="C4099" s="44">
        <v>44742</v>
      </c>
      <c r="D4099" s="43">
        <v>73408</v>
      </c>
      <c r="E4099" s="43" t="s">
        <v>19</v>
      </c>
      <c r="F4099" s="49">
        <v>0</v>
      </c>
      <c r="G4099" s="45">
        <v>85493</v>
      </c>
      <c r="H4099" s="38">
        <f t="shared" si="61"/>
        <v>536852545.22000134</v>
      </c>
    </row>
    <row r="4100" spans="2:8" ht="26.25" customHeight="1" x14ac:dyDescent="0.2">
      <c r="B4100" s="42">
        <v>4085</v>
      </c>
      <c r="C4100" s="44">
        <v>44742</v>
      </c>
      <c r="D4100" s="43">
        <v>73408</v>
      </c>
      <c r="E4100" s="43" t="s">
        <v>19</v>
      </c>
      <c r="F4100" s="49">
        <v>0</v>
      </c>
      <c r="G4100" s="45">
        <v>1558018.53</v>
      </c>
      <c r="H4100" s="38">
        <f t="shared" si="61"/>
        <v>535294526.69000137</v>
      </c>
    </row>
    <row r="4101" spans="2:8" ht="26.25" customHeight="1" x14ac:dyDescent="0.2">
      <c r="B4101" s="42">
        <v>4086</v>
      </c>
      <c r="C4101" s="44">
        <v>44742</v>
      </c>
      <c r="D4101" s="43">
        <v>73407</v>
      </c>
      <c r="E4101" s="43" t="s">
        <v>19</v>
      </c>
      <c r="F4101" s="49">
        <v>0</v>
      </c>
      <c r="G4101" s="45">
        <v>13237.5</v>
      </c>
      <c r="H4101" s="38">
        <f t="shared" si="61"/>
        <v>535281289.19000137</v>
      </c>
    </row>
    <row r="4102" spans="2:8" ht="26.25" customHeight="1" x14ac:dyDescent="0.2">
      <c r="B4102" s="42">
        <v>4087</v>
      </c>
      <c r="C4102" s="44">
        <v>44742</v>
      </c>
      <c r="D4102" s="43">
        <v>73407</v>
      </c>
      <c r="E4102" s="43" t="s">
        <v>19</v>
      </c>
      <c r="F4102" s="49">
        <v>0</v>
      </c>
      <c r="G4102" s="45">
        <v>191353.51</v>
      </c>
      <c r="H4102" s="38">
        <f t="shared" si="61"/>
        <v>535089935.68000138</v>
      </c>
    </row>
    <row r="4103" spans="2:8" ht="26.25" customHeight="1" x14ac:dyDescent="0.2">
      <c r="B4103" s="42">
        <v>4088</v>
      </c>
      <c r="C4103" s="44">
        <v>44742</v>
      </c>
      <c r="D4103" s="43">
        <v>73406</v>
      </c>
      <c r="E4103" s="43" t="s">
        <v>19</v>
      </c>
      <c r="F4103" s="49">
        <v>0</v>
      </c>
      <c r="G4103" s="45">
        <v>257943.62</v>
      </c>
      <c r="H4103" s="38">
        <f t="shared" si="61"/>
        <v>534831992.06000137</v>
      </c>
    </row>
    <row r="4104" spans="2:8" ht="26.25" customHeight="1" x14ac:dyDescent="0.2">
      <c r="B4104" s="42">
        <v>4089</v>
      </c>
      <c r="C4104" s="44">
        <v>44742</v>
      </c>
      <c r="D4104" s="43">
        <v>73406</v>
      </c>
      <c r="E4104" s="43" t="s">
        <v>19</v>
      </c>
      <c r="F4104" s="49">
        <v>0</v>
      </c>
      <c r="G4104" s="45">
        <v>680412.3</v>
      </c>
      <c r="H4104" s="38">
        <f t="shared" si="61"/>
        <v>534151579.76000136</v>
      </c>
    </row>
    <row r="4105" spans="2:8" ht="26.25" customHeight="1" x14ac:dyDescent="0.2">
      <c r="B4105" s="42">
        <v>4090</v>
      </c>
      <c r="C4105" s="44">
        <v>44742</v>
      </c>
      <c r="D4105" s="43">
        <v>73405</v>
      </c>
      <c r="E4105" s="43" t="s">
        <v>19</v>
      </c>
      <c r="F4105" s="49">
        <v>0</v>
      </c>
      <c r="G4105" s="45">
        <v>86480</v>
      </c>
      <c r="H4105" s="38">
        <f t="shared" si="61"/>
        <v>534065099.76000136</v>
      </c>
    </row>
    <row r="4106" spans="2:8" ht="26.25" customHeight="1" x14ac:dyDescent="0.2">
      <c r="B4106" s="42">
        <v>4091</v>
      </c>
      <c r="C4106" s="44">
        <v>44742</v>
      </c>
      <c r="D4106" s="43">
        <v>73405</v>
      </c>
      <c r="E4106" s="43" t="s">
        <v>19</v>
      </c>
      <c r="F4106" s="49">
        <v>0</v>
      </c>
      <c r="G4106" s="45">
        <v>208807.59</v>
      </c>
      <c r="H4106" s="38">
        <f t="shared" si="61"/>
        <v>533856292.17000139</v>
      </c>
    </row>
    <row r="4107" spans="2:8" ht="26.25" customHeight="1" x14ac:dyDescent="0.2">
      <c r="B4107" s="42">
        <v>4092</v>
      </c>
      <c r="C4107" s="44">
        <v>44742</v>
      </c>
      <c r="D4107" s="43">
        <v>73404</v>
      </c>
      <c r="E4107" s="43" t="s">
        <v>19</v>
      </c>
      <c r="F4107" s="49">
        <v>0</v>
      </c>
      <c r="G4107" s="45">
        <v>106972</v>
      </c>
      <c r="H4107" s="38">
        <f t="shared" si="61"/>
        <v>533749320.17000139</v>
      </c>
    </row>
    <row r="4108" spans="2:8" ht="26.25" customHeight="1" x14ac:dyDescent="0.2">
      <c r="B4108" s="42">
        <v>4093</v>
      </c>
      <c r="C4108" s="44">
        <v>44742</v>
      </c>
      <c r="D4108" s="43">
        <v>73404</v>
      </c>
      <c r="E4108" s="43" t="s">
        <v>19</v>
      </c>
      <c r="F4108" s="49">
        <v>0</v>
      </c>
      <c r="G4108" s="45">
        <v>1670631.76</v>
      </c>
      <c r="H4108" s="38">
        <f t="shared" si="61"/>
        <v>532078688.4100014</v>
      </c>
    </row>
    <row r="4109" spans="2:8" ht="26.25" customHeight="1" x14ac:dyDescent="0.2">
      <c r="B4109" s="42">
        <v>4094</v>
      </c>
      <c r="C4109" s="44">
        <v>44742</v>
      </c>
      <c r="D4109" s="43">
        <v>73403</v>
      </c>
      <c r="E4109" s="43" t="s">
        <v>19</v>
      </c>
      <c r="F4109" s="49">
        <v>0</v>
      </c>
      <c r="G4109" s="45">
        <v>29831.75</v>
      </c>
      <c r="H4109" s="38">
        <f t="shared" si="61"/>
        <v>532048856.6600014</v>
      </c>
    </row>
    <row r="4110" spans="2:8" ht="26.25" customHeight="1" x14ac:dyDescent="0.2">
      <c r="B4110" s="42">
        <v>4095</v>
      </c>
      <c r="C4110" s="44">
        <v>44742</v>
      </c>
      <c r="D4110" s="43">
        <v>73403</v>
      </c>
      <c r="E4110" s="43" t="s">
        <v>19</v>
      </c>
      <c r="F4110" s="49">
        <v>0</v>
      </c>
      <c r="G4110" s="45">
        <v>508227.34</v>
      </c>
      <c r="H4110" s="38">
        <f t="shared" si="61"/>
        <v>531540629.32000142</v>
      </c>
    </row>
    <row r="4111" spans="2:8" ht="26.25" customHeight="1" x14ac:dyDescent="0.2">
      <c r="B4111" s="42">
        <v>4096</v>
      </c>
      <c r="C4111" s="44">
        <v>44742</v>
      </c>
      <c r="D4111" s="43">
        <v>73402</v>
      </c>
      <c r="E4111" s="43" t="s">
        <v>19</v>
      </c>
      <c r="F4111" s="49">
        <v>0</v>
      </c>
      <c r="G4111" s="45">
        <v>660850.26</v>
      </c>
      <c r="H4111" s="38">
        <f t="shared" si="61"/>
        <v>530879779.06000143</v>
      </c>
    </row>
    <row r="4112" spans="2:8" ht="26.25" customHeight="1" x14ac:dyDescent="0.2">
      <c r="B4112" s="42">
        <v>4097</v>
      </c>
      <c r="C4112" s="44">
        <v>44742</v>
      </c>
      <c r="D4112" s="43">
        <v>73402</v>
      </c>
      <c r="E4112" s="43" t="s">
        <v>19</v>
      </c>
      <c r="F4112" s="49">
        <v>0</v>
      </c>
      <c r="G4112" s="45">
        <v>1848472.36</v>
      </c>
      <c r="H4112" s="38">
        <f t="shared" si="61"/>
        <v>529031306.70000142</v>
      </c>
    </row>
    <row r="4113" spans="2:8" ht="26.25" customHeight="1" x14ac:dyDescent="0.2">
      <c r="B4113" s="42">
        <v>4098</v>
      </c>
      <c r="C4113" s="44">
        <v>44742</v>
      </c>
      <c r="D4113" s="43">
        <v>73401</v>
      </c>
      <c r="E4113" s="43" t="s">
        <v>19</v>
      </c>
      <c r="F4113" s="49">
        <v>0</v>
      </c>
      <c r="G4113" s="45">
        <v>202895.42</v>
      </c>
      <c r="H4113" s="38">
        <f t="shared" si="61"/>
        <v>528828411.2800014</v>
      </c>
    </row>
    <row r="4114" spans="2:8" ht="26.25" customHeight="1" x14ac:dyDescent="0.2">
      <c r="B4114" s="42">
        <v>4099</v>
      </c>
      <c r="C4114" s="44">
        <v>44742</v>
      </c>
      <c r="D4114" s="43">
        <v>73401</v>
      </c>
      <c r="E4114" s="43" t="s">
        <v>19</v>
      </c>
      <c r="F4114" s="49">
        <v>0</v>
      </c>
      <c r="G4114" s="45">
        <v>395179.27</v>
      </c>
      <c r="H4114" s="38">
        <f t="shared" si="61"/>
        <v>528433232.01000142</v>
      </c>
    </row>
    <row r="4115" spans="2:8" ht="26.25" customHeight="1" x14ac:dyDescent="0.2">
      <c r="B4115" s="42">
        <v>4100</v>
      </c>
      <c r="C4115" s="44">
        <v>44742</v>
      </c>
      <c r="D4115" s="43">
        <v>73410</v>
      </c>
      <c r="E4115" s="43" t="s">
        <v>19</v>
      </c>
      <c r="F4115" s="49">
        <v>0</v>
      </c>
      <c r="G4115" s="45">
        <v>373377.4</v>
      </c>
      <c r="H4115" s="38">
        <f t="shared" si="61"/>
        <v>528059854.61000144</v>
      </c>
    </row>
    <row r="4116" spans="2:8" ht="26.25" customHeight="1" x14ac:dyDescent="0.2">
      <c r="B4116" s="42">
        <v>4101</v>
      </c>
      <c r="C4116" s="44">
        <v>44742</v>
      </c>
      <c r="D4116" s="43">
        <v>73410</v>
      </c>
      <c r="E4116" s="43" t="s">
        <v>19</v>
      </c>
      <c r="F4116" s="49">
        <v>0</v>
      </c>
      <c r="G4116" s="45">
        <v>936145.55</v>
      </c>
      <c r="H4116" s="38">
        <f t="shared" si="61"/>
        <v>527123709.06000143</v>
      </c>
    </row>
    <row r="4117" spans="2:8" ht="26.25" customHeight="1" x14ac:dyDescent="0.2">
      <c r="B4117" s="42">
        <v>4102</v>
      </c>
      <c r="C4117" s="44">
        <v>44742</v>
      </c>
      <c r="D4117" s="43">
        <v>73413</v>
      </c>
      <c r="E4117" s="43" t="s">
        <v>19</v>
      </c>
      <c r="F4117" s="49">
        <v>0</v>
      </c>
      <c r="G4117" s="45">
        <v>14258.7</v>
      </c>
      <c r="H4117" s="38">
        <f t="shared" si="61"/>
        <v>527109450.36000144</v>
      </c>
    </row>
    <row r="4118" spans="2:8" ht="26.25" customHeight="1" x14ac:dyDescent="0.2">
      <c r="B4118" s="42">
        <v>4103</v>
      </c>
      <c r="C4118" s="44">
        <v>44742</v>
      </c>
      <c r="D4118" s="43">
        <v>73413</v>
      </c>
      <c r="E4118" s="43" t="s">
        <v>19</v>
      </c>
      <c r="F4118" s="49">
        <v>0</v>
      </c>
      <c r="G4118" s="45">
        <v>225721.97</v>
      </c>
      <c r="H4118" s="38">
        <f t="shared" si="61"/>
        <v>526883728.39000142</v>
      </c>
    </row>
    <row r="4119" spans="2:8" ht="26.25" customHeight="1" x14ac:dyDescent="0.2">
      <c r="B4119" s="42">
        <v>4104</v>
      </c>
      <c r="C4119" s="44">
        <v>44742</v>
      </c>
      <c r="D4119" s="43">
        <v>73412</v>
      </c>
      <c r="E4119" s="43" t="s">
        <v>19</v>
      </c>
      <c r="F4119" s="49">
        <v>0</v>
      </c>
      <c r="G4119" s="45">
        <v>18895.88</v>
      </c>
      <c r="H4119" s="38">
        <f t="shared" si="61"/>
        <v>526864832.51000142</v>
      </c>
    </row>
    <row r="4120" spans="2:8" ht="26.25" customHeight="1" x14ac:dyDescent="0.2">
      <c r="B4120" s="42">
        <v>4105</v>
      </c>
      <c r="C4120" s="44">
        <v>44742</v>
      </c>
      <c r="D4120" s="43">
        <v>73412</v>
      </c>
      <c r="E4120" s="43" t="s">
        <v>19</v>
      </c>
      <c r="F4120" s="49">
        <v>0</v>
      </c>
      <c r="G4120" s="45">
        <v>78048.2</v>
      </c>
      <c r="H4120" s="38">
        <f t="shared" si="61"/>
        <v>526786784.31000143</v>
      </c>
    </row>
    <row r="4121" spans="2:8" ht="26.25" customHeight="1" x14ac:dyDescent="0.2">
      <c r="B4121" s="42">
        <v>4106</v>
      </c>
      <c r="C4121" s="44">
        <v>44742</v>
      </c>
      <c r="D4121" s="43">
        <v>73411</v>
      </c>
      <c r="E4121" s="43" t="s">
        <v>19</v>
      </c>
      <c r="F4121" s="49">
        <v>0</v>
      </c>
      <c r="G4121" s="45">
        <v>68743.649999999994</v>
      </c>
      <c r="H4121" s="38">
        <f t="shared" si="61"/>
        <v>526718040.66000146</v>
      </c>
    </row>
    <row r="4122" spans="2:8" ht="26.25" customHeight="1" x14ac:dyDescent="0.2">
      <c r="B4122" s="42">
        <v>4107</v>
      </c>
      <c r="C4122" s="44">
        <v>44742</v>
      </c>
      <c r="D4122" s="43">
        <v>73411</v>
      </c>
      <c r="E4122" s="43" t="s">
        <v>19</v>
      </c>
      <c r="F4122" s="49">
        <v>0</v>
      </c>
      <c r="G4122" s="45">
        <v>1120920.93</v>
      </c>
      <c r="H4122" s="38">
        <f t="shared" si="61"/>
        <v>525597119.73000145</v>
      </c>
    </row>
    <row r="4123" spans="2:8" ht="26.25" customHeight="1" x14ac:dyDescent="0.2">
      <c r="B4123" s="42">
        <v>4108</v>
      </c>
      <c r="C4123" s="44">
        <v>44742</v>
      </c>
      <c r="D4123" s="43">
        <v>73414</v>
      </c>
      <c r="E4123" s="43" t="s">
        <v>19</v>
      </c>
      <c r="F4123" s="49">
        <v>0</v>
      </c>
      <c r="G4123" s="45">
        <v>724273.91</v>
      </c>
      <c r="H4123" s="38">
        <f t="shared" si="61"/>
        <v>524872845.82000142</v>
      </c>
    </row>
    <row r="4124" spans="2:8" ht="26.25" customHeight="1" x14ac:dyDescent="0.2">
      <c r="B4124" s="42">
        <v>4109</v>
      </c>
      <c r="C4124" s="44">
        <v>44742</v>
      </c>
      <c r="D4124" s="43">
        <v>73414</v>
      </c>
      <c r="E4124" s="43" t="s">
        <v>19</v>
      </c>
      <c r="F4124" s="49">
        <v>0</v>
      </c>
      <c r="G4124" s="45">
        <v>2249852.61</v>
      </c>
      <c r="H4124" s="38">
        <f t="shared" si="61"/>
        <v>522622993.21000141</v>
      </c>
    </row>
    <row r="4125" spans="2:8" ht="26.25" customHeight="1" x14ac:dyDescent="0.2">
      <c r="B4125" s="42">
        <v>4110</v>
      </c>
      <c r="C4125" s="44">
        <v>44742</v>
      </c>
      <c r="D4125" s="43">
        <v>73416</v>
      </c>
      <c r="E4125" s="43" t="s">
        <v>19</v>
      </c>
      <c r="F4125" s="49">
        <v>0</v>
      </c>
      <c r="G4125" s="45">
        <v>20715.25</v>
      </c>
      <c r="H4125" s="38">
        <f t="shared" si="61"/>
        <v>522602277.96000141</v>
      </c>
    </row>
    <row r="4126" spans="2:8" ht="26.25" customHeight="1" x14ac:dyDescent="0.2">
      <c r="B4126" s="42">
        <v>4111</v>
      </c>
      <c r="C4126" s="44">
        <v>44742</v>
      </c>
      <c r="D4126" s="43">
        <v>73416</v>
      </c>
      <c r="E4126" s="43" t="s">
        <v>19</v>
      </c>
      <c r="F4126" s="49">
        <v>0</v>
      </c>
      <c r="G4126" s="45">
        <v>342784.08</v>
      </c>
      <c r="H4126" s="38">
        <f t="shared" si="61"/>
        <v>522259493.88000143</v>
      </c>
    </row>
    <row r="4127" spans="2:8" ht="26.25" customHeight="1" x14ac:dyDescent="0.2">
      <c r="B4127" s="42">
        <v>4112</v>
      </c>
      <c r="C4127" s="44">
        <v>44742</v>
      </c>
      <c r="D4127" s="43">
        <v>73415</v>
      </c>
      <c r="E4127" s="43" t="s">
        <v>19</v>
      </c>
      <c r="F4127" s="49">
        <v>0</v>
      </c>
      <c r="G4127" s="45">
        <v>77659.039999999994</v>
      </c>
      <c r="H4127" s="38">
        <f t="shared" ref="H4127:H4190" si="62">H4126+F4127-G4127</f>
        <v>522181834.8400014</v>
      </c>
    </row>
    <row r="4128" spans="2:8" ht="26.25" customHeight="1" x14ac:dyDescent="0.2">
      <c r="B4128" s="42">
        <v>4113</v>
      </c>
      <c r="C4128" s="44">
        <v>44742</v>
      </c>
      <c r="D4128" s="43">
        <v>73415</v>
      </c>
      <c r="E4128" s="43" t="s">
        <v>19</v>
      </c>
      <c r="F4128" s="49">
        <v>0</v>
      </c>
      <c r="G4128" s="45">
        <v>217944.03</v>
      </c>
      <c r="H4128" s="38">
        <f t="shared" si="62"/>
        <v>521963890.81000143</v>
      </c>
    </row>
    <row r="4129" spans="2:8" ht="26.25" customHeight="1" x14ac:dyDescent="0.2">
      <c r="B4129" s="42">
        <v>4114</v>
      </c>
      <c r="C4129" s="44">
        <v>44742</v>
      </c>
      <c r="D4129" s="43">
        <v>73421</v>
      </c>
      <c r="E4129" s="43" t="s">
        <v>19</v>
      </c>
      <c r="F4129" s="49">
        <v>0</v>
      </c>
      <c r="G4129" s="45">
        <v>103057.5</v>
      </c>
      <c r="H4129" s="38">
        <f t="shared" si="62"/>
        <v>521860833.31000143</v>
      </c>
    </row>
    <row r="4130" spans="2:8" ht="26.25" customHeight="1" x14ac:dyDescent="0.2">
      <c r="B4130" s="42">
        <v>4115</v>
      </c>
      <c r="C4130" s="44">
        <v>44742</v>
      </c>
      <c r="D4130" s="43">
        <v>73421</v>
      </c>
      <c r="E4130" s="43" t="s">
        <v>19</v>
      </c>
      <c r="F4130" s="49">
        <v>0</v>
      </c>
      <c r="G4130" s="45">
        <v>1582169.13</v>
      </c>
      <c r="H4130" s="38">
        <f t="shared" si="62"/>
        <v>520278664.18000144</v>
      </c>
    </row>
    <row r="4131" spans="2:8" ht="26.25" customHeight="1" x14ac:dyDescent="0.2">
      <c r="B4131" s="42">
        <v>4116</v>
      </c>
      <c r="C4131" s="44">
        <v>44742</v>
      </c>
      <c r="D4131" s="43">
        <v>73420</v>
      </c>
      <c r="E4131" s="43" t="s">
        <v>19</v>
      </c>
      <c r="F4131" s="49">
        <v>0</v>
      </c>
      <c r="G4131" s="45">
        <v>91653.85</v>
      </c>
      <c r="H4131" s="38">
        <f t="shared" si="62"/>
        <v>520187010.33000141</v>
      </c>
    </row>
    <row r="4132" spans="2:8" ht="26.25" customHeight="1" x14ac:dyDescent="0.2">
      <c r="B4132" s="42">
        <v>4117</v>
      </c>
      <c r="C4132" s="44">
        <v>44742</v>
      </c>
      <c r="D4132" s="43">
        <v>73420</v>
      </c>
      <c r="E4132" s="43" t="s">
        <v>19</v>
      </c>
      <c r="F4132" s="49">
        <v>0</v>
      </c>
      <c r="G4132" s="45">
        <v>1397985.68</v>
      </c>
      <c r="H4132" s="38">
        <f t="shared" si="62"/>
        <v>518789024.65000141</v>
      </c>
    </row>
    <row r="4133" spans="2:8" ht="26.25" customHeight="1" x14ac:dyDescent="0.2">
      <c r="B4133" s="42">
        <v>4118</v>
      </c>
      <c r="C4133" s="44">
        <v>44742</v>
      </c>
      <c r="D4133" s="43">
        <v>73419</v>
      </c>
      <c r="E4133" s="43" t="s">
        <v>19</v>
      </c>
      <c r="F4133" s="49">
        <v>0</v>
      </c>
      <c r="G4133" s="45">
        <v>52776.5</v>
      </c>
      <c r="H4133" s="38">
        <f t="shared" si="62"/>
        <v>518736248.15000141</v>
      </c>
    </row>
    <row r="4134" spans="2:8" ht="26.25" customHeight="1" x14ac:dyDescent="0.2">
      <c r="B4134" s="42">
        <v>4119</v>
      </c>
      <c r="C4134" s="44">
        <v>44742</v>
      </c>
      <c r="D4134" s="43">
        <v>73419</v>
      </c>
      <c r="E4134" s="43" t="s">
        <v>19</v>
      </c>
      <c r="F4134" s="49">
        <v>0</v>
      </c>
      <c r="G4134" s="45">
        <v>851671.67</v>
      </c>
      <c r="H4134" s="38">
        <f t="shared" si="62"/>
        <v>517884576.48000139</v>
      </c>
    </row>
    <row r="4135" spans="2:8" ht="26.25" customHeight="1" x14ac:dyDescent="0.2">
      <c r="B4135" s="42">
        <v>4120</v>
      </c>
      <c r="C4135" s="44">
        <v>44742</v>
      </c>
      <c r="D4135" s="43">
        <v>73418</v>
      </c>
      <c r="E4135" s="43" t="s">
        <v>19</v>
      </c>
      <c r="F4135" s="49">
        <v>0</v>
      </c>
      <c r="G4135" s="45">
        <v>558158.93999999994</v>
      </c>
      <c r="H4135" s="38">
        <f t="shared" si="62"/>
        <v>517326417.54000139</v>
      </c>
    </row>
    <row r="4136" spans="2:8" ht="26.25" customHeight="1" x14ac:dyDescent="0.2">
      <c r="B4136" s="42">
        <v>4121</v>
      </c>
      <c r="C4136" s="44">
        <v>44742</v>
      </c>
      <c r="D4136" s="43">
        <v>73418</v>
      </c>
      <c r="E4136" s="43" t="s">
        <v>19</v>
      </c>
      <c r="F4136" s="49">
        <v>0</v>
      </c>
      <c r="G4136" s="45">
        <v>1564596.25</v>
      </c>
      <c r="H4136" s="38">
        <f t="shared" si="62"/>
        <v>515761821.29000139</v>
      </c>
    </row>
    <row r="4137" spans="2:8" ht="26.25" customHeight="1" x14ac:dyDescent="0.2">
      <c r="B4137" s="42">
        <v>4122</v>
      </c>
      <c r="C4137" s="44">
        <v>44742</v>
      </c>
      <c r="D4137" s="43">
        <v>73417</v>
      </c>
      <c r="E4137" s="43" t="s">
        <v>19</v>
      </c>
      <c r="F4137" s="49">
        <v>0</v>
      </c>
      <c r="G4137" s="45">
        <v>388090.96</v>
      </c>
      <c r="H4137" s="38">
        <f t="shared" si="62"/>
        <v>515373730.33000141</v>
      </c>
    </row>
    <row r="4138" spans="2:8" ht="36.75" customHeight="1" x14ac:dyDescent="0.2">
      <c r="B4138" s="42">
        <v>4123</v>
      </c>
      <c r="C4138" s="44">
        <v>44742</v>
      </c>
      <c r="D4138" s="43">
        <v>73417</v>
      </c>
      <c r="E4138" s="43" t="s">
        <v>19</v>
      </c>
      <c r="F4138" s="49">
        <v>0</v>
      </c>
      <c r="G4138" s="45">
        <v>927075.78</v>
      </c>
      <c r="H4138" s="38">
        <f t="shared" si="62"/>
        <v>514446654.55000144</v>
      </c>
    </row>
    <row r="4139" spans="2:8" ht="36.75" customHeight="1" x14ac:dyDescent="0.2">
      <c r="B4139" s="42">
        <v>4124</v>
      </c>
      <c r="C4139" s="44">
        <v>44742</v>
      </c>
      <c r="D4139" s="43">
        <v>73422</v>
      </c>
      <c r="E4139" s="43" t="s">
        <v>19</v>
      </c>
      <c r="F4139" s="49">
        <v>0</v>
      </c>
      <c r="G4139" s="45">
        <v>197084.7</v>
      </c>
      <c r="H4139" s="38">
        <f t="shared" si="62"/>
        <v>514249569.85000145</v>
      </c>
    </row>
    <row r="4140" spans="2:8" ht="36.75" customHeight="1" x14ac:dyDescent="0.2">
      <c r="B4140" s="42">
        <v>4125</v>
      </c>
      <c r="C4140" s="44">
        <v>44742</v>
      </c>
      <c r="D4140" s="43">
        <v>73422</v>
      </c>
      <c r="E4140" s="43" t="s">
        <v>19</v>
      </c>
      <c r="F4140" s="49">
        <v>0</v>
      </c>
      <c r="G4140" s="45">
        <v>525345.47</v>
      </c>
      <c r="H4140" s="38">
        <f t="shared" si="62"/>
        <v>513724224.38000143</v>
      </c>
    </row>
    <row r="4141" spans="2:8" ht="36.75" customHeight="1" x14ac:dyDescent="0.2">
      <c r="B4141" s="42">
        <v>4126</v>
      </c>
      <c r="C4141" s="44">
        <v>44742</v>
      </c>
      <c r="D4141" s="43">
        <v>73423</v>
      </c>
      <c r="E4141" s="43" t="s">
        <v>19</v>
      </c>
      <c r="F4141" s="49">
        <v>0</v>
      </c>
      <c r="G4141" s="45">
        <v>47167.9</v>
      </c>
      <c r="H4141" s="38">
        <f t="shared" si="62"/>
        <v>513677056.48000145</v>
      </c>
    </row>
    <row r="4142" spans="2:8" ht="36.75" customHeight="1" x14ac:dyDescent="0.2">
      <c r="B4142" s="42">
        <v>4127</v>
      </c>
      <c r="C4142" s="44">
        <v>44742</v>
      </c>
      <c r="D4142" s="43">
        <v>73423</v>
      </c>
      <c r="E4142" s="43" t="s">
        <v>19</v>
      </c>
      <c r="F4142" s="49">
        <v>0</v>
      </c>
      <c r="G4142" s="45">
        <v>804133.38</v>
      </c>
      <c r="H4142" s="38">
        <f t="shared" si="62"/>
        <v>512872923.10000145</v>
      </c>
    </row>
    <row r="4143" spans="2:8" ht="36.75" customHeight="1" x14ac:dyDescent="0.2">
      <c r="B4143" s="42">
        <v>4128</v>
      </c>
      <c r="C4143" s="44">
        <v>44742</v>
      </c>
      <c r="D4143" s="43">
        <v>73424</v>
      </c>
      <c r="E4143" s="43" t="s">
        <v>19</v>
      </c>
      <c r="F4143" s="49">
        <v>0</v>
      </c>
      <c r="G4143" s="45">
        <v>41989.8</v>
      </c>
      <c r="H4143" s="38">
        <f t="shared" si="62"/>
        <v>512830933.30000144</v>
      </c>
    </row>
    <row r="4144" spans="2:8" ht="36.75" customHeight="1" x14ac:dyDescent="0.2">
      <c r="B4144" s="42">
        <v>4129</v>
      </c>
      <c r="C4144" s="44">
        <v>44742</v>
      </c>
      <c r="D4144" s="43">
        <v>73424</v>
      </c>
      <c r="E4144" s="43" t="s">
        <v>19</v>
      </c>
      <c r="F4144" s="49">
        <v>0</v>
      </c>
      <c r="G4144" s="45">
        <v>606315.6</v>
      </c>
      <c r="H4144" s="38">
        <f t="shared" si="62"/>
        <v>512224617.70000142</v>
      </c>
    </row>
    <row r="4145" spans="2:8" ht="36.75" customHeight="1" x14ac:dyDescent="0.2">
      <c r="B4145" s="42">
        <v>4130</v>
      </c>
      <c r="C4145" s="44">
        <v>44742</v>
      </c>
      <c r="D4145" s="43">
        <v>73425</v>
      </c>
      <c r="E4145" s="43" t="s">
        <v>19</v>
      </c>
      <c r="F4145" s="49">
        <v>0</v>
      </c>
      <c r="G4145" s="45">
        <v>79906.83</v>
      </c>
      <c r="H4145" s="38">
        <f t="shared" si="62"/>
        <v>512144710.87000144</v>
      </c>
    </row>
    <row r="4146" spans="2:8" ht="36.75" customHeight="1" x14ac:dyDescent="0.2">
      <c r="B4146" s="42">
        <v>4131</v>
      </c>
      <c r="C4146" s="44">
        <v>44742</v>
      </c>
      <c r="D4146" s="43">
        <v>73425</v>
      </c>
      <c r="E4146" s="43" t="s">
        <v>19</v>
      </c>
      <c r="F4146" s="49">
        <v>0</v>
      </c>
      <c r="G4146" s="45">
        <v>167228.89000000001</v>
      </c>
      <c r="H4146" s="38">
        <f t="shared" si="62"/>
        <v>511977481.98000145</v>
      </c>
    </row>
    <row r="4147" spans="2:8" ht="36.75" customHeight="1" x14ac:dyDescent="0.2">
      <c r="B4147" s="42">
        <v>4132</v>
      </c>
      <c r="C4147" s="44">
        <v>44742</v>
      </c>
      <c r="D4147" s="43">
        <v>73426</v>
      </c>
      <c r="E4147" s="43" t="s">
        <v>19</v>
      </c>
      <c r="F4147" s="49">
        <v>0</v>
      </c>
      <c r="G4147" s="45">
        <v>59995.5</v>
      </c>
      <c r="H4147" s="38">
        <f t="shared" si="62"/>
        <v>511917486.48000145</v>
      </c>
    </row>
    <row r="4148" spans="2:8" ht="36.75" customHeight="1" x14ac:dyDescent="0.2">
      <c r="B4148" s="42">
        <v>4133</v>
      </c>
      <c r="C4148" s="44">
        <v>44742</v>
      </c>
      <c r="D4148" s="43">
        <v>73426</v>
      </c>
      <c r="E4148" s="43" t="s">
        <v>19</v>
      </c>
      <c r="F4148" s="49">
        <v>0</v>
      </c>
      <c r="G4148" s="45">
        <v>1036925.86</v>
      </c>
      <c r="H4148" s="38">
        <f t="shared" si="62"/>
        <v>510880560.62000144</v>
      </c>
    </row>
    <row r="4149" spans="2:8" ht="36.75" customHeight="1" x14ac:dyDescent="0.2">
      <c r="B4149" s="42">
        <v>4134</v>
      </c>
      <c r="C4149" s="44">
        <v>44742</v>
      </c>
      <c r="D4149" s="43">
        <v>73427</v>
      </c>
      <c r="E4149" s="43" t="s">
        <v>19</v>
      </c>
      <c r="F4149" s="49">
        <v>0</v>
      </c>
      <c r="G4149" s="45">
        <v>122084</v>
      </c>
      <c r="H4149" s="38">
        <f t="shared" si="62"/>
        <v>510758476.62000144</v>
      </c>
    </row>
    <row r="4150" spans="2:8" ht="36.75" customHeight="1" x14ac:dyDescent="0.2">
      <c r="B4150" s="42">
        <v>4135</v>
      </c>
      <c r="C4150" s="44">
        <v>44742</v>
      </c>
      <c r="D4150" s="43">
        <v>73427</v>
      </c>
      <c r="E4150" s="43" t="s">
        <v>19</v>
      </c>
      <c r="F4150" s="49">
        <v>0</v>
      </c>
      <c r="G4150" s="45">
        <v>1975830.64</v>
      </c>
      <c r="H4150" s="38">
        <f t="shared" si="62"/>
        <v>508782645.98000145</v>
      </c>
    </row>
    <row r="4151" spans="2:8" ht="36.75" customHeight="1" x14ac:dyDescent="0.2">
      <c r="B4151" s="42">
        <v>4136</v>
      </c>
      <c r="C4151" s="44">
        <v>44742</v>
      </c>
      <c r="D4151" s="43">
        <v>73428</v>
      </c>
      <c r="E4151" s="43" t="s">
        <v>19</v>
      </c>
      <c r="F4151" s="49">
        <v>0</v>
      </c>
      <c r="G4151" s="45">
        <v>61158.75</v>
      </c>
      <c r="H4151" s="38">
        <f t="shared" si="62"/>
        <v>508721487.23000145</v>
      </c>
    </row>
    <row r="4152" spans="2:8" ht="36.75" customHeight="1" x14ac:dyDescent="0.2">
      <c r="B4152" s="42">
        <v>4137</v>
      </c>
      <c r="C4152" s="44">
        <v>44742</v>
      </c>
      <c r="D4152" s="43">
        <v>73428</v>
      </c>
      <c r="E4152" s="43" t="s">
        <v>19</v>
      </c>
      <c r="F4152" s="49">
        <v>0</v>
      </c>
      <c r="G4152" s="45">
        <v>892419.9</v>
      </c>
      <c r="H4152" s="38">
        <f t="shared" si="62"/>
        <v>507829067.33000147</v>
      </c>
    </row>
    <row r="4153" spans="2:8" ht="36.75" customHeight="1" x14ac:dyDescent="0.2">
      <c r="B4153" s="42">
        <v>4138</v>
      </c>
      <c r="C4153" s="44">
        <v>44742</v>
      </c>
      <c r="D4153" s="43">
        <v>73429</v>
      </c>
      <c r="E4153" s="43" t="s">
        <v>19</v>
      </c>
      <c r="F4153" s="49">
        <v>0</v>
      </c>
      <c r="G4153" s="45">
        <v>22718.85</v>
      </c>
      <c r="H4153" s="38">
        <f t="shared" si="62"/>
        <v>507806348.48000145</v>
      </c>
    </row>
    <row r="4154" spans="2:8" ht="36.75" customHeight="1" x14ac:dyDescent="0.2">
      <c r="B4154" s="42">
        <v>4139</v>
      </c>
      <c r="C4154" s="44">
        <v>44742</v>
      </c>
      <c r="D4154" s="43">
        <v>73429</v>
      </c>
      <c r="E4154" s="43" t="s">
        <v>19</v>
      </c>
      <c r="F4154" s="49">
        <v>0</v>
      </c>
      <c r="G4154" s="45">
        <v>513446.01</v>
      </c>
      <c r="H4154" s="38">
        <f t="shared" si="62"/>
        <v>507292902.47000146</v>
      </c>
    </row>
    <row r="4155" spans="2:8" ht="36.75" customHeight="1" x14ac:dyDescent="0.2">
      <c r="B4155" s="42">
        <v>4140</v>
      </c>
      <c r="C4155" s="44">
        <v>44742</v>
      </c>
      <c r="D4155" s="43">
        <v>73430</v>
      </c>
      <c r="E4155" s="43" t="s">
        <v>19</v>
      </c>
      <c r="F4155" s="49">
        <v>0</v>
      </c>
      <c r="G4155" s="45">
        <v>82252.800000000003</v>
      </c>
      <c r="H4155" s="38">
        <f t="shared" si="62"/>
        <v>507210649.67000145</v>
      </c>
    </row>
    <row r="4156" spans="2:8" ht="36.75" customHeight="1" x14ac:dyDescent="0.2">
      <c r="B4156" s="42">
        <v>4141</v>
      </c>
      <c r="C4156" s="44">
        <v>44742</v>
      </c>
      <c r="D4156" s="43">
        <v>73430</v>
      </c>
      <c r="E4156" s="43" t="s">
        <v>19</v>
      </c>
      <c r="F4156" s="49">
        <v>0</v>
      </c>
      <c r="G4156" s="45">
        <v>1297153.04</v>
      </c>
      <c r="H4156" s="38">
        <f t="shared" si="62"/>
        <v>505913496.63000143</v>
      </c>
    </row>
    <row r="4157" spans="2:8" ht="36.75" customHeight="1" x14ac:dyDescent="0.2">
      <c r="B4157" s="42">
        <v>4142</v>
      </c>
      <c r="C4157" s="44">
        <v>44742</v>
      </c>
      <c r="D4157" s="43">
        <v>73431</v>
      </c>
      <c r="E4157" s="43" t="s">
        <v>19</v>
      </c>
      <c r="F4157" s="49">
        <v>0</v>
      </c>
      <c r="G4157" s="45">
        <v>45314.84</v>
      </c>
      <c r="H4157" s="38">
        <f t="shared" si="62"/>
        <v>505868181.79000145</v>
      </c>
    </row>
    <row r="4158" spans="2:8" ht="36.75" customHeight="1" x14ac:dyDescent="0.2">
      <c r="B4158" s="42">
        <v>4143</v>
      </c>
      <c r="C4158" s="44">
        <v>44742</v>
      </c>
      <c r="D4158" s="43">
        <v>73431</v>
      </c>
      <c r="E4158" s="43" t="s">
        <v>19</v>
      </c>
      <c r="F4158" s="49">
        <v>0</v>
      </c>
      <c r="G4158" s="45">
        <v>873943.24</v>
      </c>
      <c r="H4158" s="38">
        <f t="shared" si="62"/>
        <v>504994238.55000144</v>
      </c>
    </row>
    <row r="4159" spans="2:8" ht="36.75" customHeight="1" x14ac:dyDescent="0.2">
      <c r="B4159" s="42">
        <v>4144</v>
      </c>
      <c r="C4159" s="44">
        <v>44742</v>
      </c>
      <c r="D4159" s="43">
        <v>73432</v>
      </c>
      <c r="E4159" s="43" t="s">
        <v>19</v>
      </c>
      <c r="F4159" s="49">
        <v>0</v>
      </c>
      <c r="G4159" s="45">
        <v>36186.5</v>
      </c>
      <c r="H4159" s="38">
        <f t="shared" si="62"/>
        <v>504958052.05000144</v>
      </c>
    </row>
    <row r="4160" spans="2:8" ht="36.75" customHeight="1" x14ac:dyDescent="0.2">
      <c r="B4160" s="42">
        <v>4145</v>
      </c>
      <c r="C4160" s="44">
        <v>44742</v>
      </c>
      <c r="D4160" s="43">
        <v>73432</v>
      </c>
      <c r="E4160" s="43" t="s">
        <v>19</v>
      </c>
      <c r="F4160" s="49">
        <v>0</v>
      </c>
      <c r="G4160" s="45">
        <v>566821.81999999995</v>
      </c>
      <c r="H4160" s="38">
        <f t="shared" si="62"/>
        <v>504391230.23000145</v>
      </c>
    </row>
    <row r="4161" spans="2:8" ht="36.75" customHeight="1" x14ac:dyDescent="0.2">
      <c r="B4161" s="42">
        <v>4146</v>
      </c>
      <c r="C4161" s="44">
        <v>44742</v>
      </c>
      <c r="D4161" s="43">
        <v>73433</v>
      </c>
      <c r="E4161" s="43" t="s">
        <v>19</v>
      </c>
      <c r="F4161" s="49">
        <v>0</v>
      </c>
      <c r="G4161" s="45">
        <v>204590.84</v>
      </c>
      <c r="H4161" s="38">
        <f t="shared" si="62"/>
        <v>504186639.39000148</v>
      </c>
    </row>
    <row r="4162" spans="2:8" ht="36.75" customHeight="1" x14ac:dyDescent="0.2">
      <c r="B4162" s="42">
        <v>4147</v>
      </c>
      <c r="C4162" s="44">
        <v>44742</v>
      </c>
      <c r="D4162" s="43">
        <v>73433</v>
      </c>
      <c r="E4162" s="43" t="s">
        <v>19</v>
      </c>
      <c r="F4162" s="49">
        <v>0</v>
      </c>
      <c r="G4162" s="45">
        <v>72910</v>
      </c>
      <c r="H4162" s="38">
        <f t="shared" si="62"/>
        <v>504113729.39000148</v>
      </c>
    </row>
    <row r="4163" spans="2:8" ht="36.75" customHeight="1" x14ac:dyDescent="0.2">
      <c r="B4163" s="42">
        <v>4148</v>
      </c>
      <c r="C4163" s="44">
        <v>44742</v>
      </c>
      <c r="D4163" s="43">
        <v>73434</v>
      </c>
      <c r="E4163" s="43" t="s">
        <v>19</v>
      </c>
      <c r="F4163" s="49">
        <v>0</v>
      </c>
      <c r="G4163" s="45">
        <v>5132.3999999999996</v>
      </c>
      <c r="H4163" s="38">
        <f t="shared" si="62"/>
        <v>504108596.9900015</v>
      </c>
    </row>
    <row r="4164" spans="2:8" ht="36.75" customHeight="1" x14ac:dyDescent="0.2">
      <c r="B4164" s="42">
        <v>4149</v>
      </c>
      <c r="C4164" s="44">
        <v>44742</v>
      </c>
      <c r="D4164" s="43">
        <v>73434</v>
      </c>
      <c r="E4164" s="43" t="s">
        <v>19</v>
      </c>
      <c r="F4164" s="49">
        <v>0</v>
      </c>
      <c r="G4164" s="45">
        <v>115992.24</v>
      </c>
      <c r="H4164" s="38">
        <f t="shared" si="62"/>
        <v>503992604.75000149</v>
      </c>
    </row>
    <row r="4165" spans="2:8" ht="36.75" customHeight="1" x14ac:dyDescent="0.2">
      <c r="B4165" s="42">
        <v>4150</v>
      </c>
      <c r="C4165" s="44">
        <v>44742</v>
      </c>
      <c r="D4165" s="43">
        <v>73435</v>
      </c>
      <c r="E4165" s="43" t="s">
        <v>19</v>
      </c>
      <c r="F4165" s="49">
        <v>0</v>
      </c>
      <c r="G4165" s="45">
        <v>59112.1</v>
      </c>
      <c r="H4165" s="38">
        <f t="shared" si="62"/>
        <v>503933492.65000147</v>
      </c>
    </row>
    <row r="4166" spans="2:8" ht="36.75" customHeight="1" x14ac:dyDescent="0.2">
      <c r="B4166" s="42">
        <v>4151</v>
      </c>
      <c r="C4166" s="44">
        <v>44742</v>
      </c>
      <c r="D4166" s="43">
        <v>73435</v>
      </c>
      <c r="E4166" s="43" t="s">
        <v>19</v>
      </c>
      <c r="F4166" s="49">
        <v>0</v>
      </c>
      <c r="G4166" s="45">
        <v>977671.44</v>
      </c>
      <c r="H4166" s="38">
        <f t="shared" si="62"/>
        <v>502955821.21000147</v>
      </c>
    </row>
    <row r="4167" spans="2:8" ht="36.75" customHeight="1" x14ac:dyDescent="0.2">
      <c r="B4167" s="42">
        <v>4152</v>
      </c>
      <c r="C4167" s="44">
        <v>44742</v>
      </c>
      <c r="D4167" s="43">
        <v>73436</v>
      </c>
      <c r="E4167" s="43" t="s">
        <v>19</v>
      </c>
      <c r="F4167" s="49">
        <v>0</v>
      </c>
      <c r="G4167" s="45">
        <v>66357.759999999995</v>
      </c>
      <c r="H4167" s="38">
        <f t="shared" si="62"/>
        <v>502889463.45000148</v>
      </c>
    </row>
    <row r="4168" spans="2:8" ht="36.75" customHeight="1" x14ac:dyDescent="0.2">
      <c r="B4168" s="42">
        <v>4153</v>
      </c>
      <c r="C4168" s="44">
        <v>44742</v>
      </c>
      <c r="D4168" s="43">
        <v>73436</v>
      </c>
      <c r="E4168" s="43" t="s">
        <v>19</v>
      </c>
      <c r="F4168" s="49">
        <v>0</v>
      </c>
      <c r="G4168" s="45">
        <v>274086.40000000002</v>
      </c>
      <c r="H4168" s="38">
        <f t="shared" si="62"/>
        <v>502615377.0500015</v>
      </c>
    </row>
    <row r="4169" spans="2:8" ht="36.75" customHeight="1" x14ac:dyDescent="0.2">
      <c r="B4169" s="42">
        <v>4154</v>
      </c>
      <c r="C4169" s="44">
        <v>44742</v>
      </c>
      <c r="D4169" s="43">
        <v>73437</v>
      </c>
      <c r="E4169" s="43" t="s">
        <v>19</v>
      </c>
      <c r="F4169" s="49">
        <v>0</v>
      </c>
      <c r="G4169" s="45">
        <v>29911.35</v>
      </c>
      <c r="H4169" s="38">
        <f t="shared" si="62"/>
        <v>502585465.70000148</v>
      </c>
    </row>
    <row r="4170" spans="2:8" ht="36.75" customHeight="1" x14ac:dyDescent="0.2">
      <c r="B4170" s="42">
        <v>4155</v>
      </c>
      <c r="C4170" s="44">
        <v>44742</v>
      </c>
      <c r="D4170" s="43">
        <v>73437</v>
      </c>
      <c r="E4170" s="43" t="s">
        <v>19</v>
      </c>
      <c r="F4170" s="49">
        <v>0</v>
      </c>
      <c r="G4170" s="45">
        <v>495890.33</v>
      </c>
      <c r="H4170" s="38">
        <f t="shared" si="62"/>
        <v>502089575.37000149</v>
      </c>
    </row>
    <row r="4171" spans="2:8" ht="36.75" customHeight="1" x14ac:dyDescent="0.2">
      <c r="B4171" s="42">
        <v>4156</v>
      </c>
      <c r="C4171" s="44">
        <v>44742</v>
      </c>
      <c r="D4171" s="43">
        <v>73438</v>
      </c>
      <c r="E4171" s="43" t="s">
        <v>19</v>
      </c>
      <c r="F4171" s="49">
        <v>0</v>
      </c>
      <c r="G4171" s="45">
        <v>42857.85</v>
      </c>
      <c r="H4171" s="38">
        <f t="shared" si="62"/>
        <v>502046717.52000147</v>
      </c>
    </row>
    <row r="4172" spans="2:8" ht="36.75" customHeight="1" x14ac:dyDescent="0.2">
      <c r="B4172" s="42">
        <v>4157</v>
      </c>
      <c r="C4172" s="44">
        <v>44742</v>
      </c>
      <c r="D4172" s="43">
        <v>73438</v>
      </c>
      <c r="E4172" s="43" t="s">
        <v>19</v>
      </c>
      <c r="F4172" s="49">
        <v>0</v>
      </c>
      <c r="G4172" s="45">
        <v>721321.96</v>
      </c>
      <c r="H4172" s="38">
        <f t="shared" si="62"/>
        <v>501325395.56000149</v>
      </c>
    </row>
    <row r="4173" spans="2:8" ht="36.75" customHeight="1" x14ac:dyDescent="0.2">
      <c r="B4173" s="42">
        <v>4158</v>
      </c>
      <c r="C4173" s="44">
        <v>44742</v>
      </c>
      <c r="D4173" s="43">
        <v>73439</v>
      </c>
      <c r="E4173" s="43" t="s">
        <v>19</v>
      </c>
      <c r="F4173" s="49">
        <v>0</v>
      </c>
      <c r="G4173" s="45">
        <v>32653.599999999999</v>
      </c>
      <c r="H4173" s="38">
        <f t="shared" si="62"/>
        <v>501292741.96000147</v>
      </c>
    </row>
    <row r="4174" spans="2:8" ht="36.75" customHeight="1" x14ac:dyDescent="0.2">
      <c r="B4174" s="42">
        <v>4159</v>
      </c>
      <c r="C4174" s="44">
        <v>44742</v>
      </c>
      <c r="D4174" s="43">
        <v>73439</v>
      </c>
      <c r="E4174" s="43" t="s">
        <v>19</v>
      </c>
      <c r="F4174" s="49">
        <v>0</v>
      </c>
      <c r="G4174" s="45">
        <v>540158.99</v>
      </c>
      <c r="H4174" s="38">
        <f t="shared" si="62"/>
        <v>500752582.97000146</v>
      </c>
    </row>
    <row r="4175" spans="2:8" ht="36.75" customHeight="1" x14ac:dyDescent="0.2">
      <c r="B4175" s="42">
        <v>4160</v>
      </c>
      <c r="C4175" s="44">
        <v>44742</v>
      </c>
      <c r="D4175" s="43">
        <v>73440</v>
      </c>
      <c r="E4175" s="43" t="s">
        <v>19</v>
      </c>
      <c r="F4175" s="49">
        <v>0</v>
      </c>
      <c r="G4175" s="45">
        <v>19610.400000000001</v>
      </c>
      <c r="H4175" s="38">
        <f t="shared" si="62"/>
        <v>500732972.57000148</v>
      </c>
    </row>
    <row r="4176" spans="2:8" ht="36.75" customHeight="1" x14ac:dyDescent="0.2">
      <c r="B4176" s="42">
        <v>4161</v>
      </c>
      <c r="C4176" s="44">
        <v>44742</v>
      </c>
      <c r="D4176" s="43">
        <v>73440</v>
      </c>
      <c r="E4176" s="43" t="s">
        <v>19</v>
      </c>
      <c r="F4176" s="49">
        <v>0</v>
      </c>
      <c r="G4176" s="45">
        <v>323530.15000000002</v>
      </c>
      <c r="H4176" s="38">
        <f t="shared" si="62"/>
        <v>500409442.42000151</v>
      </c>
    </row>
    <row r="4177" spans="2:8" ht="36.75" customHeight="1" x14ac:dyDescent="0.2">
      <c r="B4177" s="42">
        <v>4162</v>
      </c>
      <c r="C4177" s="44">
        <v>44742</v>
      </c>
      <c r="D4177" s="43">
        <v>73441</v>
      </c>
      <c r="E4177" s="43" t="s">
        <v>19</v>
      </c>
      <c r="F4177" s="49">
        <v>0</v>
      </c>
      <c r="G4177" s="45">
        <v>56874.65</v>
      </c>
      <c r="H4177" s="38">
        <f t="shared" si="62"/>
        <v>500352567.77000153</v>
      </c>
    </row>
    <row r="4178" spans="2:8" ht="36.75" customHeight="1" x14ac:dyDescent="0.2">
      <c r="B4178" s="42">
        <v>4163</v>
      </c>
      <c r="C4178" s="44">
        <v>44742</v>
      </c>
      <c r="D4178" s="43">
        <v>73441</v>
      </c>
      <c r="E4178" s="43" t="s">
        <v>19</v>
      </c>
      <c r="F4178" s="49">
        <v>0</v>
      </c>
      <c r="G4178" s="45">
        <v>916102.15</v>
      </c>
      <c r="H4178" s="38">
        <f t="shared" si="62"/>
        <v>499436465.62000155</v>
      </c>
    </row>
    <row r="4179" spans="2:8" ht="36.75" customHeight="1" x14ac:dyDescent="0.2">
      <c r="B4179" s="42">
        <v>4164</v>
      </c>
      <c r="C4179" s="44">
        <v>44742</v>
      </c>
      <c r="D4179" s="43">
        <v>73442</v>
      </c>
      <c r="E4179" s="43" t="s">
        <v>19</v>
      </c>
      <c r="F4179" s="49">
        <v>0</v>
      </c>
      <c r="G4179" s="45">
        <v>294204.96000000002</v>
      </c>
      <c r="H4179" s="38">
        <f t="shared" si="62"/>
        <v>499142260.66000158</v>
      </c>
    </row>
    <row r="4180" spans="2:8" ht="29.25" customHeight="1" x14ac:dyDescent="0.2">
      <c r="B4180" s="42">
        <v>4165</v>
      </c>
      <c r="C4180" s="44">
        <v>44742</v>
      </c>
      <c r="D4180" s="43">
        <v>73442</v>
      </c>
      <c r="E4180" s="43" t="s">
        <v>19</v>
      </c>
      <c r="F4180" s="49">
        <v>0</v>
      </c>
      <c r="G4180" s="45">
        <v>802582.3</v>
      </c>
      <c r="H4180" s="38">
        <f t="shared" si="62"/>
        <v>498339678.36000156</v>
      </c>
    </row>
    <row r="4181" spans="2:8" ht="29.25" customHeight="1" x14ac:dyDescent="0.2">
      <c r="B4181" s="42">
        <v>4166</v>
      </c>
      <c r="C4181" s="44">
        <v>44742</v>
      </c>
      <c r="D4181" s="43">
        <v>73443</v>
      </c>
      <c r="E4181" s="43" t="s">
        <v>19</v>
      </c>
      <c r="F4181" s="49">
        <v>0</v>
      </c>
      <c r="G4181" s="45">
        <v>179746.84</v>
      </c>
      <c r="H4181" s="38">
        <f t="shared" si="62"/>
        <v>498159931.52000159</v>
      </c>
    </row>
    <row r="4182" spans="2:8" ht="29.25" customHeight="1" x14ac:dyDescent="0.2">
      <c r="B4182" s="42">
        <v>4167</v>
      </c>
      <c r="C4182" s="44">
        <v>44742</v>
      </c>
      <c r="D4182" s="43">
        <v>73443</v>
      </c>
      <c r="E4182" s="43" t="s">
        <v>19</v>
      </c>
      <c r="F4182" s="49">
        <v>0</v>
      </c>
      <c r="G4182" s="45">
        <v>523977.5</v>
      </c>
      <c r="H4182" s="38">
        <f t="shared" si="62"/>
        <v>497635954.02000159</v>
      </c>
    </row>
    <row r="4183" spans="2:8" ht="29.25" customHeight="1" x14ac:dyDescent="0.2">
      <c r="B4183" s="42">
        <v>4168</v>
      </c>
      <c r="C4183" s="44">
        <v>44742</v>
      </c>
      <c r="D4183" s="43">
        <v>73444</v>
      </c>
      <c r="E4183" s="43" t="s">
        <v>19</v>
      </c>
      <c r="F4183" s="49">
        <v>0</v>
      </c>
      <c r="G4183" s="45">
        <v>18979</v>
      </c>
      <c r="H4183" s="38">
        <f t="shared" si="62"/>
        <v>497616975.02000159</v>
      </c>
    </row>
    <row r="4184" spans="2:8" ht="29.25" customHeight="1" x14ac:dyDescent="0.2">
      <c r="B4184" s="42">
        <v>4169</v>
      </c>
      <c r="C4184" s="44">
        <v>44742</v>
      </c>
      <c r="D4184" s="43">
        <v>73444</v>
      </c>
      <c r="E4184" s="43" t="s">
        <v>19</v>
      </c>
      <c r="F4184" s="49">
        <v>0</v>
      </c>
      <c r="G4184" s="45">
        <v>292806.06</v>
      </c>
      <c r="H4184" s="38">
        <f t="shared" si="62"/>
        <v>497324168.96000159</v>
      </c>
    </row>
    <row r="4185" spans="2:8" ht="29.25" customHeight="1" x14ac:dyDescent="0.2">
      <c r="B4185" s="42">
        <v>4170</v>
      </c>
      <c r="C4185" s="44">
        <v>44742</v>
      </c>
      <c r="D4185" s="43">
        <v>73445</v>
      </c>
      <c r="E4185" s="43" t="s">
        <v>19</v>
      </c>
      <c r="F4185" s="49">
        <v>0</v>
      </c>
      <c r="G4185" s="45">
        <v>336025.17</v>
      </c>
      <c r="H4185" s="38">
        <f t="shared" si="62"/>
        <v>496988143.79000157</v>
      </c>
    </row>
    <row r="4186" spans="2:8" ht="29.25" customHeight="1" x14ac:dyDescent="0.2">
      <c r="B4186" s="42">
        <v>4171</v>
      </c>
      <c r="C4186" s="44">
        <v>44742</v>
      </c>
      <c r="D4186" s="43">
        <v>73445</v>
      </c>
      <c r="E4186" s="43" t="s">
        <v>19</v>
      </c>
      <c r="F4186" s="49">
        <v>0</v>
      </c>
      <c r="G4186" s="45">
        <v>944566.93</v>
      </c>
      <c r="H4186" s="38">
        <f t="shared" si="62"/>
        <v>496043576.86000156</v>
      </c>
    </row>
    <row r="4187" spans="2:8" ht="29.25" customHeight="1" x14ac:dyDescent="0.2">
      <c r="B4187" s="42">
        <v>4172</v>
      </c>
      <c r="C4187" s="44">
        <v>44742</v>
      </c>
      <c r="D4187" s="43">
        <v>73446</v>
      </c>
      <c r="E4187" s="43" t="s">
        <v>19</v>
      </c>
      <c r="F4187" s="49">
        <v>0</v>
      </c>
      <c r="G4187" s="45">
        <v>147815.94</v>
      </c>
      <c r="H4187" s="38">
        <f t="shared" si="62"/>
        <v>495895760.92000157</v>
      </c>
    </row>
    <row r="4188" spans="2:8" ht="29.25" customHeight="1" x14ac:dyDescent="0.2">
      <c r="B4188" s="42">
        <v>4173</v>
      </c>
      <c r="C4188" s="44">
        <v>44742</v>
      </c>
      <c r="D4188" s="43">
        <v>73446</v>
      </c>
      <c r="E4188" s="43" t="s">
        <v>19</v>
      </c>
      <c r="F4188" s="49">
        <v>0</v>
      </c>
      <c r="G4188" s="45">
        <v>393740.2</v>
      </c>
      <c r="H4188" s="38">
        <f t="shared" si="62"/>
        <v>495502020.72000158</v>
      </c>
    </row>
    <row r="4189" spans="2:8" ht="29.25" customHeight="1" x14ac:dyDescent="0.2">
      <c r="B4189" s="42">
        <v>4174</v>
      </c>
      <c r="C4189" s="44">
        <v>44742</v>
      </c>
      <c r="D4189" s="43">
        <v>73447</v>
      </c>
      <c r="E4189" s="43" t="s">
        <v>19</v>
      </c>
      <c r="F4189" s="49">
        <v>0</v>
      </c>
      <c r="G4189" s="45">
        <v>223089.65</v>
      </c>
      <c r="H4189" s="38">
        <f t="shared" si="62"/>
        <v>495278931.0700016</v>
      </c>
    </row>
    <row r="4190" spans="2:8" ht="29.25" customHeight="1" x14ac:dyDescent="0.2">
      <c r="B4190" s="42">
        <v>4175</v>
      </c>
      <c r="C4190" s="44">
        <v>44742</v>
      </c>
      <c r="D4190" s="43">
        <v>73447</v>
      </c>
      <c r="E4190" s="43" t="s">
        <v>19</v>
      </c>
      <c r="F4190" s="49">
        <v>0</v>
      </c>
      <c r="G4190" s="45">
        <v>635176.04</v>
      </c>
      <c r="H4190" s="38">
        <f t="shared" si="62"/>
        <v>494643755.03000158</v>
      </c>
    </row>
    <row r="4191" spans="2:8" ht="29.25" customHeight="1" x14ac:dyDescent="0.2">
      <c r="B4191" s="42">
        <v>4176</v>
      </c>
      <c r="C4191" s="44">
        <v>44742</v>
      </c>
      <c r="D4191" s="43">
        <v>73448</v>
      </c>
      <c r="E4191" s="43" t="s">
        <v>19</v>
      </c>
      <c r="F4191" s="49">
        <v>0</v>
      </c>
      <c r="G4191" s="45">
        <v>196610.4</v>
      </c>
      <c r="H4191" s="38">
        <f t="shared" ref="H4191:H4254" si="63">H4190+F4191-G4191</f>
        <v>494447144.6300016</v>
      </c>
    </row>
    <row r="4192" spans="2:8" ht="29.25" customHeight="1" x14ac:dyDescent="0.2">
      <c r="B4192" s="42">
        <v>4177</v>
      </c>
      <c r="C4192" s="44">
        <v>44742</v>
      </c>
      <c r="D4192" s="43">
        <v>73448</v>
      </c>
      <c r="E4192" s="43" t="s">
        <v>19</v>
      </c>
      <c r="F4192" s="49">
        <v>0</v>
      </c>
      <c r="G4192" s="45">
        <v>3152940.86</v>
      </c>
      <c r="H4192" s="38">
        <f t="shared" si="63"/>
        <v>491294203.77000159</v>
      </c>
    </row>
    <row r="4193" spans="2:8" ht="29.25" customHeight="1" x14ac:dyDescent="0.2">
      <c r="B4193" s="42">
        <v>4178</v>
      </c>
      <c r="C4193" s="44">
        <v>44742</v>
      </c>
      <c r="D4193" s="43">
        <v>73449</v>
      </c>
      <c r="E4193" s="43" t="s">
        <v>19</v>
      </c>
      <c r="F4193" s="49">
        <v>0</v>
      </c>
      <c r="G4193" s="45">
        <v>43767.55</v>
      </c>
      <c r="H4193" s="38">
        <f t="shared" si="63"/>
        <v>491250436.22000158</v>
      </c>
    </row>
    <row r="4194" spans="2:8" ht="29.25" customHeight="1" x14ac:dyDescent="0.2">
      <c r="B4194" s="42">
        <v>4179</v>
      </c>
      <c r="C4194" s="44">
        <v>44742</v>
      </c>
      <c r="D4194" s="43">
        <v>73449</v>
      </c>
      <c r="E4194" s="43" t="s">
        <v>19</v>
      </c>
      <c r="F4194" s="49">
        <v>0</v>
      </c>
      <c r="G4194" s="45">
        <v>649707.71</v>
      </c>
      <c r="H4194" s="38">
        <f t="shared" si="63"/>
        <v>490600728.5100016</v>
      </c>
    </row>
    <row r="4195" spans="2:8" ht="29.25" customHeight="1" x14ac:dyDescent="0.2">
      <c r="B4195" s="42">
        <v>4180</v>
      </c>
      <c r="C4195" s="44">
        <v>44742</v>
      </c>
      <c r="D4195" s="43">
        <v>73450</v>
      </c>
      <c r="E4195" s="43" t="s">
        <v>19</v>
      </c>
      <c r="F4195" s="49">
        <v>0</v>
      </c>
      <c r="G4195" s="45">
        <v>77519.199999999997</v>
      </c>
      <c r="H4195" s="38">
        <f t="shared" si="63"/>
        <v>490523209.31000161</v>
      </c>
    </row>
    <row r="4196" spans="2:8" ht="29.25" customHeight="1" x14ac:dyDescent="0.2">
      <c r="B4196" s="42">
        <v>4181</v>
      </c>
      <c r="C4196" s="44">
        <v>44742</v>
      </c>
      <c r="D4196" s="43">
        <v>73450</v>
      </c>
      <c r="E4196" s="43" t="s">
        <v>19</v>
      </c>
      <c r="F4196" s="49">
        <v>0</v>
      </c>
      <c r="G4196" s="45">
        <v>220755.35</v>
      </c>
      <c r="H4196" s="38">
        <f t="shared" si="63"/>
        <v>490302453.96000159</v>
      </c>
    </row>
    <row r="4197" spans="2:8" ht="29.25" customHeight="1" x14ac:dyDescent="0.2">
      <c r="B4197" s="42">
        <v>4182</v>
      </c>
      <c r="C4197" s="44">
        <v>44742</v>
      </c>
      <c r="D4197" s="43">
        <v>73451</v>
      </c>
      <c r="E4197" s="43" t="s">
        <v>19</v>
      </c>
      <c r="F4197" s="49">
        <v>0</v>
      </c>
      <c r="G4197" s="45">
        <v>268077.19</v>
      </c>
      <c r="H4197" s="38">
        <f t="shared" si="63"/>
        <v>490034376.77000159</v>
      </c>
    </row>
    <row r="4198" spans="2:8" ht="29.25" customHeight="1" x14ac:dyDescent="0.2">
      <c r="B4198" s="42">
        <v>4183</v>
      </c>
      <c r="C4198" s="44">
        <v>44742</v>
      </c>
      <c r="D4198" s="43">
        <v>73451</v>
      </c>
      <c r="E4198" s="43" t="s">
        <v>19</v>
      </c>
      <c r="F4198" s="49">
        <v>0</v>
      </c>
      <c r="G4198" s="45">
        <v>693476.85</v>
      </c>
      <c r="H4198" s="38">
        <f t="shared" si="63"/>
        <v>489340899.92000157</v>
      </c>
    </row>
    <row r="4199" spans="2:8" ht="29.25" customHeight="1" x14ac:dyDescent="0.2">
      <c r="B4199" s="42">
        <v>4184</v>
      </c>
      <c r="C4199" s="44">
        <v>44742</v>
      </c>
      <c r="D4199" s="43">
        <v>73452</v>
      </c>
      <c r="E4199" s="43" t="s">
        <v>19</v>
      </c>
      <c r="F4199" s="49">
        <v>0</v>
      </c>
      <c r="G4199" s="45">
        <v>155372.4</v>
      </c>
      <c r="H4199" s="38">
        <f t="shared" si="63"/>
        <v>489185527.52000159</v>
      </c>
    </row>
    <row r="4200" spans="2:8" ht="29.25" customHeight="1" x14ac:dyDescent="0.2">
      <c r="B4200" s="42">
        <v>4185</v>
      </c>
      <c r="C4200" s="44">
        <v>44742</v>
      </c>
      <c r="D4200" s="43">
        <v>73452</v>
      </c>
      <c r="E4200" s="43" t="s">
        <v>19</v>
      </c>
      <c r="F4200" s="49">
        <v>0</v>
      </c>
      <c r="G4200" s="45">
        <v>2432101.35</v>
      </c>
      <c r="H4200" s="38">
        <f t="shared" si="63"/>
        <v>486753426.17000157</v>
      </c>
    </row>
    <row r="4201" spans="2:8" ht="29.25" customHeight="1" x14ac:dyDescent="0.2">
      <c r="B4201" s="42">
        <v>4186</v>
      </c>
      <c r="C4201" s="44">
        <v>44742</v>
      </c>
      <c r="D4201" s="43">
        <v>73453</v>
      </c>
      <c r="E4201" s="43" t="s">
        <v>19</v>
      </c>
      <c r="F4201" s="49">
        <v>0</v>
      </c>
      <c r="G4201" s="45">
        <v>245426.79</v>
      </c>
      <c r="H4201" s="38">
        <f t="shared" si="63"/>
        <v>486507999.38000154</v>
      </c>
    </row>
    <row r="4202" spans="2:8" ht="29.25" customHeight="1" x14ac:dyDescent="0.2">
      <c r="B4202" s="42">
        <v>4187</v>
      </c>
      <c r="C4202" s="44">
        <v>44742</v>
      </c>
      <c r="D4202" s="43">
        <v>73453</v>
      </c>
      <c r="E4202" s="43" t="s">
        <v>19</v>
      </c>
      <c r="F4202" s="49">
        <v>0</v>
      </c>
      <c r="G4202" s="45">
        <v>664482.77</v>
      </c>
      <c r="H4202" s="38">
        <f t="shared" si="63"/>
        <v>485843516.61000156</v>
      </c>
    </row>
    <row r="4203" spans="2:8" ht="29.25" customHeight="1" x14ac:dyDescent="0.2">
      <c r="B4203" s="42">
        <v>4188</v>
      </c>
      <c r="C4203" s="44">
        <v>44742</v>
      </c>
      <c r="D4203" s="43">
        <v>73454</v>
      </c>
      <c r="E4203" s="43" t="s">
        <v>19</v>
      </c>
      <c r="F4203" s="49">
        <v>0</v>
      </c>
      <c r="G4203" s="45">
        <v>284612.81</v>
      </c>
      <c r="H4203" s="38">
        <f t="shared" si="63"/>
        <v>485558903.80000156</v>
      </c>
    </row>
    <row r="4204" spans="2:8" ht="29.25" customHeight="1" x14ac:dyDescent="0.2">
      <c r="B4204" s="42">
        <v>4189</v>
      </c>
      <c r="C4204" s="44">
        <v>44742</v>
      </c>
      <c r="D4204" s="43">
        <v>73454</v>
      </c>
      <c r="E4204" s="43" t="s">
        <v>19</v>
      </c>
      <c r="F4204" s="49">
        <v>0</v>
      </c>
      <c r="G4204" s="45">
        <v>791740.24</v>
      </c>
      <c r="H4204" s="38">
        <f t="shared" si="63"/>
        <v>484767163.56000155</v>
      </c>
    </row>
    <row r="4205" spans="2:8" ht="29.25" customHeight="1" x14ac:dyDescent="0.2">
      <c r="B4205" s="42">
        <v>4190</v>
      </c>
      <c r="C4205" s="44">
        <v>44742</v>
      </c>
      <c r="D4205" s="43">
        <v>73455</v>
      </c>
      <c r="E4205" s="43" t="s">
        <v>19</v>
      </c>
      <c r="F4205" s="49">
        <v>0</v>
      </c>
      <c r="G4205" s="45">
        <v>27711.599999999999</v>
      </c>
      <c r="H4205" s="38">
        <f t="shared" si="63"/>
        <v>484739451.96000153</v>
      </c>
    </row>
    <row r="4206" spans="2:8" ht="29.25" customHeight="1" x14ac:dyDescent="0.2">
      <c r="B4206" s="42">
        <v>4191</v>
      </c>
      <c r="C4206" s="44">
        <v>44742</v>
      </c>
      <c r="D4206" s="43">
        <v>73455</v>
      </c>
      <c r="E4206" s="43" t="s">
        <v>19</v>
      </c>
      <c r="F4206" s="49">
        <v>0</v>
      </c>
      <c r="G4206" s="45">
        <v>467589.08</v>
      </c>
      <c r="H4206" s="38">
        <f t="shared" si="63"/>
        <v>484271862.88000154</v>
      </c>
    </row>
    <row r="4207" spans="2:8" ht="29.25" customHeight="1" x14ac:dyDescent="0.2">
      <c r="B4207" s="42">
        <v>4192</v>
      </c>
      <c r="C4207" s="44">
        <v>44742</v>
      </c>
      <c r="D4207" s="43">
        <v>73456</v>
      </c>
      <c r="E4207" s="43" t="s">
        <v>19</v>
      </c>
      <c r="F4207" s="49">
        <v>0</v>
      </c>
      <c r="G4207" s="45">
        <v>37359.360000000001</v>
      </c>
      <c r="H4207" s="38">
        <f t="shared" si="63"/>
        <v>484234503.52000153</v>
      </c>
    </row>
    <row r="4208" spans="2:8" ht="29.25" customHeight="1" x14ac:dyDescent="0.2">
      <c r="B4208" s="42">
        <v>4193</v>
      </c>
      <c r="C4208" s="44">
        <v>44742</v>
      </c>
      <c r="D4208" s="43">
        <v>73456</v>
      </c>
      <c r="E4208" s="43" t="s">
        <v>19</v>
      </c>
      <c r="F4208" s="49">
        <v>0</v>
      </c>
      <c r="G4208" s="45">
        <v>104680.59</v>
      </c>
      <c r="H4208" s="38">
        <f t="shared" si="63"/>
        <v>484129822.93000156</v>
      </c>
    </row>
    <row r="4209" spans="2:8" ht="29.25" customHeight="1" x14ac:dyDescent="0.2">
      <c r="B4209" s="42">
        <v>4194</v>
      </c>
      <c r="C4209" s="44">
        <v>44742</v>
      </c>
      <c r="D4209" s="43">
        <v>73457</v>
      </c>
      <c r="E4209" s="43" t="s">
        <v>19</v>
      </c>
      <c r="F4209" s="49">
        <v>0</v>
      </c>
      <c r="G4209" s="45">
        <v>30807.200000000001</v>
      </c>
      <c r="H4209" s="38">
        <f t="shared" si="63"/>
        <v>484099015.73000157</v>
      </c>
    </row>
    <row r="4210" spans="2:8" ht="29.25" customHeight="1" x14ac:dyDescent="0.2">
      <c r="B4210" s="42">
        <v>4195</v>
      </c>
      <c r="C4210" s="44">
        <v>44742</v>
      </c>
      <c r="D4210" s="43">
        <v>73457</v>
      </c>
      <c r="E4210" s="43" t="s">
        <v>19</v>
      </c>
      <c r="F4210" s="49">
        <v>0</v>
      </c>
      <c r="G4210" s="45">
        <v>510088.14</v>
      </c>
      <c r="H4210" s="38">
        <f t="shared" si="63"/>
        <v>483588927.59000158</v>
      </c>
    </row>
    <row r="4211" spans="2:8" ht="29.25" customHeight="1" x14ac:dyDescent="0.2">
      <c r="B4211" s="42">
        <v>4196</v>
      </c>
      <c r="C4211" s="44">
        <v>44742</v>
      </c>
      <c r="D4211" s="43">
        <v>73458</v>
      </c>
      <c r="E4211" s="43" t="s">
        <v>19</v>
      </c>
      <c r="F4211" s="49">
        <v>0</v>
      </c>
      <c r="G4211" s="45">
        <v>112419.3</v>
      </c>
      <c r="H4211" s="38">
        <f t="shared" si="63"/>
        <v>483476508.29000157</v>
      </c>
    </row>
    <row r="4212" spans="2:8" ht="29.25" customHeight="1" x14ac:dyDescent="0.2">
      <c r="B4212" s="42">
        <v>4197</v>
      </c>
      <c r="C4212" s="44">
        <v>44742</v>
      </c>
      <c r="D4212" s="43">
        <v>73458</v>
      </c>
      <c r="E4212" s="43" t="s">
        <v>19</v>
      </c>
      <c r="F4212" s="49">
        <v>0</v>
      </c>
      <c r="G4212" s="45">
        <v>1816967.5</v>
      </c>
      <c r="H4212" s="38">
        <f t="shared" si="63"/>
        <v>481659540.79000157</v>
      </c>
    </row>
    <row r="4213" spans="2:8" ht="29.25" customHeight="1" x14ac:dyDescent="0.2">
      <c r="B4213" s="42">
        <v>4198</v>
      </c>
      <c r="C4213" s="44">
        <v>44742</v>
      </c>
      <c r="D4213" s="43">
        <v>73459</v>
      </c>
      <c r="E4213" s="43" t="s">
        <v>19</v>
      </c>
      <c r="F4213" s="49">
        <v>0</v>
      </c>
      <c r="G4213" s="45">
        <v>160708.75</v>
      </c>
      <c r="H4213" s="38">
        <f t="shared" si="63"/>
        <v>481498832.04000157</v>
      </c>
    </row>
    <row r="4214" spans="2:8" ht="29.25" customHeight="1" x14ac:dyDescent="0.2">
      <c r="B4214" s="42">
        <v>4199</v>
      </c>
      <c r="C4214" s="44">
        <v>44742</v>
      </c>
      <c r="D4214" s="43">
        <v>73459</v>
      </c>
      <c r="E4214" s="43" t="s">
        <v>19</v>
      </c>
      <c r="F4214" s="49">
        <v>0</v>
      </c>
      <c r="G4214" s="45">
        <v>2449863.34</v>
      </c>
      <c r="H4214" s="38">
        <f t="shared" si="63"/>
        <v>479048968.7000016</v>
      </c>
    </row>
    <row r="4215" spans="2:8" ht="29.25" customHeight="1" x14ac:dyDescent="0.2">
      <c r="B4215" s="42">
        <v>4200</v>
      </c>
      <c r="C4215" s="44">
        <v>44742</v>
      </c>
      <c r="D4215" s="43">
        <v>73460</v>
      </c>
      <c r="E4215" s="43" t="s">
        <v>19</v>
      </c>
      <c r="F4215" s="49">
        <v>0</v>
      </c>
      <c r="G4215" s="45">
        <v>165268.34</v>
      </c>
      <c r="H4215" s="38">
        <f t="shared" si="63"/>
        <v>478883700.36000162</v>
      </c>
    </row>
    <row r="4216" spans="2:8" ht="29.25" customHeight="1" x14ac:dyDescent="0.2">
      <c r="B4216" s="42">
        <v>4201</v>
      </c>
      <c r="C4216" s="44">
        <v>44742</v>
      </c>
      <c r="D4216" s="43">
        <v>73460</v>
      </c>
      <c r="E4216" s="43" t="s">
        <v>19</v>
      </c>
      <c r="F4216" s="49">
        <v>0</v>
      </c>
      <c r="G4216" s="45">
        <v>436772.85</v>
      </c>
      <c r="H4216" s="38">
        <f t="shared" si="63"/>
        <v>478446927.5100016</v>
      </c>
    </row>
    <row r="4217" spans="2:8" ht="26.25" customHeight="1" x14ac:dyDescent="0.2">
      <c r="B4217" s="42">
        <v>4202</v>
      </c>
      <c r="C4217" s="44">
        <v>44742</v>
      </c>
      <c r="D4217" s="43">
        <v>73461</v>
      </c>
      <c r="E4217" s="43" t="s">
        <v>19</v>
      </c>
      <c r="F4217" s="49">
        <v>0</v>
      </c>
      <c r="G4217" s="45">
        <v>217940.64</v>
      </c>
      <c r="H4217" s="38">
        <f t="shared" si="63"/>
        <v>478228986.87000161</v>
      </c>
    </row>
    <row r="4218" spans="2:8" ht="26.25" customHeight="1" x14ac:dyDescent="0.2">
      <c r="B4218" s="42">
        <v>4203</v>
      </c>
      <c r="C4218" s="44">
        <v>44742</v>
      </c>
      <c r="D4218" s="43">
        <v>73461</v>
      </c>
      <c r="E4218" s="43" t="s">
        <v>19</v>
      </c>
      <c r="F4218" s="49">
        <v>0</v>
      </c>
      <c r="G4218" s="45">
        <v>534949.11</v>
      </c>
      <c r="H4218" s="38">
        <f t="shared" si="63"/>
        <v>477694037.7600016</v>
      </c>
    </row>
    <row r="4219" spans="2:8" ht="26.25" customHeight="1" x14ac:dyDescent="0.2">
      <c r="B4219" s="42">
        <v>4204</v>
      </c>
      <c r="C4219" s="44">
        <v>44742</v>
      </c>
      <c r="D4219" s="43">
        <v>73462</v>
      </c>
      <c r="E4219" s="43" t="s">
        <v>19</v>
      </c>
      <c r="F4219" s="49">
        <v>0</v>
      </c>
      <c r="G4219" s="45">
        <v>83307.350000000006</v>
      </c>
      <c r="H4219" s="38">
        <f t="shared" si="63"/>
        <v>477610730.41000158</v>
      </c>
    </row>
    <row r="4220" spans="2:8" ht="26.25" customHeight="1" x14ac:dyDescent="0.2">
      <c r="B4220" s="42">
        <v>4205</v>
      </c>
      <c r="C4220" s="44">
        <v>44742</v>
      </c>
      <c r="D4220" s="43">
        <v>73462</v>
      </c>
      <c r="E4220" s="43" t="s">
        <v>19</v>
      </c>
      <c r="F4220" s="49">
        <v>0</v>
      </c>
      <c r="G4220" s="45">
        <v>1882746.11</v>
      </c>
      <c r="H4220" s="38">
        <f t="shared" si="63"/>
        <v>475727984.30000156</v>
      </c>
    </row>
    <row r="4221" spans="2:8" ht="26.25" customHeight="1" x14ac:dyDescent="0.2">
      <c r="B4221" s="42">
        <v>4206</v>
      </c>
      <c r="C4221" s="44">
        <v>44742</v>
      </c>
      <c r="D4221" s="43">
        <v>73463</v>
      </c>
      <c r="E4221" s="43" t="s">
        <v>19</v>
      </c>
      <c r="F4221" s="49">
        <v>0</v>
      </c>
      <c r="G4221" s="45">
        <v>49558.5</v>
      </c>
      <c r="H4221" s="38">
        <f t="shared" si="63"/>
        <v>475678425.80000156</v>
      </c>
    </row>
    <row r="4222" spans="2:8" ht="26.25" customHeight="1" x14ac:dyDescent="0.2">
      <c r="B4222" s="42">
        <v>4207</v>
      </c>
      <c r="C4222" s="44">
        <v>44742</v>
      </c>
      <c r="D4222" s="43">
        <v>73463</v>
      </c>
      <c r="E4222" s="43" t="s">
        <v>19</v>
      </c>
      <c r="F4222" s="49">
        <v>0</v>
      </c>
      <c r="G4222" s="45">
        <v>889288.87</v>
      </c>
      <c r="H4222" s="38">
        <f t="shared" si="63"/>
        <v>474789136.93000156</v>
      </c>
    </row>
    <row r="4223" spans="2:8" ht="26.25" customHeight="1" x14ac:dyDescent="0.2">
      <c r="B4223" s="42">
        <v>4208</v>
      </c>
      <c r="C4223" s="44">
        <v>44742</v>
      </c>
      <c r="D4223" s="43">
        <v>73464</v>
      </c>
      <c r="E4223" s="43" t="s">
        <v>19</v>
      </c>
      <c r="F4223" s="49">
        <v>0</v>
      </c>
      <c r="G4223" s="45">
        <v>82746.8</v>
      </c>
      <c r="H4223" s="38">
        <f t="shared" si="63"/>
        <v>474706390.13000154</v>
      </c>
    </row>
    <row r="4224" spans="2:8" ht="26.25" customHeight="1" x14ac:dyDescent="0.2">
      <c r="B4224" s="42">
        <v>4209</v>
      </c>
      <c r="C4224" s="44">
        <v>44742</v>
      </c>
      <c r="D4224" s="43">
        <v>73464</v>
      </c>
      <c r="E4224" s="43" t="s">
        <v>19</v>
      </c>
      <c r="F4224" s="49">
        <v>0</v>
      </c>
      <c r="G4224" s="45">
        <v>1350404.11</v>
      </c>
      <c r="H4224" s="38">
        <f t="shared" si="63"/>
        <v>473355986.02000153</v>
      </c>
    </row>
    <row r="4225" spans="2:8" ht="26.25" customHeight="1" x14ac:dyDescent="0.2">
      <c r="B4225" s="42">
        <v>4210</v>
      </c>
      <c r="C4225" s="44">
        <v>44742</v>
      </c>
      <c r="D4225" s="43">
        <v>73465</v>
      </c>
      <c r="E4225" s="43" t="s">
        <v>19</v>
      </c>
      <c r="F4225" s="49">
        <v>0</v>
      </c>
      <c r="G4225" s="45">
        <v>23688</v>
      </c>
      <c r="H4225" s="38">
        <f t="shared" si="63"/>
        <v>473332298.02000153</v>
      </c>
    </row>
    <row r="4226" spans="2:8" ht="26.25" customHeight="1" x14ac:dyDescent="0.2">
      <c r="B4226" s="42">
        <v>4211</v>
      </c>
      <c r="C4226" s="44">
        <v>44742</v>
      </c>
      <c r="D4226" s="43">
        <v>73465</v>
      </c>
      <c r="E4226" s="43" t="s">
        <v>19</v>
      </c>
      <c r="F4226" s="49">
        <v>0</v>
      </c>
      <c r="G4226" s="45">
        <v>535348.80000000005</v>
      </c>
      <c r="H4226" s="38">
        <f t="shared" si="63"/>
        <v>472796949.22000152</v>
      </c>
    </row>
    <row r="4227" spans="2:8" ht="26.25" customHeight="1" x14ac:dyDescent="0.2">
      <c r="B4227" s="42">
        <v>4212</v>
      </c>
      <c r="C4227" s="44">
        <v>44742</v>
      </c>
      <c r="D4227" s="43">
        <v>73466</v>
      </c>
      <c r="E4227" s="43" t="s">
        <v>19</v>
      </c>
      <c r="F4227" s="49">
        <v>0</v>
      </c>
      <c r="G4227" s="45">
        <v>512768.9</v>
      </c>
      <c r="H4227" s="38">
        <f t="shared" si="63"/>
        <v>472284180.32000154</v>
      </c>
    </row>
    <row r="4228" spans="2:8" ht="26.25" customHeight="1" x14ac:dyDescent="0.2">
      <c r="B4228" s="42">
        <v>4213</v>
      </c>
      <c r="C4228" s="44">
        <v>44742</v>
      </c>
      <c r="D4228" s="43">
        <v>73466</v>
      </c>
      <c r="E4228" s="43" t="s">
        <v>19</v>
      </c>
      <c r="F4228" s="49">
        <v>0</v>
      </c>
      <c r="G4228" s="45">
        <v>1405018.5</v>
      </c>
      <c r="H4228" s="38">
        <f t="shared" si="63"/>
        <v>470879161.82000154</v>
      </c>
    </row>
    <row r="4229" spans="2:8" ht="26.25" customHeight="1" x14ac:dyDescent="0.2">
      <c r="B4229" s="42">
        <v>4214</v>
      </c>
      <c r="C4229" s="44">
        <v>44742</v>
      </c>
      <c r="D4229" s="43">
        <v>73626</v>
      </c>
      <c r="E4229" s="43" t="s">
        <v>19</v>
      </c>
      <c r="F4229" s="49">
        <v>0</v>
      </c>
      <c r="G4229" s="45">
        <v>515639.76</v>
      </c>
      <c r="H4229" s="38">
        <f t="shared" si="63"/>
        <v>470363522.06000155</v>
      </c>
    </row>
    <row r="4230" spans="2:8" ht="26.25" customHeight="1" x14ac:dyDescent="0.2">
      <c r="B4230" s="42">
        <v>4215</v>
      </c>
      <c r="C4230" s="44">
        <v>44742</v>
      </c>
      <c r="D4230" s="43">
        <v>73626</v>
      </c>
      <c r="E4230" s="43" t="s">
        <v>19</v>
      </c>
      <c r="F4230" s="49">
        <v>0</v>
      </c>
      <c r="G4230" s="45">
        <v>1275760.68</v>
      </c>
      <c r="H4230" s="38">
        <f t="shared" si="63"/>
        <v>469087761.38000154</v>
      </c>
    </row>
    <row r="4231" spans="2:8" ht="26.25" customHeight="1" x14ac:dyDescent="0.2">
      <c r="B4231" s="42">
        <v>4216</v>
      </c>
      <c r="C4231" s="44">
        <v>44742</v>
      </c>
      <c r="D4231" s="43">
        <v>73649</v>
      </c>
      <c r="E4231" s="43" t="s">
        <v>19</v>
      </c>
      <c r="F4231" s="49">
        <v>0</v>
      </c>
      <c r="G4231" s="45">
        <v>40067.5</v>
      </c>
      <c r="H4231" s="38">
        <f t="shared" si="63"/>
        <v>469047693.88000154</v>
      </c>
    </row>
    <row r="4232" spans="2:8" ht="26.25" customHeight="1" x14ac:dyDescent="0.2">
      <c r="B4232" s="42">
        <v>4217</v>
      </c>
      <c r="C4232" s="44">
        <v>44742</v>
      </c>
      <c r="D4232" s="43">
        <v>73649</v>
      </c>
      <c r="E4232" s="43" t="s">
        <v>19</v>
      </c>
      <c r="F4232" s="49">
        <v>0</v>
      </c>
      <c r="G4232" s="45">
        <v>645186.68000000005</v>
      </c>
      <c r="H4232" s="38">
        <f t="shared" si="63"/>
        <v>468402507.20000154</v>
      </c>
    </row>
    <row r="4233" spans="2:8" ht="26.25" customHeight="1" x14ac:dyDescent="0.2">
      <c r="B4233" s="42">
        <v>4218</v>
      </c>
      <c r="C4233" s="44">
        <v>44742</v>
      </c>
      <c r="D4233" s="43">
        <v>73628</v>
      </c>
      <c r="E4233" s="43" t="s">
        <v>19</v>
      </c>
      <c r="F4233" s="49">
        <v>0</v>
      </c>
      <c r="G4233" s="45">
        <v>6768</v>
      </c>
      <c r="H4233" s="38">
        <f t="shared" si="63"/>
        <v>468395739.20000154</v>
      </c>
    </row>
    <row r="4234" spans="2:8" ht="26.25" customHeight="1" x14ac:dyDescent="0.2">
      <c r="B4234" s="42">
        <v>4219</v>
      </c>
      <c r="C4234" s="44">
        <v>44742</v>
      </c>
      <c r="D4234" s="43">
        <v>73628</v>
      </c>
      <c r="E4234" s="43" t="s">
        <v>19</v>
      </c>
      <c r="F4234" s="49">
        <v>0</v>
      </c>
      <c r="G4234" s="45">
        <v>152956.79999999999</v>
      </c>
      <c r="H4234" s="38">
        <f t="shared" si="63"/>
        <v>468242782.40000153</v>
      </c>
    </row>
    <row r="4235" spans="2:8" ht="26.25" customHeight="1" x14ac:dyDescent="0.2">
      <c r="B4235" s="42">
        <v>4220</v>
      </c>
      <c r="C4235" s="44">
        <v>44742</v>
      </c>
      <c r="D4235" s="43">
        <v>73629</v>
      </c>
      <c r="E4235" s="43" t="s">
        <v>19</v>
      </c>
      <c r="F4235" s="49">
        <v>0</v>
      </c>
      <c r="G4235" s="45">
        <v>293080.26</v>
      </c>
      <c r="H4235" s="38">
        <f t="shared" si="63"/>
        <v>467949702.14000154</v>
      </c>
    </row>
    <row r="4236" spans="2:8" ht="26.25" customHeight="1" x14ac:dyDescent="0.2">
      <c r="B4236" s="42">
        <v>4221</v>
      </c>
      <c r="C4236" s="44">
        <v>44742</v>
      </c>
      <c r="D4236" s="43">
        <v>73629</v>
      </c>
      <c r="E4236" s="43" t="s">
        <v>19</v>
      </c>
      <c r="F4236" s="49">
        <v>0</v>
      </c>
      <c r="G4236" s="45">
        <v>510253.56</v>
      </c>
      <c r="H4236" s="38">
        <f t="shared" si="63"/>
        <v>467439448.58000153</v>
      </c>
    </row>
    <row r="4237" spans="2:8" ht="26.25" customHeight="1" x14ac:dyDescent="0.2">
      <c r="B4237" s="42">
        <v>4222</v>
      </c>
      <c r="C4237" s="44">
        <v>44742</v>
      </c>
      <c r="D4237" s="43">
        <v>73630</v>
      </c>
      <c r="E4237" s="43" t="s">
        <v>19</v>
      </c>
      <c r="F4237" s="49">
        <v>0</v>
      </c>
      <c r="G4237" s="45">
        <v>342021.96</v>
      </c>
      <c r="H4237" s="38">
        <f t="shared" si="63"/>
        <v>467097426.62000155</v>
      </c>
    </row>
    <row r="4238" spans="2:8" ht="26.25" customHeight="1" x14ac:dyDescent="0.2">
      <c r="B4238" s="42">
        <v>4223</v>
      </c>
      <c r="C4238" s="44">
        <v>44742</v>
      </c>
      <c r="D4238" s="43">
        <v>73630</v>
      </c>
      <c r="E4238" s="43" t="s">
        <v>19</v>
      </c>
      <c r="F4238" s="49">
        <v>0</v>
      </c>
      <c r="G4238" s="45">
        <v>1000139.3</v>
      </c>
      <c r="H4238" s="38">
        <f t="shared" si="63"/>
        <v>466097287.32000154</v>
      </c>
    </row>
    <row r="4239" spans="2:8" ht="26.25" customHeight="1" x14ac:dyDescent="0.2">
      <c r="B4239" s="42">
        <v>4224</v>
      </c>
      <c r="C4239" s="44">
        <v>44742</v>
      </c>
      <c r="D4239" s="43">
        <v>73632</v>
      </c>
      <c r="E4239" s="43" t="s">
        <v>19</v>
      </c>
      <c r="F4239" s="49">
        <v>0</v>
      </c>
      <c r="G4239" s="45">
        <v>463725.54</v>
      </c>
      <c r="H4239" s="38">
        <f t="shared" si="63"/>
        <v>465633561.78000152</v>
      </c>
    </row>
    <row r="4240" spans="2:8" ht="26.25" customHeight="1" x14ac:dyDescent="0.2">
      <c r="B4240" s="42">
        <v>4225</v>
      </c>
      <c r="C4240" s="44">
        <v>44742</v>
      </c>
      <c r="D4240" s="43">
        <v>73632</v>
      </c>
      <c r="E4240" s="43" t="s">
        <v>19</v>
      </c>
      <c r="F4240" s="49">
        <v>0</v>
      </c>
      <c r="G4240" s="45">
        <v>1055389.3400000001</v>
      </c>
      <c r="H4240" s="38">
        <f t="shared" si="63"/>
        <v>464578172.44000155</v>
      </c>
    </row>
    <row r="4241" spans="2:8" ht="26.25" customHeight="1" x14ac:dyDescent="0.2">
      <c r="B4241" s="42">
        <v>4226</v>
      </c>
      <c r="C4241" s="44">
        <v>44742</v>
      </c>
      <c r="D4241" s="43">
        <v>73631</v>
      </c>
      <c r="E4241" s="43" t="s">
        <v>19</v>
      </c>
      <c r="F4241" s="49">
        <v>0</v>
      </c>
      <c r="G4241" s="45">
        <v>229908</v>
      </c>
      <c r="H4241" s="38">
        <f t="shared" si="63"/>
        <v>464348264.44000155</v>
      </c>
    </row>
    <row r="4242" spans="2:8" ht="26.25" customHeight="1" x14ac:dyDescent="0.2">
      <c r="B4242" s="42">
        <v>4227</v>
      </c>
      <c r="C4242" s="44">
        <v>44742</v>
      </c>
      <c r="D4242" s="43">
        <v>73631</v>
      </c>
      <c r="E4242" s="43" t="s">
        <v>19</v>
      </c>
      <c r="F4242" s="49">
        <v>0</v>
      </c>
      <c r="G4242" s="45">
        <v>561450.5</v>
      </c>
      <c r="H4242" s="38">
        <f t="shared" si="63"/>
        <v>463786813.94000155</v>
      </c>
    </row>
    <row r="4243" spans="2:8" ht="26.25" customHeight="1" x14ac:dyDescent="0.2">
      <c r="B4243" s="42">
        <v>4228</v>
      </c>
      <c r="C4243" s="44">
        <v>44742</v>
      </c>
      <c r="D4243" s="43">
        <v>73633</v>
      </c>
      <c r="E4243" s="43" t="s">
        <v>19</v>
      </c>
      <c r="F4243" s="49">
        <v>0</v>
      </c>
      <c r="G4243" s="45">
        <v>13765.7</v>
      </c>
      <c r="H4243" s="38">
        <f t="shared" si="63"/>
        <v>463773048.24000156</v>
      </c>
    </row>
    <row r="4244" spans="2:8" ht="26.25" customHeight="1" x14ac:dyDescent="0.2">
      <c r="B4244" s="42">
        <v>4229</v>
      </c>
      <c r="C4244" s="44">
        <v>44742</v>
      </c>
      <c r="D4244" s="43">
        <v>73633</v>
      </c>
      <c r="E4244" s="43" t="s">
        <v>19</v>
      </c>
      <c r="F4244" s="49">
        <v>0</v>
      </c>
      <c r="G4244" s="45">
        <v>318728.90000000002</v>
      </c>
      <c r="H4244" s="38">
        <f t="shared" si="63"/>
        <v>463454319.34000158</v>
      </c>
    </row>
    <row r="4245" spans="2:8" ht="26.25" customHeight="1" x14ac:dyDescent="0.2">
      <c r="B4245" s="42">
        <v>4230</v>
      </c>
      <c r="C4245" s="44">
        <v>44742</v>
      </c>
      <c r="D4245" s="43">
        <v>73637</v>
      </c>
      <c r="E4245" s="43" t="s">
        <v>19</v>
      </c>
      <c r="F4245" s="49">
        <v>0</v>
      </c>
      <c r="G4245" s="45">
        <v>41283.4</v>
      </c>
      <c r="H4245" s="38">
        <f t="shared" si="63"/>
        <v>463413035.94000161</v>
      </c>
    </row>
    <row r="4246" spans="2:8" ht="26.25" customHeight="1" x14ac:dyDescent="0.2">
      <c r="B4246" s="42">
        <v>4231</v>
      </c>
      <c r="C4246" s="44">
        <v>44742</v>
      </c>
      <c r="D4246" s="43">
        <v>73637</v>
      </c>
      <c r="E4246" s="43" t="s">
        <v>19</v>
      </c>
      <c r="F4246" s="49">
        <v>0</v>
      </c>
      <c r="G4246" s="45">
        <v>639754.36</v>
      </c>
      <c r="H4246" s="38">
        <f t="shared" si="63"/>
        <v>462773281.58000159</v>
      </c>
    </row>
    <row r="4247" spans="2:8" ht="26.25" customHeight="1" x14ac:dyDescent="0.2">
      <c r="B4247" s="42">
        <v>4232</v>
      </c>
      <c r="C4247" s="44">
        <v>44742</v>
      </c>
      <c r="D4247" s="43">
        <v>73636</v>
      </c>
      <c r="E4247" s="43" t="s">
        <v>19</v>
      </c>
      <c r="F4247" s="49">
        <v>0</v>
      </c>
      <c r="G4247" s="45">
        <v>88221.56</v>
      </c>
      <c r="H4247" s="38">
        <f t="shared" si="63"/>
        <v>462685060.02000159</v>
      </c>
    </row>
    <row r="4248" spans="2:8" ht="26.25" customHeight="1" x14ac:dyDescent="0.2">
      <c r="B4248" s="42">
        <v>4233</v>
      </c>
      <c r="C4248" s="44">
        <v>44742</v>
      </c>
      <c r="D4248" s="43">
        <v>73636</v>
      </c>
      <c r="E4248" s="43" t="s">
        <v>19</v>
      </c>
      <c r="F4248" s="49">
        <v>0</v>
      </c>
      <c r="G4248" s="45">
        <v>286332.44</v>
      </c>
      <c r="H4248" s="38">
        <f t="shared" si="63"/>
        <v>462398727.58000159</v>
      </c>
    </row>
    <row r="4249" spans="2:8" ht="26.25" customHeight="1" x14ac:dyDescent="0.2">
      <c r="B4249" s="42">
        <v>4234</v>
      </c>
      <c r="C4249" s="44">
        <v>44742</v>
      </c>
      <c r="D4249" s="43">
        <v>73635</v>
      </c>
      <c r="E4249" s="43" t="s">
        <v>19</v>
      </c>
      <c r="F4249" s="49">
        <v>0</v>
      </c>
      <c r="G4249" s="45">
        <v>224163.75</v>
      </c>
      <c r="H4249" s="38">
        <f t="shared" si="63"/>
        <v>462174563.83000159</v>
      </c>
    </row>
    <row r="4250" spans="2:8" ht="26.25" customHeight="1" x14ac:dyDescent="0.2">
      <c r="B4250" s="42">
        <v>4235</v>
      </c>
      <c r="C4250" s="44">
        <v>44742</v>
      </c>
      <c r="D4250" s="43">
        <v>73635</v>
      </c>
      <c r="E4250" s="43" t="s">
        <v>19</v>
      </c>
      <c r="F4250" s="49">
        <v>0</v>
      </c>
      <c r="G4250" s="45">
        <v>548769.05000000005</v>
      </c>
      <c r="H4250" s="38">
        <f t="shared" si="63"/>
        <v>461625794.78000158</v>
      </c>
    </row>
    <row r="4251" spans="2:8" ht="26.25" customHeight="1" x14ac:dyDescent="0.2">
      <c r="B4251" s="42">
        <v>4236</v>
      </c>
      <c r="C4251" s="44">
        <v>44742</v>
      </c>
      <c r="D4251" s="43">
        <v>73634</v>
      </c>
      <c r="E4251" s="43" t="s">
        <v>19</v>
      </c>
      <c r="F4251" s="49">
        <v>0</v>
      </c>
      <c r="G4251" s="45">
        <v>339376.5</v>
      </c>
      <c r="H4251" s="38">
        <f t="shared" si="63"/>
        <v>461286418.28000158</v>
      </c>
    </row>
    <row r="4252" spans="2:8" ht="26.25" customHeight="1" x14ac:dyDescent="0.2">
      <c r="B4252" s="42">
        <v>4237</v>
      </c>
      <c r="C4252" s="44">
        <v>44742</v>
      </c>
      <c r="D4252" s="43">
        <v>73634</v>
      </c>
      <c r="E4252" s="43" t="s">
        <v>19</v>
      </c>
      <c r="F4252" s="49">
        <v>0</v>
      </c>
      <c r="G4252" s="45">
        <v>782322.13</v>
      </c>
      <c r="H4252" s="38">
        <f t="shared" si="63"/>
        <v>460504096.15000159</v>
      </c>
    </row>
    <row r="4253" spans="2:8" ht="26.25" customHeight="1" x14ac:dyDescent="0.2">
      <c r="B4253" s="42">
        <v>4238</v>
      </c>
      <c r="C4253" s="44">
        <v>44742</v>
      </c>
      <c r="D4253" s="43">
        <v>73638</v>
      </c>
      <c r="E4253" s="43" t="s">
        <v>19</v>
      </c>
      <c r="F4253" s="49">
        <v>0</v>
      </c>
      <c r="G4253" s="45">
        <v>382438.48</v>
      </c>
      <c r="H4253" s="38">
        <f t="shared" si="63"/>
        <v>460121657.67000157</v>
      </c>
    </row>
    <row r="4254" spans="2:8" ht="26.25" customHeight="1" x14ac:dyDescent="0.2">
      <c r="B4254" s="42">
        <v>4239</v>
      </c>
      <c r="C4254" s="44">
        <v>44742</v>
      </c>
      <c r="D4254" s="43">
        <v>73638</v>
      </c>
      <c r="E4254" s="43" t="s">
        <v>19</v>
      </c>
      <c r="F4254" s="49">
        <v>0</v>
      </c>
      <c r="G4254" s="45">
        <v>1579637.2</v>
      </c>
      <c r="H4254" s="38">
        <f t="shared" si="63"/>
        <v>458542020.47000158</v>
      </c>
    </row>
    <row r="4255" spans="2:8" ht="26.25" customHeight="1" x14ac:dyDescent="0.2">
      <c r="B4255" s="42">
        <v>4240</v>
      </c>
      <c r="C4255" s="44">
        <v>44742</v>
      </c>
      <c r="D4255" s="43">
        <v>73641</v>
      </c>
      <c r="E4255" s="43" t="s">
        <v>19</v>
      </c>
      <c r="F4255" s="49">
        <v>0</v>
      </c>
      <c r="G4255" s="45">
        <v>38040.160000000003</v>
      </c>
      <c r="H4255" s="38">
        <f t="shared" ref="H4255:H4276" si="64">H4254+F4255-G4255</f>
        <v>458503980.31000155</v>
      </c>
    </row>
    <row r="4256" spans="2:8" ht="26.25" customHeight="1" x14ac:dyDescent="0.2">
      <c r="B4256" s="42">
        <v>4241</v>
      </c>
      <c r="C4256" s="44">
        <v>44742</v>
      </c>
      <c r="D4256" s="43">
        <v>73641</v>
      </c>
      <c r="E4256" s="43" t="s">
        <v>19</v>
      </c>
      <c r="F4256" s="49">
        <v>0</v>
      </c>
      <c r="G4256" s="45">
        <v>106785.72</v>
      </c>
      <c r="H4256" s="38">
        <f t="shared" si="64"/>
        <v>458397194.59000152</v>
      </c>
    </row>
    <row r="4257" spans="2:8" ht="26.25" customHeight="1" x14ac:dyDescent="0.2">
      <c r="B4257" s="42">
        <v>4242</v>
      </c>
      <c r="C4257" s="44">
        <v>44742</v>
      </c>
      <c r="D4257" s="43">
        <v>73640</v>
      </c>
      <c r="E4257" s="43" t="s">
        <v>19</v>
      </c>
      <c r="F4257" s="49">
        <v>0</v>
      </c>
      <c r="G4257" s="45">
        <v>70594.59</v>
      </c>
      <c r="H4257" s="38">
        <f t="shared" si="64"/>
        <v>458326600.00000155</v>
      </c>
    </row>
    <row r="4258" spans="2:8" ht="26.25" customHeight="1" x14ac:dyDescent="0.2">
      <c r="B4258" s="42">
        <v>4243</v>
      </c>
      <c r="C4258" s="44">
        <v>44742</v>
      </c>
      <c r="D4258" s="43">
        <v>73640</v>
      </c>
      <c r="E4258" s="43" t="s">
        <v>19</v>
      </c>
      <c r="F4258" s="49">
        <v>0</v>
      </c>
      <c r="G4258" s="45">
        <v>198619.97</v>
      </c>
      <c r="H4258" s="38">
        <f t="shared" si="64"/>
        <v>458127980.03000152</v>
      </c>
    </row>
    <row r="4259" spans="2:8" ht="26.25" customHeight="1" x14ac:dyDescent="0.2">
      <c r="B4259" s="42">
        <v>4244</v>
      </c>
      <c r="C4259" s="44">
        <v>44742</v>
      </c>
      <c r="D4259" s="43">
        <v>73639</v>
      </c>
      <c r="E4259" s="43" t="s">
        <v>19</v>
      </c>
      <c r="F4259" s="49">
        <v>0</v>
      </c>
      <c r="G4259" s="45">
        <v>476119.19</v>
      </c>
      <c r="H4259" s="38">
        <f t="shared" si="64"/>
        <v>457651860.84000152</v>
      </c>
    </row>
    <row r="4260" spans="2:8" ht="26.25" customHeight="1" x14ac:dyDescent="0.2">
      <c r="B4260" s="42">
        <v>4245</v>
      </c>
      <c r="C4260" s="44">
        <v>44742</v>
      </c>
      <c r="D4260" s="43">
        <v>73639</v>
      </c>
      <c r="E4260" s="43" t="s">
        <v>19</v>
      </c>
      <c r="F4260" s="49">
        <v>0</v>
      </c>
      <c r="G4260" s="45">
        <v>1295264.75</v>
      </c>
      <c r="H4260" s="38">
        <f t="shared" si="64"/>
        <v>456356596.09000152</v>
      </c>
    </row>
    <row r="4261" spans="2:8" ht="26.25" customHeight="1" x14ac:dyDescent="0.2">
      <c r="B4261" s="42">
        <v>4246</v>
      </c>
      <c r="C4261" s="44">
        <v>44742</v>
      </c>
      <c r="D4261" s="43">
        <v>73642</v>
      </c>
      <c r="E4261" s="43" t="s">
        <v>19</v>
      </c>
      <c r="F4261" s="49">
        <v>0</v>
      </c>
      <c r="G4261" s="45">
        <v>684155.7</v>
      </c>
      <c r="H4261" s="38">
        <f t="shared" si="64"/>
        <v>455672440.39000154</v>
      </c>
    </row>
    <row r="4262" spans="2:8" ht="26.25" customHeight="1" x14ac:dyDescent="0.2">
      <c r="B4262" s="42">
        <v>4247</v>
      </c>
      <c r="C4262" s="44">
        <v>44742</v>
      </c>
      <c r="D4262" s="43">
        <v>73642</v>
      </c>
      <c r="E4262" s="43" t="s">
        <v>19</v>
      </c>
      <c r="F4262" s="49">
        <v>0</v>
      </c>
      <c r="G4262" s="45">
        <v>1758109.06</v>
      </c>
      <c r="H4262" s="38">
        <f t="shared" si="64"/>
        <v>453914331.33000153</v>
      </c>
    </row>
    <row r="4263" spans="2:8" ht="26.25" customHeight="1" x14ac:dyDescent="0.2">
      <c r="B4263" s="42">
        <v>4248</v>
      </c>
      <c r="C4263" s="44">
        <v>44742</v>
      </c>
      <c r="D4263" s="43">
        <v>73644</v>
      </c>
      <c r="E4263" s="43" t="s">
        <v>19</v>
      </c>
      <c r="F4263" s="49">
        <v>0</v>
      </c>
      <c r="G4263" s="45">
        <v>54144</v>
      </c>
      <c r="H4263" s="38">
        <f t="shared" si="64"/>
        <v>453860187.33000153</v>
      </c>
    </row>
    <row r="4264" spans="2:8" ht="26.25" customHeight="1" x14ac:dyDescent="0.2">
      <c r="B4264" s="42">
        <v>4249</v>
      </c>
      <c r="C4264" s="44">
        <v>44742</v>
      </c>
      <c r="D4264" s="43">
        <v>73644</v>
      </c>
      <c r="E4264" s="43" t="s">
        <v>19</v>
      </c>
      <c r="F4264" s="49">
        <v>0</v>
      </c>
      <c r="G4264" s="45">
        <v>1223654.3999999999</v>
      </c>
      <c r="H4264" s="38">
        <f t="shared" si="64"/>
        <v>452636532.93000156</v>
      </c>
    </row>
    <row r="4265" spans="2:8" ht="26.25" customHeight="1" x14ac:dyDescent="0.2">
      <c r="B4265" s="42">
        <v>4250</v>
      </c>
      <c r="C4265" s="44">
        <v>44742</v>
      </c>
      <c r="D4265" s="43">
        <v>73643</v>
      </c>
      <c r="E4265" s="43" t="s">
        <v>19</v>
      </c>
      <c r="F4265" s="49">
        <v>0</v>
      </c>
      <c r="G4265" s="45">
        <v>17687.25</v>
      </c>
      <c r="H4265" s="38">
        <f t="shared" si="64"/>
        <v>452618845.68000156</v>
      </c>
    </row>
    <row r="4266" spans="2:8" ht="26.25" customHeight="1" x14ac:dyDescent="0.2">
      <c r="B4266" s="42">
        <v>4251</v>
      </c>
      <c r="C4266" s="44">
        <v>44742</v>
      </c>
      <c r="D4266" s="43">
        <v>73643</v>
      </c>
      <c r="E4266" s="43" t="s">
        <v>19</v>
      </c>
      <c r="F4266" s="49">
        <v>0</v>
      </c>
      <c r="G4266" s="45">
        <v>283171.01</v>
      </c>
      <c r="H4266" s="38">
        <f t="shared" si="64"/>
        <v>452335674.67000157</v>
      </c>
    </row>
    <row r="4267" spans="2:8" ht="26.25" customHeight="1" x14ac:dyDescent="0.2">
      <c r="B4267" s="42">
        <v>4252</v>
      </c>
      <c r="C4267" s="44">
        <v>44742</v>
      </c>
      <c r="D4267" s="43">
        <v>73645</v>
      </c>
      <c r="E4267" s="43" t="s">
        <v>19</v>
      </c>
      <c r="F4267" s="49">
        <v>0</v>
      </c>
      <c r="G4267" s="45">
        <v>55596.57</v>
      </c>
      <c r="H4267" s="38">
        <f t="shared" si="64"/>
        <v>452280078.10000157</v>
      </c>
    </row>
    <row r="4268" spans="2:8" ht="26.25" customHeight="1" x14ac:dyDescent="0.2">
      <c r="B4268" s="42">
        <v>4253</v>
      </c>
      <c r="C4268" s="44">
        <v>44742</v>
      </c>
      <c r="D4268" s="43">
        <v>73645</v>
      </c>
      <c r="E4268" s="43" t="s">
        <v>19</v>
      </c>
      <c r="F4268" s="49">
        <v>0</v>
      </c>
      <c r="G4268" s="45">
        <v>619648.98</v>
      </c>
      <c r="H4268" s="38">
        <f t="shared" si="64"/>
        <v>451660429.12000155</v>
      </c>
    </row>
    <row r="4269" spans="2:8" ht="26.25" customHeight="1" x14ac:dyDescent="0.2">
      <c r="B4269" s="42">
        <v>4254</v>
      </c>
      <c r="C4269" s="44">
        <v>44742</v>
      </c>
      <c r="D4269" s="43">
        <v>73647</v>
      </c>
      <c r="E4269" s="43" t="s">
        <v>19</v>
      </c>
      <c r="F4269" s="49">
        <v>0</v>
      </c>
      <c r="G4269" s="45">
        <v>179539.38</v>
      </c>
      <c r="H4269" s="38">
        <f t="shared" si="64"/>
        <v>451480889.74000156</v>
      </c>
    </row>
    <row r="4270" spans="2:8" ht="26.25" customHeight="1" x14ac:dyDescent="0.2">
      <c r="B4270" s="42">
        <v>4255</v>
      </c>
      <c r="C4270" s="44">
        <v>44742</v>
      </c>
      <c r="D4270" s="43">
        <v>73647</v>
      </c>
      <c r="E4270" s="43" t="s">
        <v>19</v>
      </c>
      <c r="F4270" s="49">
        <v>0</v>
      </c>
      <c r="G4270" s="45">
        <v>468216.9</v>
      </c>
      <c r="H4270" s="38">
        <f t="shared" si="64"/>
        <v>451012672.84000158</v>
      </c>
    </row>
    <row r="4271" spans="2:8" ht="26.25" customHeight="1" x14ac:dyDescent="0.2">
      <c r="B4271" s="42">
        <v>4256</v>
      </c>
      <c r="C4271" s="44">
        <v>44742</v>
      </c>
      <c r="D4271" s="43">
        <v>73646</v>
      </c>
      <c r="E4271" s="43" t="s">
        <v>19</v>
      </c>
      <c r="F4271" s="49">
        <v>0</v>
      </c>
      <c r="G4271" s="45">
        <v>61189.3</v>
      </c>
      <c r="H4271" s="38">
        <f t="shared" si="64"/>
        <v>450951483.54000157</v>
      </c>
    </row>
    <row r="4272" spans="2:8" ht="26.25" customHeight="1" x14ac:dyDescent="0.2">
      <c r="B4272" s="42">
        <v>4257</v>
      </c>
      <c r="C4272" s="44">
        <v>44742</v>
      </c>
      <c r="D4272" s="43">
        <v>73646</v>
      </c>
      <c r="E4272" s="43" t="s">
        <v>19</v>
      </c>
      <c r="F4272" s="49">
        <v>0</v>
      </c>
      <c r="G4272" s="45">
        <v>933775.9</v>
      </c>
      <c r="H4272" s="38">
        <f t="shared" si="64"/>
        <v>450017707.6400016</v>
      </c>
    </row>
    <row r="4273" spans="2:8" ht="26.25" customHeight="1" x14ac:dyDescent="0.2">
      <c r="B4273" s="42">
        <v>4258</v>
      </c>
      <c r="C4273" s="44">
        <v>44742</v>
      </c>
      <c r="D4273" s="43">
        <v>73648</v>
      </c>
      <c r="E4273" s="43" t="s">
        <v>19</v>
      </c>
      <c r="F4273" s="49">
        <v>0</v>
      </c>
      <c r="G4273" s="45">
        <v>1470</v>
      </c>
      <c r="H4273" s="38">
        <f t="shared" si="64"/>
        <v>450016237.6400016</v>
      </c>
    </row>
    <row r="4274" spans="2:8" ht="26.25" customHeight="1" x14ac:dyDescent="0.2">
      <c r="B4274" s="42">
        <v>4259</v>
      </c>
      <c r="C4274" s="44">
        <v>44742</v>
      </c>
      <c r="D4274" s="43">
        <v>73648</v>
      </c>
      <c r="E4274" s="43" t="s">
        <v>19</v>
      </c>
      <c r="F4274" s="49">
        <v>0</v>
      </c>
      <c r="G4274" s="45">
        <v>33222</v>
      </c>
      <c r="H4274" s="38">
        <f t="shared" si="64"/>
        <v>449983015.6400016</v>
      </c>
    </row>
    <row r="4275" spans="2:8" ht="26.25" customHeight="1" x14ac:dyDescent="0.2">
      <c r="B4275" s="42">
        <v>4260</v>
      </c>
      <c r="C4275" s="44">
        <v>44742</v>
      </c>
      <c r="D4275" s="43">
        <v>73627</v>
      </c>
      <c r="E4275" s="43" t="s">
        <v>19</v>
      </c>
      <c r="F4275" s="49">
        <v>0</v>
      </c>
      <c r="G4275" s="45">
        <v>29727.599999999999</v>
      </c>
      <c r="H4275" s="38">
        <f t="shared" si="64"/>
        <v>449953288.04000157</v>
      </c>
    </row>
    <row r="4276" spans="2:8" ht="26.25" customHeight="1" x14ac:dyDescent="0.2">
      <c r="B4276" s="42">
        <v>4261</v>
      </c>
      <c r="C4276" s="44">
        <v>44742</v>
      </c>
      <c r="D4276" s="43">
        <v>73627</v>
      </c>
      <c r="E4276" s="43" t="s">
        <v>19</v>
      </c>
      <c r="F4276" s="49">
        <v>0</v>
      </c>
      <c r="G4276" s="45">
        <v>326518.88</v>
      </c>
      <c r="H4276" s="38">
        <f t="shared" si="64"/>
        <v>449626769.16000158</v>
      </c>
    </row>
    <row r="4277" spans="2:8" ht="21" thickBot="1" x14ac:dyDescent="0.25">
      <c r="B4277" s="10"/>
      <c r="C4277" s="18"/>
      <c r="D4277" s="11"/>
      <c r="E4277" s="54" t="s">
        <v>7</v>
      </c>
      <c r="F4277" s="58">
        <f>SUM(F16:F4276)</f>
        <v>1732047482.1999998</v>
      </c>
      <c r="G4277" s="58">
        <f>SUM(G16:G4276)</f>
        <v>2514998377.0800014</v>
      </c>
      <c r="H4277" s="38"/>
    </row>
    <row r="4278" spans="2:8" ht="20.25" x14ac:dyDescent="0.2">
      <c r="B4278" s="46"/>
      <c r="C4278" s="47"/>
      <c r="D4278" s="48"/>
      <c r="E4278" s="55"/>
      <c r="F4278" s="48"/>
      <c r="G4278" s="48"/>
      <c r="H4278" s="48"/>
    </row>
    <row r="4279" spans="2:8" ht="16.5" x14ac:dyDescent="0.2">
      <c r="B4279" s="3"/>
      <c r="C4279" s="19"/>
      <c r="D4279" s="3"/>
      <c r="E4279" s="51"/>
      <c r="F4279" s="34"/>
      <c r="G4279" s="34"/>
      <c r="H4279" s="39"/>
    </row>
    <row r="4280" spans="2:8" ht="17.25" thickBot="1" x14ac:dyDescent="0.25">
      <c r="B4280" s="69"/>
      <c r="C4280" s="69"/>
      <c r="D4280" s="69"/>
      <c r="E4280" s="56"/>
      <c r="F4280" s="70"/>
      <c r="G4280" s="70"/>
      <c r="H4280" s="70"/>
    </row>
    <row r="4281" spans="2:8" ht="16.5" x14ac:dyDescent="0.2">
      <c r="B4281" s="71" t="s">
        <v>16</v>
      </c>
      <c r="C4281" s="71"/>
      <c r="D4281" s="71"/>
      <c r="E4281" s="56"/>
      <c r="F4281" s="72" t="s">
        <v>17</v>
      </c>
      <c r="G4281" s="72"/>
      <c r="H4281" s="72"/>
    </row>
    <row r="4282" spans="2:8" ht="23.25" x14ac:dyDescent="0.2">
      <c r="B4282" s="74" t="s">
        <v>23</v>
      </c>
      <c r="C4282" s="74"/>
      <c r="D4282" s="74"/>
      <c r="E4282" s="56"/>
      <c r="F4282" s="75" t="s">
        <v>22</v>
      </c>
      <c r="G4282" s="75"/>
      <c r="H4282" s="75"/>
    </row>
    <row r="4283" spans="2:8" ht="23.25" x14ac:dyDescent="0.2">
      <c r="B4283" s="60"/>
      <c r="C4283" s="74" t="s">
        <v>24</v>
      </c>
      <c r="D4283" s="74"/>
      <c r="E4283" s="59"/>
      <c r="F4283" s="75" t="s">
        <v>20</v>
      </c>
      <c r="G4283" s="75"/>
      <c r="H4283" s="75"/>
    </row>
    <row r="4284" spans="2:8" ht="18" x14ac:dyDescent="0.2">
      <c r="B4284" s="73" t="s">
        <v>18</v>
      </c>
      <c r="C4284" s="73"/>
      <c r="D4284" s="73"/>
      <c r="E4284" s="56"/>
      <c r="F4284" s="73" t="s">
        <v>18</v>
      </c>
      <c r="G4284" s="73"/>
      <c r="H4284" s="73"/>
    </row>
    <row r="4285" spans="2:8" ht="16.5" x14ac:dyDescent="0.2">
      <c r="B4285" s="4"/>
      <c r="C4285" s="20"/>
      <c r="D4285" s="2"/>
      <c r="E4285" s="56"/>
      <c r="F4285" s="35"/>
      <c r="G4285" s="35"/>
      <c r="H4285" s="40"/>
    </row>
  </sheetData>
  <autoFilter ref="B15:H4277"/>
  <mergeCells count="19">
    <mergeCell ref="B4280:D4280"/>
    <mergeCell ref="F4280:H4280"/>
    <mergeCell ref="B4281:D4281"/>
    <mergeCell ref="F4281:H4281"/>
    <mergeCell ref="B4284:D4284"/>
    <mergeCell ref="F4284:H4284"/>
    <mergeCell ref="B4282:D4282"/>
    <mergeCell ref="F4282:H4282"/>
    <mergeCell ref="F4283:H4283"/>
    <mergeCell ref="C4283:D4283"/>
    <mergeCell ref="B6:H6"/>
    <mergeCell ref="B7:H7"/>
    <mergeCell ref="F14:G14"/>
    <mergeCell ref="F13:H13"/>
    <mergeCell ref="B9:H9"/>
    <mergeCell ref="B11:H11"/>
    <mergeCell ref="B10:H10"/>
    <mergeCell ref="C13:E13"/>
    <mergeCell ref="C14:D14"/>
  </mergeCells>
  <phoneticPr fontId="2" type="noConversion"/>
  <printOptions horizontalCentered="1"/>
  <pageMargins left="0" right="0" top="0.15748031496062992" bottom="0.15748031496062992" header="0" footer="0"/>
  <pageSetup scale="43" fitToHeight="0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libro banco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admin</cp:lastModifiedBy>
  <cp:lastPrinted>2022-07-19T19:29:51Z</cp:lastPrinted>
  <dcterms:created xsi:type="dcterms:W3CDTF">2006-07-11T17:39:34Z</dcterms:created>
  <dcterms:modified xsi:type="dcterms:W3CDTF">2022-07-19T19:31:17Z</dcterms:modified>
</cp:coreProperties>
</file>