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resa.reyes\Desktop\Planificación\Estadísticas\"/>
    </mc:Choice>
  </mc:AlternateContent>
  <bookViews>
    <workbookView xWindow="0" yWindow="0" windowWidth="10305" windowHeight="6255"/>
  </bookViews>
  <sheets>
    <sheet name="Portada" sheetId="8" r:id="rId1"/>
    <sheet name="Servicios Estudiantiles" sheetId="1" r:id="rId2"/>
    <sheet name="Salud Bucal" sheetId="2" r:id="rId3"/>
    <sheet name="Salud Auditiva" sheetId="3" r:id="rId4"/>
    <sheet name="Epidemiología" sheetId="4" r:id="rId5"/>
    <sheet name="Salud Visual" sheetId="6" r:id="rId6"/>
    <sheet name="Aseguramiento de la Calidad" sheetId="9" r:id="rId7"/>
    <sheet name="Gestión Alimentaria" sheetId="10" r:id="rId8"/>
  </sheets>
  <definedNames>
    <definedName name="_xlnm.Print_Area" localSheetId="6">'Aseguramiento de la Calidad'!$A$1:$I$50</definedName>
    <definedName name="_xlnm.Print_Area" localSheetId="4">Epidemiología!$A$1:$H$55</definedName>
    <definedName name="_xlnm.Print_Area" localSheetId="7">'Gestión Alimentaria'!$A$1:$J$52</definedName>
    <definedName name="_xlnm.Print_Area" localSheetId="0">Portada!$A$1:$L$41</definedName>
    <definedName name="_xlnm.Print_Area" localSheetId="3">'Salud Auditiva'!$A$1:$H$50</definedName>
    <definedName name="_xlnm.Print_Area" localSheetId="2">'Salud Bucal'!$A$1:$I$50</definedName>
    <definedName name="_xlnm.Print_Area" localSheetId="5">'Salud Visual'!$A$1:$J$43</definedName>
    <definedName name="_xlnm.Print_Area" localSheetId="1">'Servicios Estudiantiles'!$A$1:$I$46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E16" i="9"/>
  <c r="D16" i="9"/>
  <c r="F30" i="10"/>
  <c r="F16" i="10"/>
  <c r="E30" i="10"/>
  <c r="E16" i="10"/>
</calcChain>
</file>

<file path=xl/sharedStrings.xml><?xml version="1.0" encoding="utf-8"?>
<sst xmlns="http://schemas.openxmlformats.org/spreadsheetml/2006/main" count="133" uniqueCount="80">
  <si>
    <t>DIRECCIÓN TÉCNICA DE PLANIFICACIÓN Y DESARROLLO</t>
  </si>
  <si>
    <t>DEPARTAMENTO DE FORMULACIÓN, MONITOREO Y EVALUACIÓN DE PROGRAMAS, PLANES Y PROYECTOS</t>
  </si>
  <si>
    <t xml:space="preserve">DIVISIÓN DE ESTUDIOS ECONOMICOS Y ESTADISTICOS </t>
  </si>
  <si>
    <t>CAMISAS</t>
  </si>
  <si>
    <t>PANTALONES</t>
  </si>
  <si>
    <t>MEDIAS</t>
  </si>
  <si>
    <t>ZAPATOS MASCULINO</t>
  </si>
  <si>
    <t>ZAPATOS FEMENINO</t>
  </si>
  <si>
    <t>MOCHILA BASICA</t>
  </si>
  <si>
    <t>MOCHILA INICIAL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</si>
  <si>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</si>
  <si>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</si>
  <si>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</si>
  <si>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</si>
  <si>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</si>
  <si>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</si>
  <si>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</si>
  <si>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>OBTURACIÓN RESINA</t>
  </si>
  <si>
    <t>EXODONCIA PERMANENTES</t>
  </si>
  <si>
    <t>EXODONCIA TEMPORALES</t>
  </si>
  <si>
    <t>OTROS TRATAMIENTOS</t>
  </si>
  <si>
    <t>PACIENTES DE ALTA</t>
  </si>
  <si>
    <t>KITS DE HIGIENE ORAL</t>
  </si>
  <si>
    <t>SERVICIOS</t>
  </si>
  <si>
    <r>
      <t xml:space="preserve">Fuente: </t>
    </r>
    <r>
      <rPr>
        <sz val="11"/>
        <rFont val="Calibri"/>
        <family val="2"/>
        <scheme val="minor"/>
      </rPr>
      <t>Departamento de Servicios Sociales.</t>
    </r>
  </si>
  <si>
    <r>
      <t xml:space="preserve">Fuente: </t>
    </r>
    <r>
      <rPr>
        <sz val="11"/>
        <rFont val="Calibri"/>
        <family val="2"/>
        <scheme val="minor"/>
      </rPr>
      <t>División de Salud Bucal.</t>
    </r>
  </si>
  <si>
    <t>EVALUACIONES</t>
  </si>
  <si>
    <t>ENTREGA DE AUXILIARES AUDITIVOS</t>
  </si>
  <si>
    <t>ORIENTACIÓN SALUD AUDITIVA</t>
  </si>
  <si>
    <r>
      <t xml:space="preserve">Fuente: </t>
    </r>
    <r>
      <rPr>
        <sz val="11"/>
        <rFont val="Calibri"/>
        <family val="2"/>
        <scheme val="minor"/>
      </rPr>
      <t>División de Salud Auditiva.</t>
    </r>
  </si>
  <si>
    <t>Tabla 3. Estudiantes beneficiados por el Programa Salud Auditiva</t>
  </si>
  <si>
    <t>ORIENTACIONES SALUD PREVENTIVA</t>
  </si>
  <si>
    <t>ENTREGA DE ALBENDAZOL</t>
  </si>
  <si>
    <t>ENTREGA DE KETACONAZOL</t>
  </si>
  <si>
    <t>ENTREGA DE ANTIGRIPALES</t>
  </si>
  <si>
    <t>ENTREGA DE ACETAMINOFÉN</t>
  </si>
  <si>
    <t>ENTREGA DE MULTIVITAMINICO</t>
  </si>
  <si>
    <t>TAMIZAJE</t>
  </si>
  <si>
    <t>EVALUACIÓN OFTALMÓLOGO</t>
  </si>
  <si>
    <t>EVALUACIÓN OPTÓMETRA</t>
  </si>
  <si>
    <t>ENTREGA DE LENTES</t>
  </si>
  <si>
    <t>ENTREGA DE COLIRIO</t>
  </si>
  <si>
    <t>CIRUGÍAS</t>
  </si>
  <si>
    <r>
      <t xml:space="preserve">Fuente: </t>
    </r>
    <r>
      <rPr>
        <sz val="11"/>
        <rFont val="Calibri"/>
        <family val="2"/>
        <scheme val="minor"/>
      </rPr>
      <t>División de Salud Visual.</t>
    </r>
  </si>
  <si>
    <t xml:space="preserve">DIVISIÓN DE ESTUDIOS ECONÓMICOS Y ESTADISTICOS </t>
  </si>
  <si>
    <t>UTILERÍA</t>
  </si>
  <si>
    <t>ESTUDIANTES BENEFICIADOS CON PRODUCTO/SERVICIOS</t>
  </si>
  <si>
    <t>ENTREGA DE PERMETRINA SHAMPOO</t>
  </si>
  <si>
    <t>INSPECCIONES</t>
  </si>
  <si>
    <t>TOTAL INSPECCIONES</t>
  </si>
  <si>
    <t>PANADERIA</t>
  </si>
  <si>
    <t>PLANTAS DE LECHE</t>
  </si>
  <si>
    <t>REAL</t>
  </si>
  <si>
    <t>FRONTERIZO</t>
  </si>
  <si>
    <t>JORNADA EXTENDIDA</t>
  </si>
  <si>
    <r>
      <t xml:space="preserve">Fuente: </t>
    </r>
    <r>
      <rPr>
        <sz val="11"/>
        <rFont val="Calibri"/>
        <family val="2"/>
        <scheme val="minor"/>
      </rPr>
      <t>Departamento de Aseguramiento de la Calidad de los Alimentos.</t>
    </r>
  </si>
  <si>
    <t>Tabla 7.Raciones Distribuidas por el Programa de Alimentación Escolar (PAE)</t>
  </si>
  <si>
    <t>MODALIDADES</t>
  </si>
  <si>
    <t>RACIONES DISTRIBUIDAS</t>
  </si>
  <si>
    <t>PAE</t>
  </si>
  <si>
    <t>URBANO</t>
  </si>
  <si>
    <t>PAE RURAL</t>
  </si>
  <si>
    <t>PAE FRONTERIZO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</si>
  <si>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Despartamento de Gestión Alimentaria.</t>
    </r>
  </si>
  <si>
    <t>BENEFICIARIOS</t>
  </si>
  <si>
    <t>CENTROS EDUCATIVOS</t>
  </si>
  <si>
    <t>Tabla 8.Cantidad de Beneficiarios del Programa de Alimentación Escolar (PAE)</t>
  </si>
  <si>
    <t>Tabla 9.Cantidad de Centros Educativos del Programa de Alimentación Escolar (PAE)</t>
  </si>
  <si>
    <t>Tabla 4. Estudiantes Beneficiados con los Productos y Sevicio por Programa de Salud Preventiva</t>
  </si>
  <si>
    <t>Tabla 5. Estudiantes Beneficiados por Servicios del Programa de Salud Visual</t>
  </si>
  <si>
    <t>Tabla 6. Cantidad de Inspecciones Realizadas a Empresas Proveedoras de Alimentos Escolares</t>
  </si>
  <si>
    <t xml:space="preserve">Tabla 2. Cantidad de Estudiantes atendidos por el Programa Salud Bucal </t>
  </si>
  <si>
    <t>Enero- Marzo 2018</t>
  </si>
  <si>
    <t xml:space="preserve"> Enero- Marzo 2018</t>
  </si>
  <si>
    <r>
      <t xml:space="preserve">Fuente: </t>
    </r>
    <r>
      <rPr>
        <sz val="11"/>
        <rFont val="Calibri"/>
        <family val="2"/>
        <scheme val="minor"/>
      </rPr>
      <t>División de Epidemiología.</t>
    </r>
  </si>
  <si>
    <t>Enero-Marzo 2018</t>
  </si>
  <si>
    <t xml:space="preserve">Tabla 1. Estudiantes Beneficiados con Utilería Escolar </t>
  </si>
  <si>
    <t>DIRECCIÓN DE PLANIFICACIÓN Y DESARROLLO</t>
  </si>
  <si>
    <t>"Año del Fomento a las Exportaciones"</t>
  </si>
  <si>
    <t>"Año del Fomento de las Exportaciones"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</si>
</sst>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auto="1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  <xf numFmtId="0" fontId="1" fillId="0" borderId="0" xfId="0" applyFont="1" applyFill="1" applyBorder="1" applyProtection="1"/>
    <xf numFmtId="3" fontId="0" fillId="0" borderId="0" xfId="0" applyNumberFormat="1" applyFill="1" applyBorder="1" applyAlignment="1" applyProtection="1">
      <alignment horizont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2" borderId="2" xfId="0" applyFont="1" applyFill="1" applyBorder="1" applyProtection="1"/>
    <xf numFmtId="0" fontId="2" fillId="2" borderId="1" xfId="0" applyFont="1" applyFill="1" applyBorder="1" applyProtection="1"/>
    <xf numFmtId="0" fontId="2" fillId="2" borderId="8" xfId="0" applyFont="1" applyFill="1" applyBorder="1" applyProtection="1"/>
    <xf numFmtId="3" fontId="0" fillId="0" borderId="12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  <protection locked="0"/>
    </xf>
    <xf numFmtId="0" fontId="9" fillId="2" borderId="11" xfId="0" applyFont="1" applyFill="1" applyBorder="1" applyProtection="1"/>
    <xf numFmtId="0" fontId="9" fillId="2" borderId="12" xfId="0" applyFont="1" applyFill="1" applyBorder="1" applyProtection="1"/>
    <xf numFmtId="0" fontId="9" fillId="2" borderId="4" xfId="0" applyFont="1" applyFill="1" applyBorder="1" applyProtection="1"/>
    <xf numFmtId="0" fontId="11" fillId="2" borderId="1" xfId="0" applyFont="1" applyFill="1" applyBorder="1" applyProtection="1"/>
    <xf numFmtId="0" fontId="11" fillId="2" borderId="8" xfId="0" applyFont="1" applyFill="1" applyBorder="1" applyProtection="1"/>
    <xf numFmtId="0" fontId="11" fillId="2" borderId="2" xfId="0" applyFont="1" applyFill="1" applyBorder="1" applyProtection="1"/>
    <xf numFmtId="3" fontId="8" fillId="0" borderId="4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7" fontId="2" fillId="5" borderId="14" xfId="0" applyNumberFormat="1" applyFont="1" applyFill="1" applyBorder="1" applyAlignment="1" applyProtection="1">
      <alignment horizontal="center"/>
    </xf>
    <xf numFmtId="17" fontId="2" fillId="5" borderId="13" xfId="0" applyNumberFormat="1" applyFont="1" applyFill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</xf>
    <xf numFmtId="0" fontId="8" fillId="0" borderId="0" xfId="0" applyFont="1"/>
    <xf numFmtId="17" fontId="9" fillId="2" borderId="18" xfId="0" applyNumberFormat="1" applyFont="1" applyFill="1" applyBorder="1" applyAlignment="1" applyProtection="1">
      <alignment horizontal="center"/>
    </xf>
    <xf numFmtId="17" fontId="9" fillId="2" borderId="13" xfId="0" applyNumberFormat="1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0" fontId="2" fillId="5" borderId="1" xfId="0" applyFont="1" applyFill="1" applyBorder="1" applyProtection="1"/>
    <xf numFmtId="0" fontId="2" fillId="5" borderId="8" xfId="0" applyFont="1" applyFill="1" applyBorder="1" applyProtection="1"/>
    <xf numFmtId="17" fontId="2" fillId="5" borderId="18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3" fontId="0" fillId="0" borderId="7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2" fillId="0" borderId="0" xfId="0" applyFont="1"/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2" borderId="20" xfId="0" applyNumberFormat="1" applyFont="1" applyFill="1" applyBorder="1" applyAlignment="1" applyProtection="1">
      <alignment horizontal="center"/>
    </xf>
    <xf numFmtId="3" fontId="8" fillId="0" borderId="21" xfId="0" applyNumberFormat="1" applyFont="1" applyBorder="1" applyAlignment="1" applyProtection="1">
      <alignment horizontal="center"/>
    </xf>
    <xf numFmtId="3" fontId="8" fillId="0" borderId="22" xfId="0" applyNumberFormat="1" applyFont="1" applyBorder="1" applyAlignment="1" applyProtection="1">
      <alignment horizontal="center"/>
    </xf>
    <xf numFmtId="3" fontId="8" fillId="0" borderId="23" xfId="0" applyNumberFormat="1" applyFont="1" applyBorder="1" applyAlignment="1" applyProtection="1">
      <alignment horizontal="center"/>
    </xf>
    <xf numFmtId="0" fontId="11" fillId="5" borderId="7" xfId="0" applyFont="1" applyFill="1" applyBorder="1" applyProtection="1"/>
    <xf numFmtId="0" fontId="11" fillId="5" borderId="11" xfId="0" applyFont="1" applyFill="1" applyBorder="1" applyProtection="1"/>
    <xf numFmtId="0" fontId="11" fillId="5" borderId="12" xfId="0" applyFont="1" applyFill="1" applyBorder="1" applyProtection="1"/>
    <xf numFmtId="3" fontId="0" fillId="0" borderId="21" xfId="0" applyNumberFormat="1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</xf>
    <xf numFmtId="3" fontId="0" fillId="0" borderId="23" xfId="0" applyNumberFormat="1" applyBorder="1" applyAlignment="1" applyProtection="1">
      <alignment horizontal="center"/>
    </xf>
    <xf numFmtId="0" fontId="2" fillId="5" borderId="7" xfId="0" applyFont="1" applyFill="1" applyBorder="1" applyProtection="1"/>
    <xf numFmtId="0" fontId="2" fillId="5" borderId="11" xfId="0" applyFont="1" applyFill="1" applyBorder="1" applyProtection="1"/>
    <xf numFmtId="0" fontId="2" fillId="5" borderId="12" xfId="0" applyFont="1" applyFill="1" applyBorder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17" fontId="2" fillId="0" borderId="0" xfId="0" applyNumberFormat="1" applyFont="1" applyAlignment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17" fontId="1" fillId="3" borderId="18" xfId="0" applyNumberFormat="1" applyFont="1" applyFill="1" applyBorder="1" applyAlignment="1" applyProtection="1">
      <alignment horizontal="center" wrapText="1"/>
    </xf>
    <xf numFmtId="17" fontId="1" fillId="3" borderId="20" xfId="0" applyNumberFormat="1" applyFont="1" applyFill="1" applyBorder="1" applyAlignment="1" applyProtection="1">
      <alignment horizontal="center" wrapText="1"/>
    </xf>
    <xf numFmtId="17" fontId="1" fillId="3" borderId="19" xfId="0" applyNumberFormat="1" applyFont="1" applyFill="1" applyBorder="1" applyAlignment="1" applyProtection="1">
      <alignment horizontal="center" wrapText="1"/>
    </xf>
    <xf numFmtId="17" fontId="1" fillId="3" borderId="6" xfId="0" applyNumberFormat="1" applyFont="1" applyFill="1" applyBorder="1" applyAlignment="1" applyProtection="1">
      <alignment horizontal="center" wrapText="1"/>
    </xf>
    <xf numFmtId="17" fontId="1" fillId="3" borderId="5" xfId="0" applyNumberFormat="1" applyFont="1" applyFill="1" applyBorder="1" applyAlignment="1" applyProtection="1">
      <alignment horizontal="center" wrapText="1"/>
    </xf>
    <xf numFmtId="0" fontId="10" fillId="4" borderId="9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4" borderId="6" xfId="0" applyFont="1" applyFill="1" applyBorder="1" applyAlignment="1" applyProtection="1">
      <alignment horizontal="center"/>
    </xf>
    <xf numFmtId="0" fontId="10" fillId="4" borderId="24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horizontal="center" wrapText="1"/>
    </xf>
    <xf numFmtId="0" fontId="10" fillId="3" borderId="19" xfId="0" applyFont="1" applyFill="1" applyBorder="1" applyAlignment="1" applyProtection="1">
      <alignment horizontal="center" wrapText="1"/>
    </xf>
    <xf numFmtId="0" fontId="1" fillId="4" borderId="6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304802</xdr:colOff>
      <xdr:row>0</xdr:row>
      <xdr:rowOff>133350</xdr:rowOff>
    </xdr:from>
    <xdr:ext cx="2219324" cy="78137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2" y="133350"/>
          <a:ext cx="2219324" cy="781375"/>
        </a:xfrm>
        <a:prstGeom prst="rect">
          <a:avLst/>
        </a:prstGeom>
      </xdr:spPr>
    </xdr:pic>
    <xdr:clientData/>
  </xdr:oneCellAnchor>
  <xdr:twoCellAnchor>
    <xdr:from>
      <xdr:col>1</xdr:col>
      <xdr:colOff>314326</xdr:colOff>
      <xdr:row>11</xdr:row>
      <xdr:rowOff>238124</xdr:rowOff>
    </xdr:from>
    <xdr:to>
      <xdr:col>11</xdr:col>
      <xdr:colOff>66676</xdr:colOff>
      <xdr:row>19</xdr:row>
      <xdr:rowOff>142875</xdr:rowOff>
    </xdr:to>
    <xdr:sp macro="" textlink="">
      <xdr:nvSpPr>
        <xdr:cNvPr id="3" name="TextBox 2"/>
        <xdr:cNvSpPr txBox="1"/>
      </xdr:nvSpPr>
      <xdr:spPr>
        <a:xfrm>
          <a:off x="619126" y="2333624"/>
          <a:ext cx="5848350" cy="1638301"/>
        </a:xfrm>
        <a:prstGeom prst="roundRect">
          <a:avLst/>
        </a:prstGeom>
        <a:solidFill>
          <a:srgbClr val="002060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PROGRAMAS</a:t>
          </a:r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DEL INABIE</a:t>
          </a:r>
        </a:p>
        <a:p>
          <a:pPr algn="ctr"/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ESTADÍSTICAS INSTITUCIONALES</a:t>
          </a:r>
          <a:endParaRPr lang="en-US" sz="20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ENERO-MARZO </a:t>
          </a:r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3</xdr:col>
      <xdr:colOff>419100</xdr:colOff>
      <xdr:row>31</xdr:row>
      <xdr:rowOff>123825</xdr:rowOff>
    </xdr:from>
    <xdr:to>
      <xdr:col>9</xdr:col>
      <xdr:colOff>47625</xdr:colOff>
      <xdr:row>37</xdr:row>
      <xdr:rowOff>133350</xdr:rowOff>
    </xdr:to>
    <xdr:sp macro="" textlink="">
      <xdr:nvSpPr>
        <xdr:cNvPr id="4" name="TextBox 3"/>
        <xdr:cNvSpPr txBox="1"/>
      </xdr:nvSpPr>
      <xdr:spPr>
        <a:xfrm>
          <a:off x="1943100" y="6657975"/>
          <a:ext cx="3286125" cy="115252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Contactos: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Tel. 809-732-2750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Ext. 213/230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9526</xdr:colOff>
      <xdr:row>23</xdr:row>
      <xdr:rowOff>38099</xdr:rowOff>
    </xdr:from>
    <xdr:to>
      <xdr:col>11</xdr:col>
      <xdr:colOff>695326</xdr:colOff>
      <xdr:row>28</xdr:row>
      <xdr:rowOff>176882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72" r="1338" b="33108"/>
        <a:stretch/>
      </xdr:blipFill>
      <xdr:spPr>
        <a:xfrm>
          <a:off x="9526" y="4733924"/>
          <a:ext cx="7086600" cy="1405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714375</xdr:colOff>
      <xdr:row>0</xdr:row>
      <xdr:rowOff>19051</xdr:rowOff>
    </xdr:from>
    <xdr:ext cx="2247900" cy="695324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5" y="19051"/>
          <a:ext cx="2247900" cy="6953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876300</xdr:colOff>
      <xdr:row>0</xdr:row>
      <xdr:rowOff>47625</xdr:rowOff>
    </xdr:from>
    <xdr:ext cx="2149912" cy="7143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47625"/>
          <a:ext cx="2149912" cy="7143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1295400</xdr:colOff>
      <xdr:row>0</xdr:row>
      <xdr:rowOff>133350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133350"/>
          <a:ext cx="2149912" cy="6000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1447800</xdr:colOff>
      <xdr:row>0</xdr:row>
      <xdr:rowOff>104775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4775"/>
          <a:ext cx="2149912" cy="6000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1038225</xdr:colOff>
      <xdr:row>0</xdr:row>
      <xdr:rowOff>95250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5" y="95250"/>
          <a:ext cx="2149912" cy="6000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666750</xdr:colOff>
      <xdr:row>0</xdr:row>
      <xdr:rowOff>85725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85725"/>
          <a:ext cx="2149912" cy="6000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1333500</xdr:colOff>
      <xdr:row>0</xdr:row>
      <xdr:rowOff>28575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5650" y="28575"/>
          <a:ext cx="2149912" cy="600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L26"/>
  <sheetViews>
    <sheetView showGridLines="0" tabSelected="1" view="pageBreakPreview" zoomScaleNormal="100" zoomScaleSheetLayoutView="100" workbookViewId="0">
      <selection activeCell="O18" sqref="O18"/>
    </sheetView>
  </sheetViews>
  <sheetFormatPr defaultRowHeight="15" x14ac:dyDescent="0.25"/>
  <cols>
    <col min="1" max="1" width="4.5703125" customWidth="1"/>
    <col min="12" max="12" width="11.28515625" customWidth="1"/>
  </cols>
  <sheetData>
    <row r="6" spans="1:12" x14ac:dyDescent="0.25">
      <c r="A6" s="68" t="s">
        <v>77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8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25">
      <c r="A8" s="69" t="s">
        <v>44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x14ac:dyDescent="0.25">
      <c r="A9" s="97" t="s">
        <v>78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2" spans="1:12" ht="23.25" x14ac:dyDescent="0.35">
      <c r="B12" s="3"/>
      <c r="C12" s="3"/>
      <c r="D12" s="3"/>
      <c r="E12" s="3"/>
      <c r="F12" s="3"/>
      <c r="G12" s="3"/>
      <c r="H12" s="3"/>
    </row>
    <row r="13" spans="1:12" ht="23.25" x14ac:dyDescent="0.35">
      <c r="B13" s="3"/>
      <c r="C13" s="3"/>
      <c r="D13" s="3"/>
      <c r="E13" s="3"/>
      <c r="F13" s="3"/>
      <c r="G13" s="3"/>
      <c r="H13" s="3"/>
    </row>
    <row r="23" spans="2:3" ht="23.25" x14ac:dyDescent="0.35">
      <c r="B23" s="4"/>
      <c r="C23" s="5"/>
    </row>
    <row r="24" spans="2:3" ht="23.25" x14ac:dyDescent="0.35">
      <c r="B24" s="5"/>
      <c r="C24" s="5"/>
    </row>
    <row r="25" spans="2:3" ht="23.25" x14ac:dyDescent="0.35">
      <c r="B25" s="5"/>
      <c r="C25" s="5"/>
    </row>
    <row r="26" spans="2:3" ht="23.25" x14ac:dyDescent="0.35">
      <c r="B26" s="5"/>
      <c r="C26" s="5"/>
    </row>
  </sheetData>
  <mergeCells count="4">
    <mergeCell ref="A6:L6"/>
    <mergeCell ref="A7:L7"/>
    <mergeCell ref="A8:L8"/>
    <mergeCell ref="A9:L9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5:K44"/>
  <sheetViews>
    <sheetView showGridLines="0" showWhiteSpace="0" view="pageBreakPreview" zoomScaleNormal="100" zoomScaleSheetLayoutView="100" workbookViewId="0">
      <selection activeCell="I34" sqref="I34"/>
    </sheetView>
  </sheetViews>
  <sheetFormatPr defaultRowHeight="15" x14ac:dyDescent="0.25"/>
  <cols>
    <col min="1" max="1" width="5.42578125" customWidth="1"/>
    <col min="2" max="2" width="9" customWidth="1"/>
    <col min="3" max="3" width="8.7109375" customWidth="1"/>
    <col min="4" max="4" width="21.5703125" customWidth="1"/>
    <col min="5" max="5" width="12.140625" customWidth="1"/>
    <col min="6" max="6" width="11.28515625" customWidth="1"/>
    <col min="7" max="7" width="11.42578125" customWidth="1"/>
  </cols>
  <sheetData>
    <row r="5" spans="1:11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11"/>
      <c r="K5" s="11"/>
    </row>
    <row r="6" spans="1:11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11"/>
      <c r="K6" s="11"/>
    </row>
    <row r="7" spans="1:11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10"/>
      <c r="K7" s="10"/>
    </row>
    <row r="8" spans="1:11" x14ac:dyDescent="0.25">
      <c r="A8" s="97" t="s">
        <v>78</v>
      </c>
      <c r="B8" s="97"/>
      <c r="C8" s="97"/>
      <c r="D8" s="97"/>
      <c r="E8" s="97"/>
      <c r="F8" s="97"/>
      <c r="G8" s="97"/>
      <c r="H8" s="97"/>
      <c r="I8" s="97"/>
    </row>
    <row r="11" spans="1:11" x14ac:dyDescent="0.25">
      <c r="A11" s="69" t="s">
        <v>76</v>
      </c>
      <c r="B11" s="69"/>
      <c r="C11" s="69"/>
      <c r="D11" s="69"/>
      <c r="E11" s="69"/>
      <c r="F11" s="69"/>
      <c r="G11" s="69"/>
      <c r="H11" s="69"/>
      <c r="I11" s="69"/>
      <c r="J11" s="10"/>
      <c r="K11" s="10"/>
    </row>
    <row r="12" spans="1:11" x14ac:dyDescent="0.25">
      <c r="A12" s="73" t="s">
        <v>75</v>
      </c>
      <c r="B12" s="73"/>
      <c r="C12" s="73"/>
      <c r="D12" s="73"/>
      <c r="E12" s="73"/>
      <c r="F12" s="73"/>
      <c r="G12" s="73"/>
      <c r="H12" s="73"/>
      <c r="I12" s="73"/>
    </row>
    <row r="13" spans="1:11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11" ht="15.75" thickBot="1" x14ac:dyDescent="0.3"/>
    <row r="15" spans="1:11" ht="30" customHeight="1" thickBot="1" x14ac:dyDescent="0.3">
      <c r="D15" s="71" t="s">
        <v>45</v>
      </c>
      <c r="E15" s="76" t="s">
        <v>46</v>
      </c>
      <c r="F15" s="77"/>
      <c r="G15" s="78"/>
    </row>
    <row r="16" spans="1:11" ht="15.75" thickBot="1" x14ac:dyDescent="0.3">
      <c r="D16" s="72"/>
      <c r="E16" s="30">
        <v>43101</v>
      </c>
      <c r="F16" s="31">
        <v>43132</v>
      </c>
      <c r="G16" s="31">
        <v>43160</v>
      </c>
    </row>
    <row r="17" spans="1:11" x14ac:dyDescent="0.25">
      <c r="D17" s="12" t="s">
        <v>3</v>
      </c>
      <c r="E17" s="20">
        <v>12891</v>
      </c>
      <c r="F17" s="48">
        <v>0</v>
      </c>
      <c r="G17" s="48">
        <v>86192</v>
      </c>
    </row>
    <row r="18" spans="1:11" x14ac:dyDescent="0.25">
      <c r="D18" s="13" t="s">
        <v>4</v>
      </c>
      <c r="E18" s="16">
        <v>12891</v>
      </c>
      <c r="F18" s="20">
        <v>0</v>
      </c>
      <c r="G18" s="20">
        <v>0</v>
      </c>
    </row>
    <row r="19" spans="1:11" x14ac:dyDescent="0.25">
      <c r="D19" s="13" t="s">
        <v>5</v>
      </c>
      <c r="E19" s="16">
        <v>12891</v>
      </c>
      <c r="F19" s="16">
        <v>0</v>
      </c>
      <c r="G19" s="16">
        <v>0</v>
      </c>
    </row>
    <row r="20" spans="1:11" x14ac:dyDescent="0.25">
      <c r="D20" s="13" t="s">
        <v>6</v>
      </c>
      <c r="E20" s="16">
        <v>5156</v>
      </c>
      <c r="F20" s="16">
        <v>0</v>
      </c>
      <c r="G20" s="16">
        <v>0</v>
      </c>
    </row>
    <row r="21" spans="1:11" x14ac:dyDescent="0.25">
      <c r="D21" s="13" t="s">
        <v>7</v>
      </c>
      <c r="E21" s="16">
        <v>7734</v>
      </c>
      <c r="F21" s="16">
        <v>20</v>
      </c>
      <c r="G21" s="16">
        <v>0</v>
      </c>
    </row>
    <row r="22" spans="1:11" x14ac:dyDescent="0.25">
      <c r="D22" s="13" t="s">
        <v>8</v>
      </c>
      <c r="E22" s="16">
        <v>12891</v>
      </c>
      <c r="F22" s="16">
        <v>40</v>
      </c>
      <c r="G22" s="16">
        <v>0</v>
      </c>
    </row>
    <row r="23" spans="1:11" ht="15.75" thickBot="1" x14ac:dyDescent="0.3">
      <c r="D23" s="14" t="s">
        <v>9</v>
      </c>
      <c r="E23" s="15">
        <v>0</v>
      </c>
      <c r="F23" s="17">
        <v>0</v>
      </c>
      <c r="G23" s="17">
        <v>0</v>
      </c>
    </row>
    <row r="24" spans="1:11" s="6" customFormat="1" x14ac:dyDescent="0.25">
      <c r="B24" s="7"/>
      <c r="C24" s="8"/>
    </row>
    <row r="26" spans="1:11" x14ac:dyDescent="0.25">
      <c r="A26" s="70" t="s">
        <v>24</v>
      </c>
      <c r="B26" s="70"/>
      <c r="C26" s="70"/>
      <c r="D26" s="70"/>
      <c r="E26" s="70"/>
      <c r="F26" s="70"/>
      <c r="G26" s="70"/>
      <c r="H26" s="70"/>
      <c r="I26" s="70"/>
      <c r="J26" s="2"/>
      <c r="K26" s="2"/>
    </row>
    <row r="28" spans="1:11" x14ac:dyDescent="0.25">
      <c r="B28" s="69"/>
      <c r="C28" s="69"/>
    </row>
    <row r="29" spans="1:11" x14ac:dyDescent="0.25">
      <c r="B29" s="69"/>
      <c r="C29" s="69"/>
      <c r="D29" s="53"/>
    </row>
    <row r="43" spans="1:3" ht="21.75" customHeight="1" x14ac:dyDescent="0.25">
      <c r="B43" s="9"/>
    </row>
    <row r="44" spans="1:3" ht="19.5" customHeight="1" x14ac:dyDescent="0.25">
      <c r="A44" s="70"/>
      <c r="B44" s="70"/>
      <c r="C44" s="70"/>
    </row>
  </sheetData>
  <mergeCells count="12">
    <mergeCell ref="A5:I5"/>
    <mergeCell ref="A44:C44"/>
    <mergeCell ref="B28:C28"/>
    <mergeCell ref="B29:C29"/>
    <mergeCell ref="D15:D16"/>
    <mergeCell ref="A26:I26"/>
    <mergeCell ref="A11:I11"/>
    <mergeCell ref="A7:I7"/>
    <mergeCell ref="A6:I6"/>
    <mergeCell ref="A12:I12"/>
    <mergeCell ref="E15:G15"/>
    <mergeCell ref="A8:I8"/>
  </mergeCells>
  <dataValidations count="1">
    <dataValidation type="decimal" allowBlank="1" showInputMessage="1" showErrorMessage="1" errorTitle="CARACTER NO PERMITIDO" error="ESTA CELDA SOLO ACEPTA NUMEROS" sqref="C24 E17:E21 E23 F17:G22">
      <formula1>0</formula1>
      <formula2>1000000000000</formula2>
    </dataValidation>
  </dataValidations>
  <pageMargins left="0.34375" right="5.2083333333333336E-2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499984740745262"/>
  </sheetPr>
  <dimension ref="A5:I32"/>
  <sheetViews>
    <sheetView showGridLines="0" view="pageBreakPreview" zoomScaleNormal="100" zoomScaleSheetLayoutView="100" workbookViewId="0">
      <selection activeCell="H31" sqref="H31"/>
    </sheetView>
  </sheetViews>
  <sheetFormatPr defaultRowHeight="15" x14ac:dyDescent="0.25"/>
  <cols>
    <col min="2" max="2" width="19.5703125" customWidth="1"/>
    <col min="3" max="3" width="28.85546875" customWidth="1"/>
    <col min="4" max="5" width="12.5703125" customWidth="1"/>
    <col min="6" max="6" width="11.7109375" customWidth="1"/>
  </cols>
  <sheetData>
    <row r="5" spans="1:9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</row>
    <row r="6" spans="1:9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</row>
    <row r="7" spans="1:9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</row>
    <row r="8" spans="1:9" x14ac:dyDescent="0.25">
      <c r="A8" s="97" t="s">
        <v>78</v>
      </c>
      <c r="B8" s="97"/>
      <c r="C8" s="97"/>
      <c r="D8" s="97"/>
      <c r="E8" s="97"/>
      <c r="F8" s="97"/>
      <c r="G8" s="97"/>
      <c r="H8" s="97"/>
      <c r="I8" s="97"/>
    </row>
    <row r="11" spans="1:9" x14ac:dyDescent="0.25">
      <c r="A11" s="69" t="s">
        <v>71</v>
      </c>
      <c r="B11" s="69"/>
      <c r="C11" s="69"/>
      <c r="D11" s="69"/>
      <c r="E11" s="69"/>
      <c r="F11" s="69"/>
      <c r="G11" s="69"/>
      <c r="H11" s="69"/>
      <c r="I11" s="69"/>
    </row>
    <row r="12" spans="1:9" x14ac:dyDescent="0.25">
      <c r="A12" s="69" t="s">
        <v>72</v>
      </c>
      <c r="B12" s="69"/>
      <c r="C12" s="69"/>
      <c r="D12" s="69"/>
      <c r="E12" s="69"/>
      <c r="F12" s="69"/>
      <c r="G12" s="69"/>
      <c r="H12" s="69"/>
      <c r="I12" s="69"/>
    </row>
    <row r="13" spans="1:9" x14ac:dyDescent="0.25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5.75" thickBot="1" x14ac:dyDescent="0.3"/>
    <row r="15" spans="1:9" ht="32.25" customHeight="1" thickBot="1" x14ac:dyDescent="0.3">
      <c r="C15" s="74" t="s">
        <v>23</v>
      </c>
      <c r="D15" s="76" t="s">
        <v>46</v>
      </c>
      <c r="E15" s="77"/>
      <c r="F15" s="78"/>
    </row>
    <row r="16" spans="1:9" ht="15.75" thickBot="1" x14ac:dyDescent="0.3">
      <c r="C16" s="75"/>
      <c r="D16" s="30">
        <v>43101</v>
      </c>
      <c r="E16" s="31">
        <v>43132</v>
      </c>
      <c r="F16" s="31">
        <v>43160</v>
      </c>
    </row>
    <row r="17" spans="1:9" ht="15.75" thickBot="1" x14ac:dyDescent="0.3">
      <c r="C17" s="12" t="s">
        <v>10</v>
      </c>
      <c r="D17" s="54">
        <v>12931</v>
      </c>
      <c r="E17" s="54">
        <v>18006</v>
      </c>
      <c r="F17" s="54">
        <v>37835</v>
      </c>
    </row>
    <row r="18" spans="1:9" x14ac:dyDescent="0.25">
      <c r="C18" s="13" t="s">
        <v>11</v>
      </c>
      <c r="D18" s="20">
        <v>1384</v>
      </c>
      <c r="E18" s="20">
        <v>2771</v>
      </c>
      <c r="F18" s="20">
        <v>7639</v>
      </c>
    </row>
    <row r="19" spans="1:9" x14ac:dyDescent="0.25">
      <c r="C19" s="13" t="s">
        <v>12</v>
      </c>
      <c r="D19" s="16">
        <v>181</v>
      </c>
      <c r="E19" s="16">
        <v>778</v>
      </c>
      <c r="F19" s="16">
        <v>435</v>
      </c>
    </row>
    <row r="20" spans="1:9" x14ac:dyDescent="0.25">
      <c r="C20" s="13" t="s">
        <v>13</v>
      </c>
      <c r="D20" s="16">
        <v>1674</v>
      </c>
      <c r="E20" s="16">
        <v>2985</v>
      </c>
      <c r="F20" s="16">
        <v>8423</v>
      </c>
    </row>
    <row r="21" spans="1:9" x14ac:dyDescent="0.25">
      <c r="C21" s="13" t="s">
        <v>14</v>
      </c>
      <c r="D21" s="16">
        <v>421</v>
      </c>
      <c r="E21" s="16">
        <v>991</v>
      </c>
      <c r="F21" s="16">
        <v>1175</v>
      </c>
    </row>
    <row r="22" spans="1:9" x14ac:dyDescent="0.25">
      <c r="C22" s="13" t="s">
        <v>15</v>
      </c>
      <c r="D22" s="16">
        <v>101</v>
      </c>
      <c r="E22" s="16">
        <v>362</v>
      </c>
      <c r="F22" s="16">
        <v>328</v>
      </c>
    </row>
    <row r="23" spans="1:9" x14ac:dyDescent="0.25">
      <c r="C23" s="13" t="s">
        <v>16</v>
      </c>
      <c r="D23" s="16">
        <v>248</v>
      </c>
      <c r="E23" s="16">
        <v>1523</v>
      </c>
      <c r="F23" s="16">
        <v>528</v>
      </c>
    </row>
    <row r="24" spans="1:9" x14ac:dyDescent="0.25">
      <c r="C24" s="13" t="s">
        <v>17</v>
      </c>
      <c r="D24" s="16">
        <v>273</v>
      </c>
      <c r="E24" s="16">
        <v>719</v>
      </c>
      <c r="F24" s="16">
        <v>1167</v>
      </c>
    </row>
    <row r="25" spans="1:9" x14ac:dyDescent="0.25">
      <c r="C25" s="13" t="s">
        <v>18</v>
      </c>
      <c r="D25" s="16">
        <v>9</v>
      </c>
      <c r="E25" s="16">
        <v>269</v>
      </c>
      <c r="F25" s="16">
        <v>314</v>
      </c>
    </row>
    <row r="26" spans="1:9" x14ac:dyDescent="0.25">
      <c r="C26" s="13" t="s">
        <v>19</v>
      </c>
      <c r="D26" s="16">
        <v>452</v>
      </c>
      <c r="E26" s="16">
        <v>900</v>
      </c>
      <c r="F26" s="16">
        <v>1079</v>
      </c>
    </row>
    <row r="27" spans="1:9" x14ac:dyDescent="0.25">
      <c r="C27" s="13" t="s">
        <v>20</v>
      </c>
      <c r="D27" s="16">
        <v>232</v>
      </c>
      <c r="E27" s="16">
        <v>1371</v>
      </c>
      <c r="F27" s="16">
        <v>545</v>
      </c>
    </row>
    <row r="28" spans="1:9" x14ac:dyDescent="0.25">
      <c r="C28" s="13" t="s">
        <v>21</v>
      </c>
      <c r="D28" s="16">
        <v>417</v>
      </c>
      <c r="E28" s="16">
        <v>1731</v>
      </c>
      <c r="F28" s="16">
        <v>933</v>
      </c>
    </row>
    <row r="29" spans="1:9" ht="15.75" thickBot="1" x14ac:dyDescent="0.3">
      <c r="C29" s="14" t="s">
        <v>22</v>
      </c>
      <c r="D29" s="17">
        <v>0</v>
      </c>
      <c r="E29" s="17">
        <v>1014</v>
      </c>
      <c r="F29" s="17">
        <v>19459</v>
      </c>
    </row>
    <row r="32" spans="1:9" x14ac:dyDescent="0.25">
      <c r="A32" s="70" t="s">
        <v>25</v>
      </c>
      <c r="B32" s="70"/>
      <c r="C32" s="70"/>
      <c r="D32" s="70"/>
      <c r="E32" s="70"/>
      <c r="F32" s="70"/>
      <c r="G32" s="70"/>
      <c r="H32" s="70"/>
      <c r="I32" s="70"/>
    </row>
  </sheetData>
  <mergeCells count="9">
    <mergeCell ref="A32:I32"/>
    <mergeCell ref="C15:C16"/>
    <mergeCell ref="A11:I11"/>
    <mergeCell ref="A5:I5"/>
    <mergeCell ref="A6:I6"/>
    <mergeCell ref="A7:I7"/>
    <mergeCell ref="D15:F15"/>
    <mergeCell ref="A12:I12"/>
    <mergeCell ref="A8:I8"/>
  </mergeCells>
  <dataValidations count="1">
    <dataValidation type="decimal" allowBlank="1" showInputMessage="1" showErrorMessage="1" errorTitle="CARACTER NO PERMITIDO" error="ESTA CELDA SOLO ACEPTA NUMEROS" sqref="D17:F19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5:J50"/>
  <sheetViews>
    <sheetView showGridLines="0" view="pageBreakPreview" zoomScaleNormal="100" zoomScaleSheetLayoutView="100" workbookViewId="0">
      <selection activeCell="F30" sqref="F30"/>
    </sheetView>
  </sheetViews>
  <sheetFormatPr defaultRowHeight="15" x14ac:dyDescent="0.25"/>
  <cols>
    <col min="1" max="1" width="6.140625" customWidth="1"/>
    <col min="2" max="2" width="11.28515625" customWidth="1"/>
    <col min="3" max="3" width="30.28515625" customWidth="1"/>
    <col min="4" max="4" width="13.5703125" customWidth="1"/>
    <col min="5" max="5" width="13" customWidth="1"/>
    <col min="6" max="6" width="12" customWidth="1"/>
    <col min="7" max="7" width="11.42578125" customWidth="1"/>
  </cols>
  <sheetData>
    <row r="5" spans="1:10" x14ac:dyDescent="0.25">
      <c r="A5" s="68" t="s">
        <v>0</v>
      </c>
      <c r="B5" s="68"/>
      <c r="C5" s="68"/>
      <c r="D5" s="68"/>
      <c r="E5" s="68"/>
      <c r="F5" s="68"/>
      <c r="G5" s="68"/>
      <c r="H5" s="68"/>
      <c r="I5" s="11"/>
      <c r="J5" s="11"/>
    </row>
    <row r="6" spans="1:10" x14ac:dyDescent="0.25">
      <c r="A6" s="68" t="s">
        <v>1</v>
      </c>
      <c r="B6" s="68"/>
      <c r="C6" s="68"/>
      <c r="D6" s="68"/>
      <c r="E6" s="68"/>
      <c r="F6" s="68"/>
      <c r="G6" s="68"/>
      <c r="H6" s="68"/>
      <c r="I6" s="11"/>
      <c r="J6" s="11"/>
    </row>
    <row r="7" spans="1:10" x14ac:dyDescent="0.25">
      <c r="A7" s="69" t="s">
        <v>2</v>
      </c>
      <c r="B7" s="69"/>
      <c r="C7" s="69"/>
      <c r="D7" s="69"/>
      <c r="E7" s="69"/>
      <c r="F7" s="69"/>
      <c r="G7" s="69"/>
      <c r="H7" s="69"/>
      <c r="I7" s="10"/>
      <c r="J7" s="10"/>
    </row>
    <row r="8" spans="1:10" x14ac:dyDescent="0.25">
      <c r="A8" s="98" t="s">
        <v>78</v>
      </c>
      <c r="B8" s="98"/>
      <c r="C8" s="98"/>
      <c r="D8" s="98"/>
      <c r="E8" s="98"/>
      <c r="F8" s="98"/>
      <c r="G8" s="98"/>
      <c r="H8" s="98"/>
      <c r="I8" s="10"/>
      <c r="J8" s="10"/>
    </row>
    <row r="11" spans="1:10" x14ac:dyDescent="0.25">
      <c r="A11" s="69" t="s">
        <v>30</v>
      </c>
      <c r="B11" s="69"/>
      <c r="C11" s="69"/>
      <c r="D11" s="69"/>
      <c r="E11" s="69"/>
      <c r="F11" s="69"/>
      <c r="G11" s="69"/>
      <c r="H11" s="69"/>
      <c r="I11" s="10"/>
      <c r="J11" s="10"/>
    </row>
    <row r="12" spans="1:10" x14ac:dyDescent="0.25">
      <c r="A12" s="69" t="s">
        <v>73</v>
      </c>
      <c r="B12" s="69"/>
      <c r="C12" s="69"/>
      <c r="D12" s="69"/>
      <c r="E12" s="69"/>
      <c r="F12" s="69"/>
      <c r="G12" s="69"/>
      <c r="H12" s="69"/>
      <c r="I12" s="10"/>
      <c r="J12" s="10"/>
    </row>
    <row r="13" spans="1:10" x14ac:dyDescent="0.25">
      <c r="A13" s="28"/>
      <c r="B13" s="28"/>
      <c r="C13" s="28"/>
      <c r="D13" s="28"/>
      <c r="E13" s="28"/>
      <c r="F13" s="28"/>
      <c r="G13" s="28"/>
      <c r="H13" s="28"/>
      <c r="I13" s="10"/>
      <c r="J13" s="10"/>
    </row>
    <row r="14" spans="1:10" ht="15.75" thickBot="1" x14ac:dyDescent="0.3"/>
    <row r="15" spans="1:10" ht="30" customHeight="1" thickBot="1" x14ac:dyDescent="0.3">
      <c r="C15" s="79" t="s">
        <v>23</v>
      </c>
      <c r="D15" s="76" t="s">
        <v>46</v>
      </c>
      <c r="E15" s="77"/>
      <c r="F15" s="78"/>
    </row>
    <row r="16" spans="1:10" ht="15" customHeight="1" thickBot="1" x14ac:dyDescent="0.3">
      <c r="C16" s="80"/>
      <c r="D16" s="30">
        <v>43101</v>
      </c>
      <c r="E16" s="31">
        <v>43132</v>
      </c>
      <c r="F16" s="31">
        <v>43160</v>
      </c>
    </row>
    <row r="17" spans="1:8" x14ac:dyDescent="0.25">
      <c r="C17" s="23" t="s">
        <v>26</v>
      </c>
      <c r="D17" s="20">
        <v>22</v>
      </c>
      <c r="E17" s="32">
        <v>26</v>
      </c>
      <c r="F17" s="48">
        <v>6</v>
      </c>
    </row>
    <row r="18" spans="1:8" x14ac:dyDescent="0.25">
      <c r="C18" s="21" t="s">
        <v>27</v>
      </c>
      <c r="D18" s="18">
        <v>0</v>
      </c>
      <c r="E18" s="33">
        <v>0</v>
      </c>
      <c r="F18" s="16">
        <v>10</v>
      </c>
    </row>
    <row r="19" spans="1:8" ht="15.75" thickBot="1" x14ac:dyDescent="0.3">
      <c r="C19" s="22" t="s">
        <v>28</v>
      </c>
      <c r="D19" s="19">
        <v>0</v>
      </c>
      <c r="E19" s="34">
        <v>5780</v>
      </c>
      <c r="F19" s="17">
        <v>3256</v>
      </c>
    </row>
    <row r="21" spans="1:8" x14ac:dyDescent="0.25">
      <c r="A21" s="70" t="s">
        <v>29</v>
      </c>
      <c r="B21" s="70"/>
      <c r="C21" s="70"/>
      <c r="D21" s="70"/>
      <c r="E21" s="70"/>
      <c r="F21" s="70"/>
      <c r="G21" s="70"/>
      <c r="H21" s="70"/>
    </row>
    <row r="24" spans="1:8" x14ac:dyDescent="0.25">
      <c r="A24" s="69"/>
      <c r="B24" s="69"/>
      <c r="C24" s="69"/>
    </row>
    <row r="25" spans="1:8" x14ac:dyDescent="0.25">
      <c r="A25" s="69"/>
      <c r="B25" s="69"/>
      <c r="C25" s="69"/>
    </row>
    <row r="47" spans="1:3" x14ac:dyDescent="0.25">
      <c r="A47" s="70"/>
      <c r="B47" s="70"/>
      <c r="C47" s="70"/>
    </row>
    <row r="49" spans="1:3" x14ac:dyDescent="0.25">
      <c r="A49" s="9"/>
      <c r="B49" s="70"/>
      <c r="C49" s="70"/>
    </row>
    <row r="50" spans="1:3" x14ac:dyDescent="0.25">
      <c r="A50" s="9"/>
      <c r="B50" s="70"/>
      <c r="C50" s="70"/>
    </row>
  </sheetData>
  <mergeCells count="14">
    <mergeCell ref="A5:H5"/>
    <mergeCell ref="A11:H11"/>
    <mergeCell ref="A12:H12"/>
    <mergeCell ref="A7:H7"/>
    <mergeCell ref="A6:H6"/>
    <mergeCell ref="A8:H8"/>
    <mergeCell ref="B50:C50"/>
    <mergeCell ref="C15:C16"/>
    <mergeCell ref="B49:C49"/>
    <mergeCell ref="A24:C24"/>
    <mergeCell ref="A25:C25"/>
    <mergeCell ref="A47:C47"/>
    <mergeCell ref="A21:H21"/>
    <mergeCell ref="D15:F15"/>
  </mergeCells>
  <dataValidations count="1">
    <dataValidation type="decimal" allowBlank="1" showInputMessage="1" showErrorMessage="1" errorTitle="CARACTER NO PERMITIDO" error="ESTA CELDA SOLO ACEPTA NUMEROS" sqref="D17:F19">
      <formula1>0</formula1>
      <formula2>1000000000000</formula2>
    </dataValidation>
  </dataValidation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5:I71"/>
  <sheetViews>
    <sheetView showGridLines="0" view="pageBreakPreview" zoomScaleNormal="100" zoomScaleSheetLayoutView="100" workbookViewId="0">
      <selection activeCell="F30" sqref="F30"/>
    </sheetView>
  </sheetViews>
  <sheetFormatPr defaultRowHeight="15" x14ac:dyDescent="0.25"/>
  <cols>
    <col min="1" max="1" width="16.85546875" customWidth="1"/>
    <col min="2" max="2" width="30.5703125" customWidth="1"/>
    <col min="3" max="3" width="12.85546875" customWidth="1"/>
    <col min="4" max="4" width="12.5703125" customWidth="1"/>
    <col min="5" max="5" width="12.28515625" customWidth="1"/>
  </cols>
  <sheetData>
    <row r="5" spans="1:8" x14ac:dyDescent="0.25">
      <c r="A5" s="68" t="s">
        <v>0</v>
      </c>
      <c r="B5" s="68"/>
      <c r="C5" s="68"/>
      <c r="D5" s="68"/>
      <c r="E5" s="68"/>
      <c r="F5" s="68"/>
      <c r="G5" s="68"/>
      <c r="H5" s="68"/>
    </row>
    <row r="6" spans="1:8" x14ac:dyDescent="0.25">
      <c r="A6" s="68" t="s">
        <v>1</v>
      </c>
      <c r="B6" s="68"/>
      <c r="C6" s="68"/>
      <c r="D6" s="68"/>
      <c r="E6" s="68"/>
      <c r="F6" s="68"/>
      <c r="G6" s="68"/>
      <c r="H6" s="68"/>
    </row>
    <row r="7" spans="1:8" x14ac:dyDescent="0.25">
      <c r="A7" s="69" t="s">
        <v>2</v>
      </c>
      <c r="B7" s="69"/>
      <c r="C7" s="69"/>
      <c r="D7" s="69"/>
      <c r="E7" s="69"/>
      <c r="F7" s="69"/>
      <c r="G7" s="69"/>
      <c r="H7" s="69"/>
    </row>
    <row r="8" spans="1:8" x14ac:dyDescent="0.25">
      <c r="A8" s="97" t="s">
        <v>78</v>
      </c>
      <c r="B8" s="97"/>
      <c r="C8" s="97"/>
      <c r="D8" s="97"/>
      <c r="E8" s="97"/>
      <c r="F8" s="97"/>
      <c r="G8" s="97"/>
      <c r="H8" s="97"/>
    </row>
    <row r="11" spans="1:8" x14ac:dyDescent="0.25">
      <c r="A11" s="69" t="s">
        <v>68</v>
      </c>
      <c r="B11" s="69"/>
      <c r="C11" s="69"/>
      <c r="D11" s="69"/>
      <c r="E11" s="69"/>
      <c r="F11" s="69"/>
      <c r="G11" s="69"/>
      <c r="H11" s="69"/>
    </row>
    <row r="12" spans="1:8" x14ac:dyDescent="0.25">
      <c r="A12" s="69" t="s">
        <v>72</v>
      </c>
      <c r="B12" s="69"/>
      <c r="C12" s="69"/>
      <c r="D12" s="69"/>
      <c r="E12" s="69"/>
      <c r="F12" s="69"/>
      <c r="G12" s="69"/>
      <c r="H12" s="69"/>
    </row>
    <row r="13" spans="1:8" x14ac:dyDescent="0.25">
      <c r="A13" s="51"/>
      <c r="B13" s="51"/>
      <c r="C13" s="51"/>
      <c r="D13" s="51"/>
      <c r="E13" s="51"/>
      <c r="F13" s="51"/>
      <c r="G13" s="51"/>
      <c r="H13" s="51"/>
    </row>
    <row r="14" spans="1:8" ht="15.75" thickBot="1" x14ac:dyDescent="0.3"/>
    <row r="15" spans="1:8" ht="30.75" customHeight="1" thickBot="1" x14ac:dyDescent="0.3">
      <c r="B15" s="81" t="s">
        <v>23</v>
      </c>
      <c r="C15" s="76" t="s">
        <v>46</v>
      </c>
      <c r="D15" s="77"/>
      <c r="E15" s="78"/>
    </row>
    <row r="16" spans="1:8" ht="15.75" thickBot="1" x14ac:dyDescent="0.3">
      <c r="B16" s="82"/>
      <c r="C16" s="30">
        <v>43101</v>
      </c>
      <c r="D16" s="31">
        <v>43132</v>
      </c>
      <c r="E16" s="31">
        <v>43160</v>
      </c>
    </row>
    <row r="17" spans="1:9" x14ac:dyDescent="0.25">
      <c r="B17" s="26" t="s">
        <v>31</v>
      </c>
      <c r="C17" s="27">
        <v>0</v>
      </c>
      <c r="D17" s="35">
        <v>50</v>
      </c>
      <c r="E17" s="35">
        <v>3411</v>
      </c>
    </row>
    <row r="18" spans="1:9" x14ac:dyDescent="0.25">
      <c r="B18" s="24" t="s">
        <v>32</v>
      </c>
      <c r="C18" s="18">
        <v>0</v>
      </c>
      <c r="D18" s="27">
        <v>0</v>
      </c>
      <c r="E18" s="27">
        <v>0</v>
      </c>
    </row>
    <row r="19" spans="1:9" x14ac:dyDescent="0.25">
      <c r="B19" s="24" t="s">
        <v>33</v>
      </c>
      <c r="C19" s="18">
        <v>0</v>
      </c>
      <c r="D19" s="18">
        <v>164</v>
      </c>
      <c r="E19" s="18">
        <v>140</v>
      </c>
    </row>
    <row r="20" spans="1:9" x14ac:dyDescent="0.25">
      <c r="B20" s="24" t="s">
        <v>34</v>
      </c>
      <c r="C20" s="18">
        <v>0</v>
      </c>
      <c r="D20" s="18">
        <v>0</v>
      </c>
      <c r="E20" s="18">
        <v>0</v>
      </c>
    </row>
    <row r="21" spans="1:9" x14ac:dyDescent="0.25">
      <c r="B21" s="24" t="s">
        <v>47</v>
      </c>
      <c r="C21" s="18">
        <v>0</v>
      </c>
      <c r="D21" s="18">
        <v>10000</v>
      </c>
      <c r="E21" s="18">
        <v>100</v>
      </c>
    </row>
    <row r="22" spans="1:9" x14ac:dyDescent="0.25">
      <c r="B22" s="24" t="s">
        <v>35</v>
      </c>
      <c r="C22" s="18">
        <v>0</v>
      </c>
      <c r="D22" s="18">
        <v>0</v>
      </c>
      <c r="E22" s="18">
        <v>0</v>
      </c>
    </row>
    <row r="23" spans="1:9" ht="15.75" thickBot="1" x14ac:dyDescent="0.3">
      <c r="B23" s="25" t="s">
        <v>36</v>
      </c>
      <c r="C23" s="19">
        <v>0</v>
      </c>
      <c r="D23" s="19">
        <v>0</v>
      </c>
      <c r="E23" s="19">
        <v>0</v>
      </c>
    </row>
    <row r="24" spans="1:9" x14ac:dyDescent="0.25">
      <c r="A24" s="70"/>
      <c r="B24" s="70"/>
      <c r="C24" s="70"/>
      <c r="D24" s="70"/>
      <c r="E24" s="70"/>
      <c r="F24" s="70"/>
      <c r="G24" s="70"/>
      <c r="H24" s="29"/>
    </row>
    <row r="25" spans="1:9" x14ac:dyDescent="0.25">
      <c r="A25" s="70" t="s">
        <v>74</v>
      </c>
      <c r="B25" s="70"/>
      <c r="C25" s="70"/>
      <c r="D25" s="70"/>
      <c r="E25" s="70"/>
      <c r="F25" s="70"/>
      <c r="G25" s="70"/>
      <c r="H25" s="70"/>
      <c r="I25" s="2"/>
    </row>
    <row r="26" spans="1:9" x14ac:dyDescent="0.25">
      <c r="A26" s="28"/>
      <c r="B26" s="1"/>
    </row>
    <row r="27" spans="1:9" x14ac:dyDescent="0.25">
      <c r="A27" s="28"/>
      <c r="B27" s="28"/>
    </row>
    <row r="28" spans="1:9" x14ac:dyDescent="0.25">
      <c r="B28" s="28"/>
    </row>
    <row r="48" spans="1:1" x14ac:dyDescent="0.25">
      <c r="A48" s="29"/>
    </row>
    <row r="49" spans="1:2" x14ac:dyDescent="0.25">
      <c r="A49" s="1"/>
      <c r="B49" s="29"/>
    </row>
    <row r="50" spans="1:2" x14ac:dyDescent="0.25">
      <c r="B50" s="1"/>
    </row>
    <row r="70" spans="1:2" x14ac:dyDescent="0.25">
      <c r="A70" s="28"/>
    </row>
    <row r="71" spans="1:2" x14ac:dyDescent="0.25">
      <c r="B71" s="28"/>
    </row>
  </sheetData>
  <mergeCells count="10">
    <mergeCell ref="A25:H25"/>
    <mergeCell ref="B15:B16"/>
    <mergeCell ref="A24:G24"/>
    <mergeCell ref="A5:H5"/>
    <mergeCell ref="A6:H6"/>
    <mergeCell ref="A7:H7"/>
    <mergeCell ref="A11:H11"/>
    <mergeCell ref="A12:H12"/>
    <mergeCell ref="C15:E15"/>
    <mergeCell ref="A8:H8"/>
  </mergeCells>
  <dataValidations count="1">
    <dataValidation type="decimal" allowBlank="1" showInputMessage="1" showErrorMessage="1" errorTitle="CARACTER NO PERMITIDO" error="ESTA CELDA SOLO ACEPTA NUMEROS" sqref="C17:C23 E17:E19">
      <formula1>0</formula1>
      <formula2>1000000000000</formula2>
    </dataValidation>
  </dataValidations>
  <pageMargins left="0.7" right="0.7" top="0.75" bottom="0.75" header="0.3" footer="0.3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5:K24"/>
  <sheetViews>
    <sheetView showGridLines="0" view="pageBreakPreview" zoomScaleNormal="100" zoomScaleSheetLayoutView="100" workbookViewId="0">
      <selection activeCell="I29" sqref="I29"/>
    </sheetView>
  </sheetViews>
  <sheetFormatPr defaultRowHeight="15" x14ac:dyDescent="0.25"/>
  <cols>
    <col min="1" max="1" width="4.5703125" customWidth="1"/>
    <col min="2" max="2" width="4.42578125" customWidth="1"/>
    <col min="3" max="3" width="16.42578125" customWidth="1"/>
    <col min="4" max="4" width="27.42578125" customWidth="1"/>
    <col min="5" max="5" width="12" customWidth="1"/>
    <col min="6" max="6" width="12.140625" customWidth="1"/>
    <col min="7" max="7" width="11.28515625" customWidth="1"/>
  </cols>
  <sheetData>
    <row r="5" spans="1:11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11"/>
    </row>
    <row r="6" spans="1:11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11"/>
    </row>
    <row r="7" spans="1:11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10"/>
    </row>
    <row r="8" spans="1:11" x14ac:dyDescent="0.25">
      <c r="A8" s="97" t="s">
        <v>78</v>
      </c>
      <c r="B8" s="97"/>
      <c r="C8" s="97"/>
      <c r="D8" s="97"/>
      <c r="E8" s="97"/>
      <c r="F8" s="97"/>
      <c r="G8" s="97"/>
      <c r="H8" s="97"/>
      <c r="I8" s="97"/>
      <c r="J8" s="97"/>
    </row>
    <row r="11" spans="1:11" x14ac:dyDescent="0.25">
      <c r="A11" s="69" t="s">
        <v>69</v>
      </c>
      <c r="B11" s="69"/>
      <c r="C11" s="69"/>
      <c r="D11" s="69"/>
      <c r="E11" s="69"/>
      <c r="F11" s="69"/>
      <c r="G11" s="69"/>
      <c r="H11" s="69"/>
      <c r="I11" s="69"/>
      <c r="J11" s="69"/>
      <c r="K11" s="10"/>
    </row>
    <row r="12" spans="1:11" x14ac:dyDescent="0.25">
      <c r="A12" s="69" t="s">
        <v>75</v>
      </c>
      <c r="B12" s="69"/>
      <c r="C12" s="69"/>
      <c r="D12" s="69"/>
      <c r="E12" s="69"/>
      <c r="F12" s="69"/>
      <c r="G12" s="69"/>
      <c r="H12" s="69"/>
      <c r="I12" s="69"/>
      <c r="J12" s="69"/>
      <c r="K12" s="10"/>
    </row>
    <row r="14" spans="1:11" ht="15.75" thickBot="1" x14ac:dyDescent="0.3"/>
    <row r="15" spans="1:11" ht="33.75" customHeight="1" thickBot="1" x14ac:dyDescent="0.3">
      <c r="D15" s="83" t="s">
        <v>23</v>
      </c>
      <c r="E15" s="76" t="s">
        <v>46</v>
      </c>
      <c r="F15" s="77"/>
      <c r="G15" s="78"/>
    </row>
    <row r="16" spans="1:11" ht="15.75" thickBot="1" x14ac:dyDescent="0.3">
      <c r="D16" s="84"/>
      <c r="E16" s="30">
        <v>43101</v>
      </c>
      <c r="F16" s="31">
        <v>43132</v>
      </c>
      <c r="G16" s="31">
        <v>43160</v>
      </c>
    </row>
    <row r="17" spans="1:10" x14ac:dyDescent="0.25">
      <c r="D17" s="26" t="s">
        <v>37</v>
      </c>
      <c r="E17" s="27">
        <v>0</v>
      </c>
      <c r="F17" s="27">
        <v>0</v>
      </c>
      <c r="G17" s="27">
        <v>11451</v>
      </c>
    </row>
    <row r="18" spans="1:10" x14ac:dyDescent="0.25">
      <c r="D18" s="24" t="s">
        <v>38</v>
      </c>
      <c r="E18" s="18">
        <v>0</v>
      </c>
      <c r="F18" s="18">
        <v>0</v>
      </c>
      <c r="G18" s="18">
        <v>435</v>
      </c>
    </row>
    <row r="19" spans="1:10" x14ac:dyDescent="0.25">
      <c r="D19" s="24" t="s">
        <v>39</v>
      </c>
      <c r="E19" s="18">
        <v>0</v>
      </c>
      <c r="F19" s="18">
        <v>0</v>
      </c>
      <c r="G19" s="18">
        <v>7634</v>
      </c>
    </row>
    <row r="20" spans="1:10" x14ac:dyDescent="0.25">
      <c r="D20" s="24" t="s">
        <v>40</v>
      </c>
      <c r="E20" s="18">
        <v>0</v>
      </c>
      <c r="F20" s="18">
        <v>0</v>
      </c>
      <c r="G20" s="18">
        <v>707</v>
      </c>
    </row>
    <row r="21" spans="1:10" x14ac:dyDescent="0.25">
      <c r="D21" s="24" t="s">
        <v>41</v>
      </c>
      <c r="E21" s="18">
        <v>0</v>
      </c>
      <c r="F21" s="18">
        <v>0</v>
      </c>
      <c r="G21" s="18">
        <v>101</v>
      </c>
    </row>
    <row r="22" spans="1:10" ht="15.75" thickBot="1" x14ac:dyDescent="0.3">
      <c r="D22" s="25" t="s">
        <v>42</v>
      </c>
      <c r="E22" s="19">
        <v>0</v>
      </c>
      <c r="F22" s="19">
        <v>0</v>
      </c>
      <c r="G22" s="19">
        <v>2</v>
      </c>
    </row>
    <row r="24" spans="1:10" x14ac:dyDescent="0.25">
      <c r="A24" s="70" t="s">
        <v>43</v>
      </c>
      <c r="B24" s="70"/>
      <c r="C24" s="70"/>
      <c r="D24" s="70"/>
      <c r="E24" s="70"/>
      <c r="F24" s="70"/>
      <c r="G24" s="70"/>
      <c r="H24" s="70"/>
      <c r="I24" s="70"/>
      <c r="J24" s="70"/>
    </row>
  </sheetData>
  <mergeCells count="9">
    <mergeCell ref="A6:J6"/>
    <mergeCell ref="A5:J5"/>
    <mergeCell ref="A24:J24"/>
    <mergeCell ref="D15:D16"/>
    <mergeCell ref="A11:J11"/>
    <mergeCell ref="A12:J12"/>
    <mergeCell ref="A7:J7"/>
    <mergeCell ref="E15:G15"/>
    <mergeCell ref="A8:J8"/>
  </mergeCells>
  <dataValidations count="1">
    <dataValidation type="decimal" allowBlank="1" showInputMessage="1" showErrorMessage="1" errorTitle="CARACTER NO PERMITIDO" error="ESTA CELDA SOLO ACEPTA NUMEROS" sqref="E17:F22 G17:G19">
      <formula1>0</formula1>
      <formula2>1000000000000</formula2>
    </dataValidation>
  </dataValidations>
  <pageMargins left="0.7" right="0.7" top="0.75" bottom="0.75" header="0.3" footer="0.3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5:I24"/>
  <sheetViews>
    <sheetView showGridLines="0" view="pageBreakPreview" topLeftCell="A4" zoomScaleNormal="100" zoomScaleSheetLayoutView="100" workbookViewId="0">
      <selection activeCell="A24" sqref="A24:I24"/>
    </sheetView>
  </sheetViews>
  <sheetFormatPr defaultRowHeight="15" x14ac:dyDescent="0.25"/>
  <cols>
    <col min="2" max="2" width="23.42578125" customWidth="1"/>
    <col min="3" max="3" width="19" customWidth="1"/>
    <col min="4" max="5" width="12.85546875" customWidth="1"/>
    <col min="6" max="6" width="12.28515625" customWidth="1"/>
  </cols>
  <sheetData>
    <row r="5" spans="1:9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</row>
    <row r="6" spans="1:9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</row>
    <row r="7" spans="1:9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</row>
    <row r="8" spans="1:9" x14ac:dyDescent="0.25">
      <c r="A8" s="97" t="s">
        <v>79</v>
      </c>
      <c r="B8" s="97"/>
      <c r="C8" s="97"/>
      <c r="D8" s="97"/>
      <c r="E8" s="97"/>
      <c r="F8" s="97"/>
      <c r="G8" s="97"/>
      <c r="H8" s="97"/>
      <c r="I8" s="97"/>
    </row>
    <row r="11" spans="1:9" x14ac:dyDescent="0.25">
      <c r="A11" s="69" t="s">
        <v>70</v>
      </c>
      <c r="B11" s="69"/>
      <c r="C11" s="69"/>
      <c r="D11" s="69"/>
      <c r="E11" s="69"/>
      <c r="F11" s="69"/>
      <c r="G11" s="69"/>
      <c r="H11" s="69"/>
      <c r="I11" s="69"/>
    </row>
    <row r="12" spans="1:9" x14ac:dyDescent="0.25">
      <c r="A12" s="69" t="s">
        <v>72</v>
      </c>
      <c r="B12" s="69"/>
      <c r="C12" s="69"/>
      <c r="D12" s="69"/>
      <c r="E12" s="69"/>
      <c r="F12" s="69"/>
      <c r="G12" s="69"/>
      <c r="H12" s="69"/>
      <c r="I12" s="69"/>
    </row>
    <row r="13" spans="1:9" ht="15.75" thickBot="1" x14ac:dyDescent="0.3"/>
    <row r="14" spans="1:9" ht="15.75" thickBot="1" x14ac:dyDescent="0.3">
      <c r="C14" s="85" t="s">
        <v>23</v>
      </c>
      <c r="D14" s="87" t="s">
        <v>48</v>
      </c>
      <c r="E14" s="88"/>
      <c r="F14" s="89"/>
    </row>
    <row r="15" spans="1:9" ht="15.75" thickBot="1" x14ac:dyDescent="0.3">
      <c r="C15" s="86"/>
      <c r="D15" s="37">
        <v>43101</v>
      </c>
      <c r="E15" s="38">
        <v>43132</v>
      </c>
      <c r="F15" s="38">
        <v>43160</v>
      </c>
    </row>
    <row r="16" spans="1:9" ht="15.75" thickBot="1" x14ac:dyDescent="0.3">
      <c r="C16" s="59" t="s">
        <v>49</v>
      </c>
      <c r="D16" s="55">
        <f>SUM(D17:D21)</f>
        <v>190</v>
      </c>
      <c r="E16" s="50">
        <f t="shared" ref="E16:F16" si="0">SUM(E17:E21)</f>
        <v>189</v>
      </c>
      <c r="F16" s="50">
        <f t="shared" si="0"/>
        <v>214</v>
      </c>
    </row>
    <row r="17" spans="1:9" x14ac:dyDescent="0.25">
      <c r="C17" s="60" t="s">
        <v>50</v>
      </c>
      <c r="D17" s="56">
        <v>25</v>
      </c>
      <c r="E17" s="27">
        <v>32</v>
      </c>
      <c r="F17" s="27">
        <v>39</v>
      </c>
    </row>
    <row r="18" spans="1:9" x14ac:dyDescent="0.25">
      <c r="C18" s="60" t="s">
        <v>51</v>
      </c>
      <c r="D18" s="57">
        <v>10</v>
      </c>
      <c r="E18" s="18">
        <v>12</v>
      </c>
      <c r="F18" s="18">
        <v>12</v>
      </c>
    </row>
    <row r="19" spans="1:9" x14ac:dyDescent="0.25">
      <c r="C19" s="60" t="s">
        <v>52</v>
      </c>
      <c r="D19" s="57">
        <v>0</v>
      </c>
      <c r="E19" s="18">
        <v>0</v>
      </c>
      <c r="F19" s="18">
        <v>0</v>
      </c>
    </row>
    <row r="20" spans="1:9" x14ac:dyDescent="0.25">
      <c r="C20" s="60" t="s">
        <v>53</v>
      </c>
      <c r="D20" s="57">
        <v>0</v>
      </c>
      <c r="E20" s="18">
        <v>0</v>
      </c>
      <c r="F20" s="18">
        <v>16</v>
      </c>
    </row>
    <row r="21" spans="1:9" ht="15.75" thickBot="1" x14ac:dyDescent="0.3">
      <c r="C21" s="61" t="s">
        <v>54</v>
      </c>
      <c r="D21" s="58">
        <v>155</v>
      </c>
      <c r="E21" s="19">
        <v>145</v>
      </c>
      <c r="F21" s="19">
        <v>147</v>
      </c>
    </row>
    <row r="22" spans="1:9" x14ac:dyDescent="0.25">
      <c r="B22" s="36"/>
      <c r="C22" s="36"/>
      <c r="D22" s="36"/>
    </row>
    <row r="23" spans="1:9" x14ac:dyDescent="0.25">
      <c r="B23" s="36"/>
      <c r="C23" s="36"/>
      <c r="D23" s="36"/>
    </row>
    <row r="24" spans="1:9" x14ac:dyDescent="0.25">
      <c r="A24" s="70" t="s">
        <v>55</v>
      </c>
      <c r="B24" s="70"/>
      <c r="C24" s="70"/>
      <c r="D24" s="70"/>
      <c r="E24" s="70"/>
      <c r="F24" s="70"/>
      <c r="G24" s="70"/>
      <c r="H24" s="70"/>
      <c r="I24" s="70"/>
    </row>
  </sheetData>
  <mergeCells count="9">
    <mergeCell ref="A24:I24"/>
    <mergeCell ref="C14:C15"/>
    <mergeCell ref="A5:I5"/>
    <mergeCell ref="A6:I6"/>
    <mergeCell ref="A7:I7"/>
    <mergeCell ref="A11:I11"/>
    <mergeCell ref="A12:I12"/>
    <mergeCell ref="D14:F14"/>
    <mergeCell ref="A8:I8"/>
  </mergeCells>
  <dataValidations count="1">
    <dataValidation type="decimal" allowBlank="1" showInputMessage="1" showErrorMessage="1" errorTitle="CARACTER NO PERMITIDO" error="ESTA CELDA SOLO ACEPTA NUMEROS" sqref="D16:F21">
      <formula1>0</formula1>
      <formula2>1000000000000</formula2>
    </dataValidation>
  </dataValidations>
  <pageMargins left="0.7" right="0.7" top="0.75" bottom="0.75" header="0.3" footer="0.3"/>
  <pageSetup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5:L49"/>
  <sheetViews>
    <sheetView showGridLines="0" view="pageBreakPreview" zoomScaleNormal="100" zoomScaleSheetLayoutView="100" workbookViewId="0">
      <selection activeCell="I19" sqref="I19"/>
    </sheetView>
  </sheetViews>
  <sheetFormatPr defaultRowHeight="15" x14ac:dyDescent="0.25"/>
  <cols>
    <col min="2" max="2" width="20.28515625" bestFit="1" customWidth="1"/>
    <col min="3" max="3" width="22.85546875" customWidth="1"/>
    <col min="4" max="4" width="14" customWidth="1"/>
    <col min="5" max="5" width="14.28515625" customWidth="1"/>
    <col min="6" max="6" width="12.140625" customWidth="1"/>
  </cols>
  <sheetData>
    <row r="5" spans="1:12" x14ac:dyDescent="0.2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11"/>
      <c r="L5" s="11"/>
    </row>
    <row r="6" spans="1:12" x14ac:dyDescent="0.25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11"/>
      <c r="L6" s="11"/>
    </row>
    <row r="7" spans="1:12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10"/>
      <c r="L7" s="10"/>
    </row>
    <row r="8" spans="1:12" x14ac:dyDescent="0.25">
      <c r="A8" s="97" t="s">
        <v>78</v>
      </c>
      <c r="B8" s="97"/>
      <c r="C8" s="97"/>
      <c r="D8" s="97"/>
      <c r="E8" s="97"/>
      <c r="F8" s="97"/>
      <c r="G8" s="97"/>
      <c r="H8" s="97"/>
      <c r="I8" s="97"/>
      <c r="J8" s="97"/>
    </row>
    <row r="11" spans="1:12" x14ac:dyDescent="0.25">
      <c r="A11" s="69" t="s">
        <v>56</v>
      </c>
      <c r="B11" s="69"/>
      <c r="C11" s="69"/>
      <c r="D11" s="69"/>
      <c r="E11" s="69"/>
      <c r="F11" s="69"/>
      <c r="G11" s="69"/>
      <c r="H11" s="69"/>
      <c r="I11" s="69"/>
      <c r="J11" s="69"/>
      <c r="K11" s="10"/>
      <c r="L11" s="10"/>
    </row>
    <row r="12" spans="1:12" x14ac:dyDescent="0.25">
      <c r="A12" s="69" t="s">
        <v>75</v>
      </c>
      <c r="B12" s="69"/>
      <c r="C12" s="69"/>
      <c r="D12" s="69"/>
      <c r="E12" s="69"/>
      <c r="F12" s="69"/>
      <c r="G12" s="69"/>
      <c r="H12" s="69"/>
      <c r="I12" s="69"/>
      <c r="J12" s="69"/>
      <c r="K12" s="10"/>
      <c r="L12" s="10"/>
    </row>
    <row r="13" spans="1:12" ht="15.75" thickBot="1" x14ac:dyDescent="0.3"/>
    <row r="14" spans="1:12" ht="15.75" thickBot="1" x14ac:dyDescent="0.3">
      <c r="C14" s="90" t="s">
        <v>57</v>
      </c>
      <c r="D14" s="92" t="s">
        <v>58</v>
      </c>
      <c r="E14" s="93"/>
      <c r="F14" s="94"/>
    </row>
    <row r="15" spans="1:12" ht="15.75" thickBot="1" x14ac:dyDescent="0.3">
      <c r="C15" s="91"/>
      <c r="D15" s="46">
        <v>43101</v>
      </c>
      <c r="E15" s="31">
        <v>43132</v>
      </c>
      <c r="F15" s="31">
        <v>43160</v>
      </c>
    </row>
    <row r="16" spans="1:12" ht="15.75" thickBot="1" x14ac:dyDescent="0.3">
      <c r="C16" s="65" t="s">
        <v>59</v>
      </c>
      <c r="D16" s="55">
        <v>48463838</v>
      </c>
      <c r="E16" s="50">
        <f>SUM(E17:E20)</f>
        <v>54165466</v>
      </c>
      <c r="F16" s="50">
        <f>SUM(F17:F20)</f>
        <v>48463838</v>
      </c>
    </row>
    <row r="17" spans="1:11" x14ac:dyDescent="0.25">
      <c r="C17" s="66" t="s">
        <v>60</v>
      </c>
      <c r="D17" s="62">
        <v>28479233</v>
      </c>
      <c r="E17" s="43">
        <v>31829731</v>
      </c>
      <c r="F17" s="43">
        <v>28479233</v>
      </c>
    </row>
    <row r="18" spans="1:11" x14ac:dyDescent="0.25">
      <c r="C18" s="66" t="s">
        <v>61</v>
      </c>
      <c r="D18" s="63">
        <v>773908</v>
      </c>
      <c r="E18" s="41">
        <v>864956</v>
      </c>
      <c r="F18" s="41">
        <v>773908</v>
      </c>
    </row>
    <row r="19" spans="1:11" x14ac:dyDescent="0.25">
      <c r="C19" s="66" t="s">
        <v>62</v>
      </c>
      <c r="D19" s="63">
        <v>652953</v>
      </c>
      <c r="E19" s="41">
        <v>729771</v>
      </c>
      <c r="F19" s="41">
        <v>652953</v>
      </c>
    </row>
    <row r="20" spans="1:11" ht="15.75" thickBot="1" x14ac:dyDescent="0.3">
      <c r="C20" s="67" t="s">
        <v>54</v>
      </c>
      <c r="D20" s="64">
        <v>18557744</v>
      </c>
      <c r="E20" s="15">
        <v>20741008</v>
      </c>
      <c r="F20" s="15">
        <v>18557744</v>
      </c>
    </row>
    <row r="22" spans="1:11" x14ac:dyDescent="0.25">
      <c r="A22" s="95" t="s">
        <v>63</v>
      </c>
      <c r="B22" s="95"/>
      <c r="C22" s="95"/>
      <c r="D22" s="95"/>
      <c r="E22" s="95"/>
      <c r="F22" s="95"/>
      <c r="G22" s="95"/>
      <c r="H22" s="95"/>
      <c r="I22" s="95"/>
      <c r="J22" s="95"/>
      <c r="K22" s="47"/>
    </row>
    <row r="25" spans="1:11" x14ac:dyDescent="0.25">
      <c r="A25" s="69" t="s">
        <v>66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1" x14ac:dyDescent="0.25">
      <c r="A26" s="69" t="s">
        <v>75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1" ht="15.75" thickBot="1" x14ac:dyDescent="0.3"/>
    <row r="28" spans="1:11" ht="15.75" thickBot="1" x14ac:dyDescent="0.3">
      <c r="C28" s="90" t="s">
        <v>57</v>
      </c>
      <c r="D28" s="92" t="s">
        <v>64</v>
      </c>
      <c r="E28" s="93"/>
      <c r="F28" s="94"/>
    </row>
    <row r="29" spans="1:11" ht="15.75" thickBot="1" x14ac:dyDescent="0.3">
      <c r="C29" s="96"/>
      <c r="D29" s="46">
        <v>43101</v>
      </c>
      <c r="E29" s="31">
        <v>43132</v>
      </c>
      <c r="F29" s="31">
        <v>43160</v>
      </c>
    </row>
    <row r="30" spans="1:11" ht="15.75" thickBot="1" x14ac:dyDescent="0.3">
      <c r="C30" s="44" t="s">
        <v>59</v>
      </c>
      <c r="D30" s="50">
        <v>2850814</v>
      </c>
      <c r="E30" s="50">
        <f t="shared" ref="E30:F30" si="0">SUM(E31:E35)</f>
        <v>2850814</v>
      </c>
      <c r="F30" s="50">
        <f t="shared" si="0"/>
        <v>2850814</v>
      </c>
    </row>
    <row r="31" spans="1:11" x14ac:dyDescent="0.25">
      <c r="C31" s="44" t="s">
        <v>60</v>
      </c>
      <c r="D31" s="42">
        <v>1675249</v>
      </c>
      <c r="E31" s="49">
        <v>1675249</v>
      </c>
      <c r="F31" s="49">
        <v>1675249</v>
      </c>
    </row>
    <row r="32" spans="1:11" x14ac:dyDescent="0.25">
      <c r="C32" s="44" t="s">
        <v>61</v>
      </c>
      <c r="D32" s="39">
        <v>45524</v>
      </c>
      <c r="E32" s="41">
        <v>45524</v>
      </c>
      <c r="F32" s="41">
        <v>45524</v>
      </c>
    </row>
    <row r="33" spans="1:10" x14ac:dyDescent="0.25">
      <c r="C33" s="44" t="s">
        <v>62</v>
      </c>
      <c r="D33" s="39">
        <v>38409</v>
      </c>
      <c r="E33" s="41">
        <v>38409</v>
      </c>
      <c r="F33" s="41">
        <v>38409</v>
      </c>
    </row>
    <row r="34" spans="1:10" ht="15.75" thickBot="1" x14ac:dyDescent="0.3">
      <c r="C34" s="45" t="s">
        <v>54</v>
      </c>
      <c r="D34" s="40">
        <v>1091632</v>
      </c>
      <c r="E34" s="15">
        <v>1091632</v>
      </c>
      <c r="F34" s="15">
        <v>1091632</v>
      </c>
    </row>
    <row r="36" spans="1:10" x14ac:dyDescent="0.25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</row>
    <row r="39" spans="1:10" x14ac:dyDescent="0.25">
      <c r="A39" s="69" t="s">
        <v>67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x14ac:dyDescent="0.25">
      <c r="A40" s="69" t="s">
        <v>75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5.75" thickBot="1" x14ac:dyDescent="0.3"/>
    <row r="42" spans="1:10" ht="15.75" thickBot="1" x14ac:dyDescent="0.3">
      <c r="C42" s="90" t="s">
        <v>57</v>
      </c>
      <c r="D42" s="92" t="s">
        <v>65</v>
      </c>
      <c r="E42" s="93"/>
      <c r="F42" s="94"/>
    </row>
    <row r="43" spans="1:10" ht="15.75" thickBot="1" x14ac:dyDescent="0.3">
      <c r="C43" s="96"/>
      <c r="D43" s="46">
        <v>43101</v>
      </c>
      <c r="E43" s="31">
        <v>43132</v>
      </c>
      <c r="F43" s="31">
        <v>43160</v>
      </c>
    </row>
    <row r="44" spans="1:10" x14ac:dyDescent="0.25">
      <c r="C44" s="44" t="s">
        <v>60</v>
      </c>
      <c r="D44" s="42">
        <v>4877</v>
      </c>
      <c r="E44" s="49">
        <v>4877</v>
      </c>
      <c r="F44" s="49">
        <v>4877</v>
      </c>
    </row>
    <row r="45" spans="1:10" x14ac:dyDescent="0.25">
      <c r="C45" s="44" t="s">
        <v>61</v>
      </c>
      <c r="D45" s="39">
        <v>510</v>
      </c>
      <c r="E45" s="41">
        <v>510</v>
      </c>
      <c r="F45" s="41">
        <v>510</v>
      </c>
    </row>
    <row r="46" spans="1:10" x14ac:dyDescent="0.25">
      <c r="C46" s="44" t="s">
        <v>62</v>
      </c>
      <c r="D46" s="39">
        <v>450</v>
      </c>
      <c r="E46" s="41">
        <v>450</v>
      </c>
      <c r="F46" s="41">
        <v>450</v>
      </c>
    </row>
    <row r="47" spans="1:10" ht="15.75" thickBot="1" x14ac:dyDescent="0.3">
      <c r="C47" s="45" t="s">
        <v>54</v>
      </c>
      <c r="D47" s="40">
        <v>3904</v>
      </c>
      <c r="E47" s="15">
        <v>3904</v>
      </c>
      <c r="F47" s="15">
        <v>3904</v>
      </c>
    </row>
    <row r="49" spans="1:10" x14ac:dyDescent="0.25">
      <c r="A49" s="95" t="s">
        <v>63</v>
      </c>
      <c r="B49" s="95"/>
      <c r="C49" s="95"/>
      <c r="D49" s="95"/>
      <c r="E49" s="95"/>
      <c r="F49" s="95"/>
      <c r="G49" s="95"/>
      <c r="H49" s="95"/>
      <c r="I49" s="95"/>
      <c r="J49" s="95"/>
    </row>
  </sheetData>
  <mergeCells count="19">
    <mergeCell ref="A40:J40"/>
    <mergeCell ref="A49:J49"/>
    <mergeCell ref="A11:J11"/>
    <mergeCell ref="A12:J12"/>
    <mergeCell ref="A25:J25"/>
    <mergeCell ref="C42:C43"/>
    <mergeCell ref="C28:C29"/>
    <mergeCell ref="A22:J22"/>
    <mergeCell ref="A26:J26"/>
    <mergeCell ref="A36:J36"/>
    <mergeCell ref="A39:J39"/>
    <mergeCell ref="D28:F28"/>
    <mergeCell ref="D42:F42"/>
    <mergeCell ref="A5:J5"/>
    <mergeCell ref="A6:J6"/>
    <mergeCell ref="A7:J7"/>
    <mergeCell ref="C14:C15"/>
    <mergeCell ref="D14:F14"/>
    <mergeCell ref="A8:J8"/>
  </mergeCells>
  <dataValidations count="2">
    <dataValidation type="decimal" allowBlank="1" showInputMessage="1" showErrorMessage="1" errorTitle="CARACTER NO PERMITIDO" error="ESTA CELDA SOLO ACEPTA NUMEROS" sqref="D31:F34 D44:F47">
      <formula1>1</formula1>
      <formula2>1000000000000</formula2>
    </dataValidation>
    <dataValidation type="decimal" allowBlank="1" showInputMessage="1" showErrorMessage="1" errorTitle="CARACTER NO PERMITIDO" error="ESTA CELDA SOLO ACEPTA NUMEROS" sqref="D16:F20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Portada</vt:lpstr>
      <vt:lpstr>Servicios Estudiantiles</vt:lpstr>
      <vt:lpstr>Salud Bucal</vt:lpstr>
      <vt:lpstr>Salud Auditiva</vt:lpstr>
      <vt:lpstr>Epidemiología</vt:lpstr>
      <vt:lpstr>Salud Visual</vt:lpstr>
      <vt:lpstr>Aseguramiento de la Calidad</vt:lpstr>
      <vt:lpstr>Gestión Alimentaria</vt:lpstr>
      <vt:lpstr>'Aseguramiento de la Calidad'!Print_Area</vt:lpstr>
      <vt:lpstr>Epidemiología!Print_Area</vt:lpstr>
      <vt:lpstr>'Gestión Alimentaria'!Print_Area</vt:lpstr>
      <vt:lpstr>Portada!Print_Area</vt:lpstr>
      <vt:lpstr>'Salud Auditiva'!Print_Area</vt:lpstr>
      <vt:lpstr>'Salud Bucal'!Print_Area</vt:lpstr>
      <vt:lpstr>'Salud Visual'!Print_Area</vt:lpstr>
      <vt:lpstr>'Servicios Estudiantiles'!Print_Area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2017-11-10T13:02:16Z</cp:lastPrinted>
  <dcterms:created xsi:type="dcterms:W3CDTF">2017-09-27T19:54:19Z</dcterms:created>
  <dcterms:modified xsi:type="dcterms:W3CDTF">2018-03-27T13:05:54Z</dcterms:modified>
</cp:coreProperties>
</file>