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resa.reyes\Desktop\Planificación\Estadísticas\"/>
    </mc:Choice>
  </mc:AlternateContent>
  <bookViews>
    <workbookView xWindow="0" yWindow="0" windowWidth="10305" windowHeight="6255"/>
  </bookViews>
  <sheets>
    <sheet name="Portada" sheetId="8" r:id="rId1"/>
    <sheet name="Apoyo Social" sheetId="1" r:id="rId2"/>
    <sheet name="Salud Bucal" sheetId="2" r:id="rId3"/>
    <sheet name="Salud Auditiva" sheetId="3" r:id="rId4"/>
    <sheet name="Epidemiología" sheetId="4" r:id="rId5"/>
    <sheet name="Salud Visual" sheetId="6" r:id="rId6"/>
    <sheet name="Nutrición" sheetId="9" r:id="rId7"/>
    <sheet name="Gestión Alimentaria" sheetId="10" r:id="rId8"/>
  </sheets>
  <definedNames>
    <definedName name="_xlnm.Print_Area" localSheetId="1">'Apoyo Social'!$A$1:$I$45</definedName>
    <definedName name="_xlnm.Print_Area" localSheetId="4">Epidemiología!$A$1:$H$54</definedName>
    <definedName name="_xlnm.Print_Area" localSheetId="7">'Gestión Alimentaria'!$A$1:$J$51</definedName>
    <definedName name="_xlnm.Print_Area" localSheetId="6">Nutrición!$A$1:$I$50</definedName>
    <definedName name="_xlnm.Print_Area" localSheetId="0">Portada!$A$1:$L$41</definedName>
    <definedName name="_xlnm.Print_Area" localSheetId="3">'Salud Auditiva'!$A$1:$H$49</definedName>
    <definedName name="_xlnm.Print_Area" localSheetId="2">'Salud Bucal'!$A$1:$I$48</definedName>
    <definedName name="_xlnm.Print_Area" localSheetId="5">'Salud Visual'!$A$1:$J$42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0" l="1"/>
  <c r="E15" i="10"/>
</calcChain>
</file>

<file path=xl/sharedStrings.xml><?xml version="1.0" encoding="utf-8"?>
<sst xmlns="http://schemas.openxmlformats.org/spreadsheetml/2006/main" count="122" uniqueCount="76">
  <si>
    <t>DIRECCIÓN TÉCNICA DE PLANIFICACIÓN Y DESARROLLO</t>
  </si>
  <si>
    <t>DEPARTAMENTO DE FORMULACIÓN, MONITOREO Y EVALUACIÓN DE PROGRAMAS, PLANES Y PROYECTOS</t>
  </si>
  <si>
    <t xml:space="preserve">DIVISIÓN DE ESTUDIOS ECONOMICOS Y ESTADISTICOS </t>
  </si>
  <si>
    <t>CAMISAS</t>
  </si>
  <si>
    <t>PANTALONES</t>
  </si>
  <si>
    <t>MEDIAS</t>
  </si>
  <si>
    <t>ZAPATOS MASCULINO</t>
  </si>
  <si>
    <t>ZAPATOS FEMENINO</t>
  </si>
  <si>
    <t>MOCHILA BASICA</t>
  </si>
  <si>
    <t>MOCHILA INICIAL</t>
  </si>
  <si>
    <t>IHO</t>
  </si>
  <si>
    <t>PROFILAXIS</t>
  </si>
  <si>
    <t>DESTARTRAJE</t>
  </si>
  <si>
    <t>APLICACIÓN DE FLÚOR</t>
  </si>
  <si>
    <t>SELLANTES DE FOSAS Y FISURAS</t>
  </si>
  <si>
    <t>RECUBRIMIENTO PULPAR</t>
  </si>
  <si>
    <t>OBTURACIÓN AMALGAMA</t>
  </si>
  <si>
    <t>OBTURACIÓN RESINA</t>
  </si>
  <si>
    <t>EXODONCIA PERMANENTES</t>
  </si>
  <si>
    <t>EXODONCIA TEMPORALES</t>
  </si>
  <si>
    <t>OTROS TRATAMIENTOS</t>
  </si>
  <si>
    <t>PACIENTES DE ALTA</t>
  </si>
  <si>
    <t>KITS DE HIGIENE ORAL</t>
  </si>
  <si>
    <t>SERVICIOS</t>
  </si>
  <si>
    <r>
      <t xml:space="preserve">Fuente: </t>
    </r>
    <r>
      <rPr>
        <sz val="11"/>
        <rFont val="Calibri"/>
        <family val="2"/>
        <scheme val="minor"/>
      </rPr>
      <t>Departamento de Servicios Sociales.</t>
    </r>
  </si>
  <si>
    <r>
      <t xml:space="preserve">Fuente: </t>
    </r>
    <r>
      <rPr>
        <sz val="11"/>
        <rFont val="Calibri"/>
        <family val="2"/>
        <scheme val="minor"/>
      </rPr>
      <t>División de Salud Bucal.</t>
    </r>
  </si>
  <si>
    <t>EVALUACIONES</t>
  </si>
  <si>
    <t>ENTREGA DE AUXILIARES AUDITIVOS</t>
  </si>
  <si>
    <t>ORIENTACIÓN SALUD AUDITIVA</t>
  </si>
  <si>
    <r>
      <t xml:space="preserve">Fuente: </t>
    </r>
    <r>
      <rPr>
        <sz val="11"/>
        <rFont val="Calibri"/>
        <family val="2"/>
        <scheme val="minor"/>
      </rPr>
      <t>División de Salud Auditiva.</t>
    </r>
  </si>
  <si>
    <t>Tabla 3. Estudiantes beneficiados por el Programa Salud Auditiva</t>
  </si>
  <si>
    <t>ORIENTACIONES SALUD PREVENTIVA</t>
  </si>
  <si>
    <t>ENTREGA DE ALBENDAZOL</t>
  </si>
  <si>
    <t>ENTREGA DE KETACONAZOL</t>
  </si>
  <si>
    <t>ENTREGA DE ANTIGRIPALES</t>
  </si>
  <si>
    <t>ENTREGA DE ACETAMINOFÉN</t>
  </si>
  <si>
    <t>ENTREGA DE MULTIVITAMINICO</t>
  </si>
  <si>
    <t>TAMIZAJE</t>
  </si>
  <si>
    <t>EVALUACIÓN OFTALMÓLOGO</t>
  </si>
  <si>
    <t>EVALUACIÓN OPTÓMETRA</t>
  </si>
  <si>
    <t>ENTREGA DE LENTES</t>
  </si>
  <si>
    <t>ENTREGA DE COLIRIO</t>
  </si>
  <si>
    <t>CIRUGÍAS</t>
  </si>
  <si>
    <r>
      <t xml:space="preserve">Fuente: </t>
    </r>
    <r>
      <rPr>
        <sz val="11"/>
        <rFont val="Calibri"/>
        <family val="2"/>
        <scheme val="minor"/>
      </rPr>
      <t>División de Salud Visual.</t>
    </r>
  </si>
  <si>
    <t xml:space="preserve">DIVISIÓN DE ESTUDIOS ECONÓMICOS Y ESTADISTICOS </t>
  </si>
  <si>
    <t>UTILERÍA</t>
  </si>
  <si>
    <t>ESTUDIANTES BENEFICIADOS CON PRODUCTO/SERVICIOS</t>
  </si>
  <si>
    <t>Tabla 1. Estudiantes Beneficiados con Utilería Escolar en Enero-Febrero 2018</t>
  </si>
  <si>
    <t>ENTREGA DE PERMETRINA SHAMPOO</t>
  </si>
  <si>
    <t>En Enero- Febrero 2018</t>
  </si>
  <si>
    <t>INSPECCIONES</t>
  </si>
  <si>
    <t>TOTAL INSPECCIONES</t>
  </si>
  <si>
    <t>PANADERIA</t>
  </si>
  <si>
    <t>PLANTAS DE LECHE</t>
  </si>
  <si>
    <t>REAL</t>
  </si>
  <si>
    <t>FRONTERIZO</t>
  </si>
  <si>
    <t>JORNADA EXTENDIDA</t>
  </si>
  <si>
    <r>
      <t xml:space="preserve">Fuente: </t>
    </r>
    <r>
      <rPr>
        <sz val="11"/>
        <rFont val="Calibri"/>
        <family val="2"/>
        <scheme val="minor"/>
      </rPr>
      <t>Departamento de Aseguramiento de la Calidad de los Alimentos.</t>
    </r>
  </si>
  <si>
    <t>Enero- Febrero 2018</t>
  </si>
  <si>
    <t>Tabla 7.Raciones Distribuidas por el Programa de Alimentación Escolar (PAE)</t>
  </si>
  <si>
    <t>MODALIDADES</t>
  </si>
  <si>
    <t>RACIONES DISTRIBUIDAS</t>
  </si>
  <si>
    <t>PAE</t>
  </si>
  <si>
    <t>URBANO</t>
  </si>
  <si>
    <t>PAE RURAL</t>
  </si>
  <si>
    <t>PAE FRONTERIZO</t>
  </si>
  <si>
    <r>
      <rPr>
        <b/>
        <sz val="11"/>
        <rFont val="Calibri"/>
        <family val="2"/>
        <scheme val="minor"/>
      </rPr>
      <t>Fuente:</t>
    </r>
    <r>
      <rPr>
        <sz val="11"/>
        <rFont val="Calibri"/>
        <family val="2"/>
        <scheme val="minor"/>
      </rPr>
      <t xml:space="preserve"> Despartamento de Gestión Alimentaria.</t>
    </r>
  </si>
  <si>
    <t>BENEFICIARIOS</t>
  </si>
  <si>
    <t>CENTROS EDUCATIVOS</t>
  </si>
  <si>
    <t>Enero-Febrero 2018</t>
  </si>
  <si>
    <t>Tabla 8.Cantidad de Beneficiarios del Programa de Alimentación Escolar (PAE)</t>
  </si>
  <si>
    <t>Tabla 9.Cantidad de Centros Educativos del Programa de Alimentación Escolar (PAE)</t>
  </si>
  <si>
    <t>Tabla 2. Cantidad de Estudiantes atendidos por el Programa Salud Bucal en Enero- Febrero 2018</t>
  </si>
  <si>
    <t>Tabla 4. Estudiantes Beneficiados con los Productos y Sevicio por Programa de Salud Preventiva</t>
  </si>
  <si>
    <t>Tabla 5. Estudiantes Beneficiados por Servicios del Programa de Salud Visual</t>
  </si>
  <si>
    <t>Tabla 6. Cantidad de Inspecciones Realizadas a Empresas Proveedoras de Alimentos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</si>
</sst>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auto="1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ill="1"/>
    <xf numFmtId="0" fontId="1" fillId="0" borderId="0" xfId="0" applyFont="1" applyFill="1" applyBorder="1" applyProtection="1"/>
    <xf numFmtId="3" fontId="0" fillId="0" borderId="0" xfId="0" applyNumberFormat="1" applyFill="1" applyBorder="1" applyAlignment="1" applyProtection="1">
      <alignment horizont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2" borderId="2" xfId="0" applyFont="1" applyFill="1" applyBorder="1" applyProtection="1"/>
    <xf numFmtId="0" fontId="2" fillId="2" borderId="1" xfId="0" applyFont="1" applyFill="1" applyBorder="1" applyProtection="1"/>
    <xf numFmtId="0" fontId="2" fillId="2" borderId="8" xfId="0" applyFont="1" applyFill="1" applyBorder="1" applyProtection="1"/>
    <xf numFmtId="3" fontId="0" fillId="0" borderId="12" xfId="0" applyNumberForma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8" fillId="0" borderId="11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  <protection locked="0"/>
    </xf>
    <xf numFmtId="0" fontId="9" fillId="2" borderId="11" xfId="0" applyFont="1" applyFill="1" applyBorder="1" applyProtection="1"/>
    <xf numFmtId="0" fontId="9" fillId="2" borderId="12" xfId="0" applyFont="1" applyFill="1" applyBorder="1" applyProtection="1"/>
    <xf numFmtId="0" fontId="9" fillId="2" borderId="4" xfId="0" applyFont="1" applyFill="1" applyBorder="1" applyProtection="1"/>
    <xf numFmtId="0" fontId="11" fillId="2" borderId="1" xfId="0" applyFont="1" applyFill="1" applyBorder="1" applyProtection="1"/>
    <xf numFmtId="0" fontId="11" fillId="2" borderId="8" xfId="0" applyFont="1" applyFill="1" applyBorder="1" applyProtection="1"/>
    <xf numFmtId="0" fontId="11" fillId="2" borderId="2" xfId="0" applyFont="1" applyFill="1" applyBorder="1" applyProtection="1"/>
    <xf numFmtId="3" fontId="8" fillId="0" borderId="4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7" fontId="2" fillId="5" borderId="15" xfId="0" applyNumberFormat="1" applyFont="1" applyFill="1" applyBorder="1" applyAlignment="1" applyProtection="1">
      <alignment horizontal="center"/>
    </xf>
    <xf numFmtId="17" fontId="2" fillId="5" borderId="13" xfId="0" applyNumberFormat="1" applyFont="1" applyFill="1" applyBorder="1" applyAlignment="1" applyProtection="1">
      <alignment horizontal="center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7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</xf>
    <xf numFmtId="0" fontId="8" fillId="0" borderId="0" xfId="0" applyFont="1"/>
    <xf numFmtId="17" fontId="9" fillId="2" borderId="19" xfId="0" applyNumberFormat="1" applyFont="1" applyFill="1" applyBorder="1" applyAlignment="1" applyProtection="1">
      <alignment horizontal="center"/>
    </xf>
    <xf numFmtId="17" fontId="9" fillId="2" borderId="13" xfId="0" applyNumberFormat="1" applyFont="1" applyFill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8" xfId="0" applyNumberFormat="1" applyFon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3" fontId="0" fillId="0" borderId="8" xfId="0" applyNumberForma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/>
    </xf>
    <xf numFmtId="3" fontId="0" fillId="0" borderId="2" xfId="0" applyNumberForma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0" fontId="2" fillId="5" borderId="1" xfId="0" applyFont="1" applyFill="1" applyBorder="1" applyProtection="1"/>
    <xf numFmtId="0" fontId="2" fillId="5" borderId="8" xfId="0" applyFont="1" applyFill="1" applyBorder="1" applyProtection="1"/>
    <xf numFmtId="17" fontId="2" fillId="5" borderId="19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3" fontId="0" fillId="0" borderId="7" xfId="0" applyNumberFormat="1" applyBorder="1" applyAlignment="1" applyProtection="1">
      <alignment horizontal="center"/>
      <protection locked="0"/>
    </xf>
    <xf numFmtId="0" fontId="11" fillId="5" borderId="1" xfId="0" applyFont="1" applyFill="1" applyBorder="1" applyProtection="1"/>
    <xf numFmtId="3" fontId="0" fillId="0" borderId="7" xfId="0" applyNumberFormat="1" applyBorder="1" applyAlignment="1" applyProtection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7" fontId="2" fillId="0" borderId="0" xfId="0" applyNumberFormat="1" applyFont="1" applyAlignment="1">
      <alignment horizontal="center"/>
    </xf>
    <xf numFmtId="0" fontId="1" fillId="3" borderId="9" xfId="0" applyFont="1" applyFill="1" applyBorder="1" applyAlignment="1" applyProtection="1">
      <alignment horizontal="center" wrapText="1"/>
    </xf>
    <xf numFmtId="0" fontId="1" fillId="3" borderId="8" xfId="0" applyFont="1" applyFill="1" applyBorder="1" applyAlignment="1" applyProtection="1">
      <alignment horizontal="center" wrapText="1"/>
    </xf>
    <xf numFmtId="17" fontId="1" fillId="3" borderId="10" xfId="0" applyNumberFormat="1" applyFont="1" applyFill="1" applyBorder="1" applyAlignment="1" applyProtection="1">
      <alignment horizontal="center" wrapText="1"/>
    </xf>
    <xf numFmtId="17" fontId="1" fillId="3" borderId="14" xfId="0" applyNumberFormat="1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17" fontId="1" fillId="3" borderId="19" xfId="0" applyNumberFormat="1" applyFont="1" applyFill="1" applyBorder="1" applyAlignment="1" applyProtection="1">
      <alignment horizontal="center" wrapText="1"/>
    </xf>
    <xf numFmtId="17" fontId="1" fillId="3" borderId="20" xfId="0" applyNumberFormat="1" applyFont="1" applyFill="1" applyBorder="1" applyAlignment="1" applyProtection="1">
      <alignment horizontal="center" wrapText="1"/>
    </xf>
    <xf numFmtId="17" fontId="1" fillId="3" borderId="6" xfId="0" applyNumberFormat="1" applyFont="1" applyFill="1" applyBorder="1" applyAlignment="1" applyProtection="1">
      <alignment horizontal="center" wrapText="1"/>
    </xf>
    <xf numFmtId="17" fontId="1" fillId="3" borderId="5" xfId="0" applyNumberFormat="1" applyFont="1" applyFill="1" applyBorder="1" applyAlignment="1" applyProtection="1">
      <alignment horizontal="center" wrapText="1"/>
    </xf>
    <xf numFmtId="0" fontId="10" fillId="4" borderId="9" xfId="0" applyFont="1" applyFill="1" applyBorder="1" applyAlignment="1" applyProtection="1">
      <alignment horizontal="center"/>
    </xf>
    <xf numFmtId="0" fontId="10" fillId="4" borderId="8" xfId="0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center"/>
    </xf>
    <xf numFmtId="0" fontId="10" fillId="4" borderId="3" xfId="0" applyFont="1" applyFill="1" applyBorder="1" applyAlignment="1" applyProtection="1">
      <alignment horizontal="center"/>
    </xf>
    <xf numFmtId="0" fontId="10" fillId="3" borderId="19" xfId="0" applyFont="1" applyFill="1" applyBorder="1" applyAlignment="1" applyProtection="1">
      <alignment horizontal="center" wrapText="1"/>
    </xf>
    <xf numFmtId="0" fontId="10" fillId="3" borderId="20" xfId="0" applyFont="1" applyFill="1" applyBorder="1" applyAlignment="1" applyProtection="1">
      <alignment horizontal="center" wrapText="1"/>
    </xf>
    <xf numFmtId="0" fontId="10" fillId="4" borderId="6" xfId="0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21" xfId="0" applyFont="1" applyFill="1" applyBorder="1" applyAlignment="1" applyProtection="1">
      <alignment horizontal="center"/>
    </xf>
    <xf numFmtId="3" fontId="2" fillId="2" borderId="22" xfId="0" applyNumberFormat="1" applyFont="1" applyFill="1" applyBorder="1" applyAlignment="1" applyProtection="1">
      <alignment horizontal="center"/>
    </xf>
    <xf numFmtId="3" fontId="2" fillId="2" borderId="1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476252</xdr:colOff>
      <xdr:row>0</xdr:row>
      <xdr:rowOff>161925</xdr:rowOff>
    </xdr:from>
    <xdr:ext cx="2219324" cy="78137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2" y="161925"/>
          <a:ext cx="2219324" cy="781375"/>
        </a:xfrm>
        <a:prstGeom prst="rect">
          <a:avLst/>
        </a:prstGeom>
      </xdr:spPr>
    </xdr:pic>
    <xdr:clientData/>
  </xdr:oneCellAnchor>
  <xdr:twoCellAnchor>
    <xdr:from>
      <xdr:col>1</xdr:col>
      <xdr:colOff>333376</xdr:colOff>
      <xdr:row>11</xdr:row>
      <xdr:rowOff>257174</xdr:rowOff>
    </xdr:from>
    <xdr:to>
      <xdr:col>11</xdr:col>
      <xdr:colOff>85726</xdr:colOff>
      <xdr:row>18</xdr:row>
      <xdr:rowOff>95250</xdr:rowOff>
    </xdr:to>
    <xdr:sp macro="" textlink="">
      <xdr:nvSpPr>
        <xdr:cNvPr id="3" name="TextBox 2"/>
        <xdr:cNvSpPr txBox="1"/>
      </xdr:nvSpPr>
      <xdr:spPr>
        <a:xfrm>
          <a:off x="638176" y="2352674"/>
          <a:ext cx="5848350" cy="1381126"/>
        </a:xfrm>
        <a:prstGeom prst="roundRect">
          <a:avLst/>
        </a:prstGeom>
        <a:solidFill>
          <a:srgbClr val="002060"/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0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ESTADÍSTICAS DE LOS PROGRAMAS DEL INABIE</a:t>
          </a:r>
          <a:r>
            <a:rPr lang="en-US" sz="2000">
              <a:solidFill>
                <a:schemeClr val="bg1"/>
              </a:solidFill>
            </a:rPr>
            <a:t> </a:t>
          </a:r>
          <a:r>
            <a:rPr lang="en-US" sz="2000" b="1">
              <a:solidFill>
                <a:schemeClr val="bg1"/>
              </a:solidFill>
            </a:rPr>
            <a:t>EN</a:t>
          </a:r>
          <a:r>
            <a:rPr lang="en-US" sz="2000" baseline="0">
              <a:solidFill>
                <a:schemeClr val="bg1"/>
              </a:solidFill>
            </a:rPr>
            <a:t> </a:t>
          </a:r>
          <a:r>
            <a:rPr lang="en-US" sz="2000" b="1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ENERO-FEBRERO </a:t>
          </a:r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endParaRPr lang="en-US" sz="2000"/>
        </a:p>
      </xdr:txBody>
    </xdr:sp>
    <xdr:clientData/>
  </xdr:twoCellAnchor>
  <xdr:twoCellAnchor>
    <xdr:from>
      <xdr:col>3</xdr:col>
      <xdr:colOff>323850</xdr:colOff>
      <xdr:row>25</xdr:row>
      <xdr:rowOff>228600</xdr:rowOff>
    </xdr:from>
    <xdr:to>
      <xdr:col>8</xdr:col>
      <xdr:colOff>561975</xdr:colOff>
      <xdr:row>31</xdr:row>
      <xdr:rowOff>133350</xdr:rowOff>
    </xdr:to>
    <xdr:sp macro="" textlink="">
      <xdr:nvSpPr>
        <xdr:cNvPr id="4" name="TextBox 3"/>
        <xdr:cNvSpPr txBox="1"/>
      </xdr:nvSpPr>
      <xdr:spPr>
        <a:xfrm>
          <a:off x="1847850" y="5705475"/>
          <a:ext cx="3286125" cy="1152525"/>
        </a:xfrm>
        <a:prstGeom prst="rect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Contactos: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Tel. 809-732-2750</a:t>
          </a:r>
          <a:r>
            <a:rPr lang="en-US" sz="2000">
              <a:solidFill>
                <a:schemeClr val="bg1"/>
              </a:solidFill>
            </a:rPr>
            <a:t> </a:t>
          </a:r>
        </a:p>
        <a:p>
          <a:pPr algn="ctr"/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Ext. 213/230</a:t>
          </a:r>
          <a:r>
            <a:rPr lang="en-US" sz="2000">
              <a:solidFill>
                <a:schemeClr val="bg1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1181100</xdr:colOff>
      <xdr:row>0</xdr:row>
      <xdr:rowOff>57151</xdr:rowOff>
    </xdr:from>
    <xdr:ext cx="2247900" cy="695324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150" y="57151"/>
          <a:ext cx="2247900" cy="6953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1381125</xdr:colOff>
      <xdr:row>0</xdr:row>
      <xdr:rowOff>28575</xdr:rowOff>
    </xdr:from>
    <xdr:ext cx="2149912" cy="7143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5650" y="28575"/>
          <a:ext cx="2149912" cy="71437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809625</xdr:colOff>
      <xdr:row>0</xdr:row>
      <xdr:rowOff>85725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85725"/>
          <a:ext cx="2149912" cy="600076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1847850</xdr:colOff>
      <xdr:row>0</xdr:row>
      <xdr:rowOff>114300</xdr:rowOff>
    </xdr:from>
    <xdr:ext cx="2149912" cy="600076"/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0" y="114300"/>
          <a:ext cx="2149912" cy="600076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1371600</xdr:colOff>
      <xdr:row>0</xdr:row>
      <xdr:rowOff>66675</xdr:rowOff>
    </xdr:from>
    <xdr:ext cx="2149912" cy="600076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7050" y="66675"/>
          <a:ext cx="2149912" cy="600076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0</xdr:row>
      <xdr:rowOff>133350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133350"/>
          <a:ext cx="2149912" cy="600076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1343025</xdr:colOff>
      <xdr:row>0</xdr:row>
      <xdr:rowOff>85725</xdr:rowOff>
    </xdr:from>
    <xdr:ext cx="2149912" cy="600076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85725"/>
          <a:ext cx="2149912" cy="600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6:L26"/>
  <sheetViews>
    <sheetView showGridLines="0" tabSelected="1"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4.5703125" customWidth="1"/>
    <col min="12" max="12" width="11.28515625" customWidth="1"/>
  </cols>
  <sheetData>
    <row r="6" spans="1:12" x14ac:dyDescent="0.25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x14ac:dyDescent="0.25">
      <c r="A7" s="55" t="s">
        <v>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x14ac:dyDescent="0.25">
      <c r="A8" s="56" t="s">
        <v>44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12" spans="1:12" ht="23.25" x14ac:dyDescent="0.35">
      <c r="B12" s="3"/>
      <c r="C12" s="3"/>
      <c r="D12" s="3"/>
      <c r="E12" s="3"/>
      <c r="F12" s="3"/>
      <c r="G12" s="3"/>
      <c r="H12" s="3"/>
    </row>
    <row r="13" spans="1:12" ht="23.25" x14ac:dyDescent="0.35">
      <c r="B13" s="3"/>
      <c r="C13" s="3"/>
      <c r="D13" s="3"/>
      <c r="E13" s="3"/>
      <c r="F13" s="3"/>
      <c r="G13" s="3"/>
      <c r="H13" s="3"/>
    </row>
    <row r="23" spans="2:3" ht="23.25" x14ac:dyDescent="0.35">
      <c r="B23" s="4"/>
      <c r="C23" s="5"/>
    </row>
    <row r="24" spans="2:3" ht="23.25" x14ac:dyDescent="0.35">
      <c r="B24" s="5"/>
      <c r="C24" s="5"/>
    </row>
    <row r="25" spans="2:3" ht="23.25" x14ac:dyDescent="0.35">
      <c r="B25" s="5"/>
      <c r="C25" s="5"/>
    </row>
    <row r="26" spans="2:3" ht="23.25" x14ac:dyDescent="0.35">
      <c r="B26" s="5"/>
      <c r="C26" s="5"/>
    </row>
  </sheetData>
  <mergeCells count="3">
    <mergeCell ref="A6:L6"/>
    <mergeCell ref="A7:L7"/>
    <mergeCell ref="A8:L8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5:K43"/>
  <sheetViews>
    <sheetView showGridLines="0" showWhiteSpace="0" view="pageBreakPreview" zoomScaleNormal="100" zoomScaleSheetLayoutView="100" workbookViewId="0">
      <selection activeCell="H19" sqref="H19"/>
    </sheetView>
  </sheetViews>
  <sheetFormatPr defaultRowHeight="15" x14ac:dyDescent="0.25"/>
  <cols>
    <col min="1" max="1" width="5.42578125" customWidth="1"/>
    <col min="2" max="2" width="9" customWidth="1"/>
    <col min="3" max="3" width="8.7109375" customWidth="1"/>
    <col min="4" max="4" width="24.42578125" customWidth="1"/>
    <col min="5" max="6" width="19.5703125" customWidth="1"/>
  </cols>
  <sheetData>
    <row r="5" spans="1:11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11"/>
      <c r="K5" s="11"/>
    </row>
    <row r="6" spans="1:11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11"/>
      <c r="K6" s="11"/>
    </row>
    <row r="7" spans="1:11" x14ac:dyDescent="0.25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10"/>
      <c r="K7" s="10"/>
    </row>
    <row r="11" spans="1:11" x14ac:dyDescent="0.25">
      <c r="A11" s="56" t="s">
        <v>47</v>
      </c>
      <c r="B11" s="56"/>
      <c r="C11" s="56"/>
      <c r="D11" s="56"/>
      <c r="E11" s="56"/>
      <c r="F11" s="56"/>
      <c r="G11" s="56"/>
      <c r="H11" s="56"/>
      <c r="I11" s="56"/>
      <c r="J11" s="10"/>
      <c r="K11" s="10"/>
    </row>
    <row r="12" spans="1:11" x14ac:dyDescent="0.25">
      <c r="B12" s="58"/>
      <c r="C12" s="56"/>
    </row>
    <row r="13" spans="1:11" ht="15.75" thickBot="1" x14ac:dyDescent="0.3"/>
    <row r="14" spans="1:11" ht="30" customHeight="1" thickBot="1" x14ac:dyDescent="0.3">
      <c r="D14" s="59" t="s">
        <v>45</v>
      </c>
      <c r="E14" s="61" t="s">
        <v>46</v>
      </c>
      <c r="F14" s="62"/>
    </row>
    <row r="15" spans="1:11" ht="15.75" thickBot="1" x14ac:dyDescent="0.3">
      <c r="D15" s="60"/>
      <c r="E15" s="31">
        <v>43101</v>
      </c>
      <c r="F15" s="32">
        <v>43132</v>
      </c>
    </row>
    <row r="16" spans="1:11" x14ac:dyDescent="0.25">
      <c r="D16" s="12" t="s">
        <v>3</v>
      </c>
      <c r="E16" s="21">
        <v>12891</v>
      </c>
      <c r="F16" s="52">
        <v>0</v>
      </c>
      <c r="G16" s="16"/>
    </row>
    <row r="17" spans="1:11" x14ac:dyDescent="0.25">
      <c r="D17" s="13" t="s">
        <v>4</v>
      </c>
      <c r="E17" s="17">
        <v>12891</v>
      </c>
      <c r="F17" s="21">
        <v>0</v>
      </c>
      <c r="G17" s="16"/>
    </row>
    <row r="18" spans="1:11" x14ac:dyDescent="0.25">
      <c r="D18" s="13" t="s">
        <v>5</v>
      </c>
      <c r="E18" s="17">
        <v>12891</v>
      </c>
      <c r="F18" s="17">
        <v>0</v>
      </c>
      <c r="G18" s="16"/>
    </row>
    <row r="19" spans="1:11" x14ac:dyDescent="0.25">
      <c r="D19" s="13" t="s">
        <v>6</v>
      </c>
      <c r="E19" s="17">
        <v>5156</v>
      </c>
      <c r="F19" s="17">
        <v>0</v>
      </c>
      <c r="G19" s="16"/>
    </row>
    <row r="20" spans="1:11" x14ac:dyDescent="0.25">
      <c r="D20" s="13" t="s">
        <v>7</v>
      </c>
      <c r="E20" s="17">
        <v>7734</v>
      </c>
      <c r="F20" s="17">
        <v>20</v>
      </c>
      <c r="G20" s="16"/>
    </row>
    <row r="21" spans="1:11" x14ac:dyDescent="0.25">
      <c r="D21" s="13" t="s">
        <v>8</v>
      </c>
      <c r="E21" s="17">
        <v>12891</v>
      </c>
      <c r="F21" s="17">
        <v>40</v>
      </c>
      <c r="G21" s="16"/>
    </row>
    <row r="22" spans="1:11" ht="15.75" thickBot="1" x14ac:dyDescent="0.3">
      <c r="D22" s="14" t="s">
        <v>9</v>
      </c>
      <c r="E22" s="15">
        <v>0</v>
      </c>
      <c r="F22" s="18">
        <v>0</v>
      </c>
      <c r="G22" s="16"/>
    </row>
    <row r="23" spans="1:11" s="6" customFormat="1" x14ac:dyDescent="0.25">
      <c r="B23" s="7"/>
      <c r="C23" s="8"/>
    </row>
    <row r="25" spans="1:11" x14ac:dyDescent="0.25">
      <c r="A25" s="57" t="s">
        <v>24</v>
      </c>
      <c r="B25" s="57"/>
      <c r="C25" s="57"/>
      <c r="D25" s="57"/>
      <c r="E25" s="57"/>
      <c r="F25" s="57"/>
      <c r="G25" s="57"/>
      <c r="H25" s="57"/>
      <c r="I25" s="57"/>
      <c r="J25" s="2"/>
      <c r="K25" s="2"/>
    </row>
    <row r="27" spans="1:11" x14ac:dyDescent="0.25">
      <c r="B27" s="56"/>
      <c r="C27" s="56"/>
    </row>
    <row r="28" spans="1:11" x14ac:dyDescent="0.25">
      <c r="B28" s="56"/>
      <c r="C28" s="56"/>
    </row>
    <row r="42" spans="1:3" ht="21.75" customHeight="1" x14ac:dyDescent="0.25">
      <c r="B42" s="9"/>
    </row>
    <row r="43" spans="1:3" ht="19.5" customHeight="1" x14ac:dyDescent="0.25">
      <c r="A43" s="57"/>
      <c r="B43" s="57"/>
      <c r="C43" s="57"/>
    </row>
  </sheetData>
  <mergeCells count="11">
    <mergeCell ref="A5:I5"/>
    <mergeCell ref="A43:C43"/>
    <mergeCell ref="B27:C27"/>
    <mergeCell ref="B28:C28"/>
    <mergeCell ref="B12:C12"/>
    <mergeCell ref="D14:D15"/>
    <mergeCell ref="A25:I25"/>
    <mergeCell ref="A11:I11"/>
    <mergeCell ref="A7:I7"/>
    <mergeCell ref="A6:I6"/>
    <mergeCell ref="E14:F14"/>
  </mergeCells>
  <dataValidations count="1">
    <dataValidation type="decimal" allowBlank="1" showInputMessage="1" showErrorMessage="1" errorTitle="CARACTER NO PERMITIDO" error="ESTA CELDA SOLO ACEPTA NUMEROS" sqref="C23 F16:G21 E22 E16:E20">
      <formula1>0</formula1>
      <formula2>1000000000000</formula2>
    </dataValidation>
  </dataValidations>
  <pageMargins left="0.34375" right="5.2083333333333336E-2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5:I30"/>
  <sheetViews>
    <sheetView showGridLines="0" view="pageBreakPreview" zoomScaleNormal="100" zoomScaleSheetLayoutView="100" workbookViewId="0">
      <selection activeCell="G16" sqref="G16"/>
    </sheetView>
  </sheetViews>
  <sheetFormatPr defaultRowHeight="15" x14ac:dyDescent="0.25"/>
  <cols>
    <col min="2" max="2" width="19.5703125" customWidth="1"/>
    <col min="3" max="3" width="28.85546875" customWidth="1"/>
    <col min="4" max="4" width="18.28515625" customWidth="1"/>
    <col min="5" max="5" width="18.140625" customWidth="1"/>
  </cols>
  <sheetData>
    <row r="5" spans="1:9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</row>
    <row r="6" spans="1:9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</row>
    <row r="7" spans="1:9" x14ac:dyDescent="0.25">
      <c r="A7" s="56" t="s">
        <v>2</v>
      </c>
      <c r="B7" s="56"/>
      <c r="C7" s="56"/>
      <c r="D7" s="56"/>
      <c r="E7" s="56"/>
      <c r="F7" s="56"/>
      <c r="G7" s="56"/>
      <c r="H7" s="56"/>
      <c r="I7" s="56"/>
    </row>
    <row r="10" spans="1:9" x14ac:dyDescent="0.25">
      <c r="A10" s="56" t="s">
        <v>72</v>
      </c>
      <c r="B10" s="56"/>
      <c r="C10" s="56"/>
      <c r="D10" s="56"/>
      <c r="E10" s="56"/>
      <c r="F10" s="56"/>
      <c r="G10" s="56"/>
      <c r="H10" s="56"/>
      <c r="I10" s="56"/>
    </row>
    <row r="11" spans="1:9" x14ac:dyDescent="0.25">
      <c r="A11" s="10"/>
      <c r="B11" s="10"/>
      <c r="C11" s="10"/>
    </row>
    <row r="12" spans="1:9" ht="15.75" thickBot="1" x14ac:dyDescent="0.3"/>
    <row r="13" spans="1:9" ht="32.25" customHeight="1" thickBot="1" x14ac:dyDescent="0.3">
      <c r="C13" s="63" t="s">
        <v>23</v>
      </c>
      <c r="D13" s="65" t="s">
        <v>46</v>
      </c>
      <c r="E13" s="66"/>
    </row>
    <row r="14" spans="1:9" ht="15.75" thickBot="1" x14ac:dyDescent="0.3">
      <c r="C14" s="64"/>
      <c r="D14" s="31">
        <v>43101</v>
      </c>
      <c r="E14" s="32">
        <v>43132</v>
      </c>
    </row>
    <row r="15" spans="1:9" x14ac:dyDescent="0.25">
      <c r="C15" s="12" t="s">
        <v>10</v>
      </c>
      <c r="D15" s="21">
        <v>12931</v>
      </c>
      <c r="E15" s="21">
        <v>18006</v>
      </c>
    </row>
    <row r="16" spans="1:9" x14ac:dyDescent="0.25">
      <c r="C16" s="13" t="s">
        <v>11</v>
      </c>
      <c r="D16" s="21">
        <v>1384</v>
      </c>
      <c r="E16" s="21">
        <v>2771</v>
      </c>
    </row>
    <row r="17" spans="1:9" x14ac:dyDescent="0.25">
      <c r="C17" s="13" t="s">
        <v>12</v>
      </c>
      <c r="D17" s="17">
        <v>181</v>
      </c>
      <c r="E17" s="17">
        <v>778</v>
      </c>
    </row>
    <row r="18" spans="1:9" x14ac:dyDescent="0.25">
      <c r="C18" s="13" t="s">
        <v>13</v>
      </c>
      <c r="D18" s="17">
        <v>1674</v>
      </c>
      <c r="E18" s="17">
        <v>2985</v>
      </c>
    </row>
    <row r="19" spans="1:9" x14ac:dyDescent="0.25">
      <c r="C19" s="13" t="s">
        <v>14</v>
      </c>
      <c r="D19" s="17">
        <v>421</v>
      </c>
      <c r="E19" s="17">
        <v>991</v>
      </c>
    </row>
    <row r="20" spans="1:9" x14ac:dyDescent="0.25">
      <c r="C20" s="13" t="s">
        <v>15</v>
      </c>
      <c r="D20" s="17">
        <v>101</v>
      </c>
      <c r="E20" s="17">
        <v>362</v>
      </c>
    </row>
    <row r="21" spans="1:9" x14ac:dyDescent="0.25">
      <c r="C21" s="13" t="s">
        <v>16</v>
      </c>
      <c r="D21" s="17">
        <v>248</v>
      </c>
      <c r="E21" s="17">
        <v>1523</v>
      </c>
    </row>
    <row r="22" spans="1:9" x14ac:dyDescent="0.25">
      <c r="C22" s="13" t="s">
        <v>17</v>
      </c>
      <c r="D22" s="17">
        <v>273</v>
      </c>
      <c r="E22" s="17">
        <v>719</v>
      </c>
    </row>
    <row r="23" spans="1:9" x14ac:dyDescent="0.25">
      <c r="C23" s="13" t="s">
        <v>18</v>
      </c>
      <c r="D23" s="17">
        <v>9</v>
      </c>
      <c r="E23" s="17">
        <v>269</v>
      </c>
    </row>
    <row r="24" spans="1:9" x14ac:dyDescent="0.25">
      <c r="C24" s="13" t="s">
        <v>19</v>
      </c>
      <c r="D24" s="17">
        <v>452</v>
      </c>
      <c r="E24" s="17">
        <v>900</v>
      </c>
    </row>
    <row r="25" spans="1:9" x14ac:dyDescent="0.25">
      <c r="C25" s="13" t="s">
        <v>20</v>
      </c>
      <c r="D25" s="17">
        <v>232</v>
      </c>
      <c r="E25" s="17">
        <v>1371</v>
      </c>
    </row>
    <row r="26" spans="1:9" x14ac:dyDescent="0.25">
      <c r="C26" s="13" t="s">
        <v>21</v>
      </c>
      <c r="D26" s="17">
        <v>417</v>
      </c>
      <c r="E26" s="17">
        <v>1731</v>
      </c>
    </row>
    <row r="27" spans="1:9" ht="15.75" thickBot="1" x14ac:dyDescent="0.3">
      <c r="C27" s="14" t="s">
        <v>22</v>
      </c>
      <c r="D27" s="18">
        <v>0</v>
      </c>
      <c r="E27" s="18">
        <v>1014</v>
      </c>
    </row>
    <row r="30" spans="1:9" x14ac:dyDescent="0.25">
      <c r="A30" s="57" t="s">
        <v>25</v>
      </c>
      <c r="B30" s="57"/>
      <c r="C30" s="57"/>
      <c r="D30" s="57"/>
      <c r="E30" s="57"/>
      <c r="F30" s="57"/>
      <c r="G30" s="57"/>
      <c r="H30" s="57"/>
      <c r="I30" s="57"/>
    </row>
  </sheetData>
  <mergeCells count="7">
    <mergeCell ref="A30:I30"/>
    <mergeCell ref="C13:C14"/>
    <mergeCell ref="D13:E13"/>
    <mergeCell ref="A10:I10"/>
    <mergeCell ref="A5:I5"/>
    <mergeCell ref="A6:I6"/>
    <mergeCell ref="A7:I7"/>
  </mergeCells>
  <dataValidations count="1">
    <dataValidation type="decimal" allowBlank="1" showInputMessage="1" showErrorMessage="1" errorTitle="CARACTER NO PERMITIDO" error="ESTA CELDA SOLO ACEPTA NUMEROS" sqref="D15:E17">
      <formula1>0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5:J49"/>
  <sheetViews>
    <sheetView showGridLines="0" view="pageBreakPreview" zoomScaleNormal="100" zoomScaleSheetLayoutView="100" workbookViewId="0">
      <selection activeCell="A20" sqref="A20:H20"/>
    </sheetView>
  </sheetViews>
  <sheetFormatPr defaultRowHeight="15" x14ac:dyDescent="0.25"/>
  <cols>
    <col min="1" max="1" width="6.140625" customWidth="1"/>
    <col min="2" max="2" width="31.28515625" customWidth="1"/>
    <col min="3" max="3" width="30.28515625" customWidth="1"/>
    <col min="4" max="4" width="18.85546875" customWidth="1"/>
    <col min="5" max="5" width="15.5703125" customWidth="1"/>
  </cols>
  <sheetData>
    <row r="5" spans="1:10" x14ac:dyDescent="0.25">
      <c r="A5" s="55" t="s">
        <v>0</v>
      </c>
      <c r="B5" s="55"/>
      <c r="C5" s="55"/>
      <c r="D5" s="55"/>
      <c r="E5" s="55"/>
      <c r="F5" s="55"/>
      <c r="G5" s="55"/>
      <c r="H5" s="55"/>
      <c r="I5" s="11"/>
      <c r="J5" s="11"/>
    </row>
    <row r="6" spans="1:10" x14ac:dyDescent="0.25">
      <c r="A6" s="55" t="s">
        <v>1</v>
      </c>
      <c r="B6" s="55"/>
      <c r="C6" s="55"/>
      <c r="D6" s="55"/>
      <c r="E6" s="55"/>
      <c r="F6" s="55"/>
      <c r="G6" s="55"/>
      <c r="H6" s="55"/>
      <c r="I6" s="11"/>
      <c r="J6" s="11"/>
    </row>
    <row r="7" spans="1:10" x14ac:dyDescent="0.25">
      <c r="A7" s="56" t="s">
        <v>2</v>
      </c>
      <c r="B7" s="56"/>
      <c r="C7" s="56"/>
      <c r="D7" s="56"/>
      <c r="E7" s="56"/>
      <c r="F7" s="56"/>
      <c r="G7" s="56"/>
      <c r="H7" s="56"/>
      <c r="I7" s="10"/>
      <c r="J7" s="10"/>
    </row>
    <row r="8" spans="1:10" x14ac:dyDescent="0.25">
      <c r="A8" s="29"/>
      <c r="B8" s="29"/>
      <c r="C8" s="29"/>
      <c r="D8" s="29"/>
      <c r="E8" s="29"/>
      <c r="F8" s="29"/>
      <c r="G8" s="29"/>
      <c r="H8" s="29"/>
      <c r="I8" s="10"/>
      <c r="J8" s="10"/>
    </row>
    <row r="10" spans="1:10" x14ac:dyDescent="0.25">
      <c r="A10" s="56" t="s">
        <v>30</v>
      </c>
      <c r="B10" s="56"/>
      <c r="C10" s="56"/>
      <c r="D10" s="56"/>
      <c r="E10" s="56"/>
      <c r="F10" s="56"/>
      <c r="G10" s="56"/>
      <c r="H10" s="56"/>
      <c r="I10" s="10"/>
      <c r="J10" s="10"/>
    </row>
    <row r="11" spans="1:10" x14ac:dyDescent="0.25">
      <c r="A11" s="56" t="s">
        <v>49</v>
      </c>
      <c r="B11" s="56"/>
      <c r="C11" s="56"/>
      <c r="D11" s="56"/>
      <c r="E11" s="56"/>
      <c r="F11" s="56"/>
      <c r="G11" s="56"/>
      <c r="H11" s="56"/>
      <c r="I11" s="10"/>
      <c r="J11" s="10"/>
    </row>
    <row r="12" spans="1:10" x14ac:dyDescent="0.25">
      <c r="A12" s="29"/>
      <c r="B12" s="29"/>
      <c r="C12" s="29"/>
      <c r="D12" s="29"/>
      <c r="E12" s="29"/>
      <c r="F12" s="29"/>
      <c r="G12" s="29"/>
      <c r="H12" s="29"/>
      <c r="I12" s="10"/>
      <c r="J12" s="10"/>
    </row>
    <row r="13" spans="1:10" ht="15.75" thickBot="1" x14ac:dyDescent="0.3"/>
    <row r="14" spans="1:10" ht="30" customHeight="1" thickBot="1" x14ac:dyDescent="0.3">
      <c r="C14" s="67" t="s">
        <v>23</v>
      </c>
      <c r="D14" s="65" t="s">
        <v>46</v>
      </c>
      <c r="E14" s="66"/>
    </row>
    <row r="15" spans="1:10" ht="15" customHeight="1" thickBot="1" x14ac:dyDescent="0.3">
      <c r="C15" s="68"/>
      <c r="D15" s="31">
        <v>43101</v>
      </c>
      <c r="E15" s="32">
        <v>43132</v>
      </c>
    </row>
    <row r="16" spans="1:10" x14ac:dyDescent="0.25">
      <c r="C16" s="24" t="s">
        <v>26</v>
      </c>
      <c r="D16" s="21">
        <v>22</v>
      </c>
      <c r="E16" s="33">
        <v>26</v>
      </c>
    </row>
    <row r="17" spans="1:8" x14ac:dyDescent="0.25">
      <c r="C17" s="22" t="s">
        <v>27</v>
      </c>
      <c r="D17" s="19">
        <v>0</v>
      </c>
      <c r="E17" s="34">
        <v>0</v>
      </c>
    </row>
    <row r="18" spans="1:8" ht="15.75" thickBot="1" x14ac:dyDescent="0.3">
      <c r="C18" s="23" t="s">
        <v>28</v>
      </c>
      <c r="D18" s="20">
        <v>0</v>
      </c>
      <c r="E18" s="35">
        <v>5780</v>
      </c>
    </row>
    <row r="20" spans="1:8" x14ac:dyDescent="0.25">
      <c r="A20" s="57" t="s">
        <v>29</v>
      </c>
      <c r="B20" s="57"/>
      <c r="C20" s="57"/>
      <c r="D20" s="57"/>
      <c r="E20" s="57"/>
      <c r="F20" s="57"/>
      <c r="G20" s="57"/>
      <c r="H20" s="57"/>
    </row>
    <row r="23" spans="1:8" x14ac:dyDescent="0.25">
      <c r="A23" s="56"/>
      <c r="B23" s="56"/>
      <c r="C23" s="56"/>
    </row>
    <row r="24" spans="1:8" x14ac:dyDescent="0.25">
      <c r="A24" s="56"/>
      <c r="B24" s="56"/>
      <c r="C24" s="56"/>
    </row>
    <row r="46" spans="1:3" x14ac:dyDescent="0.25">
      <c r="A46" s="57"/>
      <c r="B46" s="57"/>
      <c r="C46" s="57"/>
    </row>
    <row r="48" spans="1:3" x14ac:dyDescent="0.25">
      <c r="A48" s="9"/>
      <c r="B48" s="57"/>
      <c r="C48" s="57"/>
    </row>
    <row r="49" spans="1:3" x14ac:dyDescent="0.25">
      <c r="A49" s="9"/>
      <c r="B49" s="57"/>
      <c r="C49" s="57"/>
    </row>
  </sheetData>
  <mergeCells count="13">
    <mergeCell ref="B49:C49"/>
    <mergeCell ref="C14:C15"/>
    <mergeCell ref="B48:C48"/>
    <mergeCell ref="A23:C23"/>
    <mergeCell ref="A24:C24"/>
    <mergeCell ref="A46:C46"/>
    <mergeCell ref="A20:H20"/>
    <mergeCell ref="D14:E14"/>
    <mergeCell ref="A5:H5"/>
    <mergeCell ref="A10:H10"/>
    <mergeCell ref="A11:H11"/>
    <mergeCell ref="A7:H7"/>
    <mergeCell ref="A6:H6"/>
  </mergeCells>
  <dataValidations count="1">
    <dataValidation type="decimal" allowBlank="1" showInputMessage="1" showErrorMessage="1" errorTitle="CARACTER NO PERMITIDO" error="ESTA CELDA SOLO ACEPTA NUMEROS" sqref="D16:E18">
      <formula1>0</formula1>
      <formula2>1000000000000</formula2>
    </dataValidation>
  </dataValidations>
  <pageMargins left="0.7" right="0.7" top="0.75" bottom="0.75" header="0.3" footer="0.3"/>
  <pageSetup scale="6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</sheetPr>
  <dimension ref="A5:H70"/>
  <sheetViews>
    <sheetView showGridLines="0" view="pageBreakPreview" zoomScaleNormal="100" zoomScaleSheetLayoutView="100" workbookViewId="0">
      <selection activeCell="G25" sqref="G25"/>
    </sheetView>
  </sheetViews>
  <sheetFormatPr defaultRowHeight="15" x14ac:dyDescent="0.25"/>
  <cols>
    <col min="1" max="1" width="16.85546875" customWidth="1"/>
    <col min="2" max="2" width="33" customWidth="1"/>
    <col min="3" max="3" width="15.85546875" customWidth="1"/>
    <col min="4" max="4" width="16.85546875" customWidth="1"/>
  </cols>
  <sheetData>
    <row r="5" spans="1:8" x14ac:dyDescent="0.25">
      <c r="A5" s="55" t="s">
        <v>0</v>
      </c>
      <c r="B5" s="55"/>
      <c r="C5" s="55"/>
      <c r="D5" s="55"/>
      <c r="E5" s="55"/>
      <c r="F5" s="55"/>
      <c r="G5" s="55"/>
      <c r="H5" s="55"/>
    </row>
    <row r="6" spans="1:8" x14ac:dyDescent="0.25">
      <c r="A6" s="55" t="s">
        <v>1</v>
      </c>
      <c r="B6" s="55"/>
      <c r="C6" s="55"/>
      <c r="D6" s="55"/>
      <c r="E6" s="55"/>
      <c r="F6" s="55"/>
      <c r="G6" s="55"/>
      <c r="H6" s="55"/>
    </row>
    <row r="7" spans="1:8" x14ac:dyDescent="0.25">
      <c r="A7" s="56" t="s">
        <v>2</v>
      </c>
      <c r="B7" s="56"/>
      <c r="C7" s="56"/>
      <c r="D7" s="56"/>
      <c r="E7" s="56"/>
      <c r="F7" s="56"/>
      <c r="G7" s="56"/>
      <c r="H7" s="56"/>
    </row>
    <row r="10" spans="1:8" x14ac:dyDescent="0.25">
      <c r="A10" s="56" t="s">
        <v>73</v>
      </c>
      <c r="B10" s="56"/>
      <c r="C10" s="56"/>
      <c r="D10" s="56"/>
      <c r="E10" s="56"/>
      <c r="F10" s="56"/>
      <c r="G10" s="56"/>
      <c r="H10" s="56"/>
    </row>
    <row r="11" spans="1:8" x14ac:dyDescent="0.25">
      <c r="A11" s="56" t="s">
        <v>49</v>
      </c>
      <c r="B11" s="56"/>
      <c r="C11" s="56"/>
      <c r="D11" s="56"/>
      <c r="E11" s="56"/>
      <c r="F11" s="56"/>
      <c r="G11" s="56"/>
      <c r="H11" s="56"/>
    </row>
    <row r="12" spans="1:8" ht="15.75" thickBot="1" x14ac:dyDescent="0.3"/>
    <row r="13" spans="1:8" ht="30.75" customHeight="1" thickBot="1" x14ac:dyDescent="0.3">
      <c r="B13" s="69" t="s">
        <v>23</v>
      </c>
      <c r="C13" s="65" t="s">
        <v>46</v>
      </c>
      <c r="D13" s="66"/>
    </row>
    <row r="14" spans="1:8" ht="15.75" thickBot="1" x14ac:dyDescent="0.3">
      <c r="B14" s="70"/>
      <c r="C14" s="31">
        <v>43101</v>
      </c>
      <c r="D14" s="32">
        <v>43132</v>
      </c>
    </row>
    <row r="15" spans="1:8" x14ac:dyDescent="0.25">
      <c r="B15" s="27" t="s">
        <v>31</v>
      </c>
      <c r="C15" s="28">
        <v>0</v>
      </c>
      <c r="D15" s="36">
        <v>50</v>
      </c>
    </row>
    <row r="16" spans="1:8" x14ac:dyDescent="0.25">
      <c r="B16" s="25" t="s">
        <v>32</v>
      </c>
      <c r="C16" s="19">
        <v>0</v>
      </c>
      <c r="D16" s="28">
        <v>0</v>
      </c>
    </row>
    <row r="17" spans="1:8" x14ac:dyDescent="0.25">
      <c r="B17" s="25" t="s">
        <v>33</v>
      </c>
      <c r="C17" s="19">
        <v>0</v>
      </c>
      <c r="D17" s="19">
        <v>164</v>
      </c>
    </row>
    <row r="18" spans="1:8" x14ac:dyDescent="0.25">
      <c r="B18" s="25" t="s">
        <v>34</v>
      </c>
      <c r="C18" s="19">
        <v>0</v>
      </c>
      <c r="D18" s="19">
        <v>0</v>
      </c>
    </row>
    <row r="19" spans="1:8" x14ac:dyDescent="0.25">
      <c r="B19" s="25" t="s">
        <v>48</v>
      </c>
      <c r="C19" s="19">
        <v>0</v>
      </c>
      <c r="D19" s="19">
        <v>10000</v>
      </c>
    </row>
    <row r="20" spans="1:8" x14ac:dyDescent="0.25">
      <c r="B20" s="25" t="s">
        <v>35</v>
      </c>
      <c r="C20" s="19">
        <v>0</v>
      </c>
      <c r="D20" s="19">
        <v>0</v>
      </c>
    </row>
    <row r="21" spans="1:8" ht="15.75" thickBot="1" x14ac:dyDescent="0.3">
      <c r="B21" s="26" t="s">
        <v>36</v>
      </c>
      <c r="C21" s="20">
        <v>0</v>
      </c>
      <c r="D21" s="20">
        <v>0</v>
      </c>
    </row>
    <row r="22" spans="1:8" x14ac:dyDescent="0.25">
      <c r="H22" s="30"/>
    </row>
    <row r="23" spans="1:8" x14ac:dyDescent="0.25">
      <c r="A23" s="57"/>
      <c r="B23" s="57"/>
      <c r="C23" s="57"/>
      <c r="D23" s="57"/>
      <c r="E23" s="57"/>
      <c r="F23" s="57"/>
      <c r="G23" s="57"/>
      <c r="H23" s="30"/>
    </row>
    <row r="24" spans="1:8" x14ac:dyDescent="0.25">
      <c r="A24" s="1"/>
      <c r="B24" s="30"/>
      <c r="C24" s="30"/>
    </row>
    <row r="25" spans="1:8" x14ac:dyDescent="0.25">
      <c r="A25" s="29"/>
      <c r="B25" s="1"/>
    </row>
    <row r="26" spans="1:8" x14ac:dyDescent="0.25">
      <c r="A26" s="29"/>
      <c r="B26" s="29"/>
    </row>
    <row r="27" spans="1:8" x14ac:dyDescent="0.25">
      <c r="B27" s="29"/>
    </row>
    <row r="47" spans="1:2" x14ac:dyDescent="0.25">
      <c r="A47" s="30"/>
    </row>
    <row r="48" spans="1:2" x14ac:dyDescent="0.25">
      <c r="A48" s="1"/>
      <c r="B48" s="30"/>
    </row>
    <row r="49" spans="2:2" x14ac:dyDescent="0.25">
      <c r="B49" s="1"/>
    </row>
    <row r="69" spans="1:2" x14ac:dyDescent="0.25">
      <c r="A69" s="29"/>
    </row>
    <row r="70" spans="1:2" x14ac:dyDescent="0.25">
      <c r="B70" s="29"/>
    </row>
  </sheetData>
  <mergeCells count="8">
    <mergeCell ref="B13:B14"/>
    <mergeCell ref="C13:D13"/>
    <mergeCell ref="A23:G23"/>
    <mergeCell ref="A5:H5"/>
    <mergeCell ref="A6:H6"/>
    <mergeCell ref="A7:H7"/>
    <mergeCell ref="A10:H10"/>
    <mergeCell ref="A11:H11"/>
  </mergeCells>
  <dataValidations count="1">
    <dataValidation type="decimal" allowBlank="1" showInputMessage="1" showErrorMessage="1" errorTitle="CARACTER NO PERMITIDO" error="ESTA CELDA SOLO ACEPTA NUMEROS" sqref="C15:C21">
      <formula1>0</formula1>
      <formula2>1000000000000</formula2>
    </dataValidation>
  </dataValidations>
  <pageMargins left="0.7" right="0.7" top="0.75" bottom="0.75" header="0.3" footer="0.3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59999389629810485"/>
  </sheetPr>
  <dimension ref="A5:K23"/>
  <sheetViews>
    <sheetView showGridLines="0" view="pageBreakPreview" zoomScaleNormal="100" zoomScaleSheetLayoutView="100" workbookViewId="0">
      <selection activeCell="I17" sqref="I17"/>
    </sheetView>
  </sheetViews>
  <sheetFormatPr defaultRowHeight="15" x14ac:dyDescent="0.25"/>
  <cols>
    <col min="1" max="1" width="4.5703125" customWidth="1"/>
    <col min="2" max="2" width="4.42578125" customWidth="1"/>
    <col min="3" max="3" width="16.42578125" customWidth="1"/>
    <col min="4" max="4" width="27.42578125" customWidth="1"/>
    <col min="5" max="5" width="18.5703125" customWidth="1"/>
    <col min="6" max="6" width="17.85546875" customWidth="1"/>
  </cols>
  <sheetData>
    <row r="5" spans="1:11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11"/>
    </row>
    <row r="6" spans="1:11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11"/>
    </row>
    <row r="7" spans="1:11" x14ac:dyDescent="0.25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10"/>
    </row>
    <row r="10" spans="1:11" x14ac:dyDescent="0.25">
      <c r="A10" s="56" t="s">
        <v>74</v>
      </c>
      <c r="B10" s="56"/>
      <c r="C10" s="56"/>
      <c r="D10" s="56"/>
      <c r="E10" s="56"/>
      <c r="F10" s="56"/>
      <c r="G10" s="56"/>
      <c r="H10" s="56"/>
      <c r="I10" s="56"/>
      <c r="J10" s="56"/>
      <c r="K10" s="10"/>
    </row>
    <row r="11" spans="1:11" x14ac:dyDescent="0.25">
      <c r="A11" s="56" t="s">
        <v>49</v>
      </c>
      <c r="B11" s="56"/>
      <c r="C11" s="56"/>
      <c r="D11" s="56"/>
      <c r="E11" s="56"/>
      <c r="F11" s="56"/>
      <c r="G11" s="56"/>
      <c r="H11" s="56"/>
      <c r="I11" s="56"/>
      <c r="J11" s="56"/>
      <c r="K11" s="10"/>
    </row>
    <row r="13" spans="1:11" ht="15.75" thickBot="1" x14ac:dyDescent="0.3"/>
    <row r="14" spans="1:11" ht="33.75" customHeight="1" thickBot="1" x14ac:dyDescent="0.3">
      <c r="D14" s="71" t="s">
        <v>23</v>
      </c>
      <c r="E14" s="65" t="s">
        <v>46</v>
      </c>
      <c r="F14" s="66"/>
    </row>
    <row r="15" spans="1:11" ht="15.75" thickBot="1" x14ac:dyDescent="0.3">
      <c r="D15" s="72"/>
      <c r="E15" s="31">
        <v>43101</v>
      </c>
      <c r="F15" s="32">
        <v>43132</v>
      </c>
    </row>
    <row r="16" spans="1:11" x14ac:dyDescent="0.25">
      <c r="D16" s="27" t="s">
        <v>37</v>
      </c>
      <c r="E16" s="28">
        <v>0</v>
      </c>
      <c r="F16" s="28">
        <v>0</v>
      </c>
    </row>
    <row r="17" spans="1:10" x14ac:dyDescent="0.25">
      <c r="D17" s="25" t="s">
        <v>38</v>
      </c>
      <c r="E17" s="19">
        <v>0</v>
      </c>
      <c r="F17" s="19">
        <v>0</v>
      </c>
    </row>
    <row r="18" spans="1:10" x14ac:dyDescent="0.25">
      <c r="D18" s="25" t="s">
        <v>39</v>
      </c>
      <c r="E18" s="19">
        <v>0</v>
      </c>
      <c r="F18" s="19">
        <v>0</v>
      </c>
    </row>
    <row r="19" spans="1:10" x14ac:dyDescent="0.25">
      <c r="D19" s="25" t="s">
        <v>40</v>
      </c>
      <c r="E19" s="19">
        <v>0</v>
      </c>
      <c r="F19" s="19">
        <v>0</v>
      </c>
    </row>
    <row r="20" spans="1:10" x14ac:dyDescent="0.25">
      <c r="D20" s="25" t="s">
        <v>41</v>
      </c>
      <c r="E20" s="19">
        <v>0</v>
      </c>
      <c r="F20" s="19">
        <v>0</v>
      </c>
    </row>
    <row r="21" spans="1:10" ht="15.75" thickBot="1" x14ac:dyDescent="0.3">
      <c r="D21" s="26" t="s">
        <v>42</v>
      </c>
      <c r="E21" s="20">
        <v>0</v>
      </c>
      <c r="F21" s="20">
        <v>0</v>
      </c>
    </row>
    <row r="23" spans="1:10" x14ac:dyDescent="0.25">
      <c r="A23" s="57" t="s">
        <v>43</v>
      </c>
      <c r="B23" s="57"/>
      <c r="C23" s="57"/>
      <c r="D23" s="57"/>
      <c r="E23" s="57"/>
      <c r="F23" s="57"/>
      <c r="G23" s="57"/>
      <c r="H23" s="57"/>
      <c r="I23" s="57"/>
      <c r="J23" s="57"/>
    </row>
  </sheetData>
  <mergeCells count="8">
    <mergeCell ref="A6:J6"/>
    <mergeCell ref="A5:J5"/>
    <mergeCell ref="A23:J23"/>
    <mergeCell ref="D14:D15"/>
    <mergeCell ref="E14:F14"/>
    <mergeCell ref="A10:J10"/>
    <mergeCell ref="A11:J11"/>
    <mergeCell ref="A7:J7"/>
  </mergeCells>
  <dataValidations count="1">
    <dataValidation type="decimal" allowBlank="1" showInputMessage="1" showErrorMessage="1" errorTitle="CARACTER NO PERMITIDO" error="ESTA CELDA SOLO ACEPTA NUMEROS" sqref="E16:F21">
      <formula1>0</formula1>
      <formula2>1000000000000</formula2>
    </dataValidation>
  </dataValidations>
  <pageMargins left="0.7" right="0.7" top="0.75" bottom="0.75" header="0.3" footer="0.3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I24"/>
  <sheetViews>
    <sheetView showGridLines="0" view="pageBreakPreview" zoomScaleNormal="100" zoomScaleSheetLayoutView="100" workbookViewId="0">
      <selection activeCell="G19" sqref="G19"/>
    </sheetView>
  </sheetViews>
  <sheetFormatPr defaultRowHeight="15" x14ac:dyDescent="0.25"/>
  <cols>
    <col min="2" max="2" width="23.42578125" customWidth="1"/>
    <col min="3" max="3" width="19" customWidth="1"/>
    <col min="4" max="4" width="13.85546875" customWidth="1"/>
    <col min="5" max="5" width="14.28515625" customWidth="1"/>
  </cols>
  <sheetData>
    <row r="5" spans="1:9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</row>
    <row r="6" spans="1:9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</row>
    <row r="7" spans="1:9" x14ac:dyDescent="0.25">
      <c r="A7" s="56" t="s">
        <v>2</v>
      </c>
      <c r="B7" s="56"/>
      <c r="C7" s="56"/>
      <c r="D7" s="56"/>
      <c r="E7" s="56"/>
      <c r="F7" s="56"/>
      <c r="G7" s="56"/>
      <c r="H7" s="56"/>
      <c r="I7" s="56"/>
    </row>
    <row r="12" spans="1:9" x14ac:dyDescent="0.25">
      <c r="A12" s="56" t="s">
        <v>75</v>
      </c>
      <c r="B12" s="56"/>
      <c r="C12" s="56"/>
      <c r="D12" s="56"/>
      <c r="E12" s="56"/>
      <c r="F12" s="56"/>
      <c r="G12" s="56"/>
      <c r="H12" s="56"/>
      <c r="I12" s="56"/>
    </row>
    <row r="13" spans="1:9" x14ac:dyDescent="0.25">
      <c r="A13" s="56" t="s">
        <v>58</v>
      </c>
      <c r="B13" s="56"/>
      <c r="C13" s="56"/>
      <c r="D13" s="56"/>
      <c r="E13" s="56"/>
      <c r="F13" s="56"/>
      <c r="G13" s="56"/>
      <c r="H13" s="56"/>
      <c r="I13" s="56"/>
    </row>
    <row r="14" spans="1:9" ht="15.75" thickBot="1" x14ac:dyDescent="0.3"/>
    <row r="15" spans="1:9" ht="15.75" thickBot="1" x14ac:dyDescent="0.3">
      <c r="C15" s="75" t="s">
        <v>23</v>
      </c>
      <c r="D15" s="73" t="s">
        <v>50</v>
      </c>
      <c r="E15" s="74"/>
    </row>
    <row r="16" spans="1:9" ht="15.75" thickBot="1" x14ac:dyDescent="0.3">
      <c r="C16" s="76"/>
      <c r="D16" s="38">
        <v>43101</v>
      </c>
      <c r="E16" s="39">
        <v>43132</v>
      </c>
    </row>
    <row r="17" spans="1:9" x14ac:dyDescent="0.25">
      <c r="C17" s="53" t="s">
        <v>51</v>
      </c>
      <c r="D17" s="41">
        <v>190</v>
      </c>
      <c r="E17" s="36">
        <v>189</v>
      </c>
    </row>
    <row r="18" spans="1:9" x14ac:dyDescent="0.25">
      <c r="C18" s="53" t="s">
        <v>52</v>
      </c>
      <c r="D18" s="40">
        <v>25</v>
      </c>
      <c r="E18" s="28">
        <v>32</v>
      </c>
    </row>
    <row r="19" spans="1:9" x14ac:dyDescent="0.25">
      <c r="C19" s="53" t="s">
        <v>53</v>
      </c>
      <c r="D19" s="41">
        <v>10</v>
      </c>
      <c r="E19" s="19">
        <v>12</v>
      </c>
    </row>
    <row r="20" spans="1:9" x14ac:dyDescent="0.25">
      <c r="C20" s="53" t="s">
        <v>54</v>
      </c>
      <c r="D20" s="41">
        <v>0</v>
      </c>
      <c r="E20" s="19">
        <v>0</v>
      </c>
    </row>
    <row r="21" spans="1:9" x14ac:dyDescent="0.25">
      <c r="C21" s="53" t="s">
        <v>55</v>
      </c>
      <c r="D21" s="41">
        <v>0</v>
      </c>
      <c r="E21" s="19">
        <v>0</v>
      </c>
    </row>
    <row r="22" spans="1:9" ht="15.75" thickBot="1" x14ac:dyDescent="0.3">
      <c r="C22" s="53" t="s">
        <v>56</v>
      </c>
      <c r="D22" s="42">
        <v>155</v>
      </c>
      <c r="E22" s="20">
        <v>145</v>
      </c>
    </row>
    <row r="23" spans="1:9" x14ac:dyDescent="0.25">
      <c r="B23" s="37"/>
      <c r="C23" s="37"/>
      <c r="D23" s="37"/>
    </row>
    <row r="24" spans="1:9" x14ac:dyDescent="0.25">
      <c r="A24" s="57" t="s">
        <v>57</v>
      </c>
      <c r="B24" s="57"/>
      <c r="C24" s="57"/>
      <c r="D24" s="57"/>
      <c r="E24" s="57"/>
      <c r="F24" s="57"/>
      <c r="G24" s="57"/>
      <c r="H24" s="57"/>
      <c r="I24" s="57"/>
    </row>
  </sheetData>
  <mergeCells count="8">
    <mergeCell ref="A24:I24"/>
    <mergeCell ref="D15:E15"/>
    <mergeCell ref="C15:C16"/>
    <mergeCell ref="A5:I5"/>
    <mergeCell ref="A6:I6"/>
    <mergeCell ref="A7:I7"/>
    <mergeCell ref="A12:I12"/>
    <mergeCell ref="A13:I13"/>
  </mergeCells>
  <dataValidations count="1">
    <dataValidation type="decimal" allowBlank="1" showInputMessage="1" showErrorMessage="1" errorTitle="CARACTER NO PERMITIDO" error="ESTA CELDA SOLO ACEPTA NUMEROS" sqref="D17:E22">
      <formula1>0</formula1>
      <formula2>1000000000000</formula2>
    </dataValidation>
  </dataValidations>
  <pageMargins left="0.7" right="0.7" top="0.75" bottom="0.75" header="0.3" footer="0.3"/>
  <pageSetup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5:L48"/>
  <sheetViews>
    <sheetView showGridLines="0" view="pageBreakPreview" zoomScaleNormal="100" zoomScaleSheetLayoutView="100" workbookViewId="0">
      <selection activeCell="I12" sqref="I12"/>
    </sheetView>
  </sheetViews>
  <sheetFormatPr defaultRowHeight="15" x14ac:dyDescent="0.25"/>
  <cols>
    <col min="2" max="2" width="20.28515625" bestFit="1" customWidth="1"/>
    <col min="3" max="3" width="22.85546875" customWidth="1"/>
    <col min="4" max="4" width="16.5703125" customWidth="1"/>
    <col min="5" max="5" width="16" customWidth="1"/>
  </cols>
  <sheetData>
    <row r="5" spans="1:12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11"/>
      <c r="L5" s="11"/>
    </row>
    <row r="6" spans="1:12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11"/>
      <c r="L6" s="11"/>
    </row>
    <row r="7" spans="1:12" x14ac:dyDescent="0.25">
      <c r="A7" s="56" t="s">
        <v>2</v>
      </c>
      <c r="B7" s="56"/>
      <c r="C7" s="56"/>
      <c r="D7" s="56"/>
      <c r="E7" s="56"/>
      <c r="F7" s="56"/>
      <c r="G7" s="56"/>
      <c r="H7" s="56"/>
      <c r="I7" s="56"/>
      <c r="J7" s="56"/>
      <c r="K7" s="10"/>
      <c r="L7" s="10"/>
    </row>
    <row r="10" spans="1:12" x14ac:dyDescent="0.25">
      <c r="A10" s="56" t="s">
        <v>59</v>
      </c>
      <c r="B10" s="56"/>
      <c r="C10" s="56"/>
      <c r="D10" s="56"/>
      <c r="E10" s="56"/>
      <c r="F10" s="56"/>
      <c r="G10" s="56"/>
      <c r="H10" s="56"/>
      <c r="I10" s="56"/>
      <c r="J10" s="56"/>
      <c r="K10" s="10"/>
      <c r="L10" s="10"/>
    </row>
    <row r="11" spans="1:12" x14ac:dyDescent="0.25">
      <c r="A11" s="56" t="s">
        <v>69</v>
      </c>
      <c r="B11" s="56"/>
      <c r="C11" s="56"/>
      <c r="D11" s="56"/>
      <c r="E11" s="56"/>
      <c r="F11" s="56"/>
      <c r="G11" s="56"/>
      <c r="H11" s="56"/>
      <c r="I11" s="56"/>
      <c r="J11" s="56"/>
      <c r="K11" s="10"/>
      <c r="L11" s="10"/>
    </row>
    <row r="12" spans="1:12" ht="15.75" thickBot="1" x14ac:dyDescent="0.3"/>
    <row r="13" spans="1:12" ht="15.75" thickBot="1" x14ac:dyDescent="0.3">
      <c r="C13" s="77" t="s">
        <v>60</v>
      </c>
      <c r="D13" s="79" t="s">
        <v>61</v>
      </c>
      <c r="E13" s="80"/>
    </row>
    <row r="14" spans="1:12" ht="15.75" thickBot="1" x14ac:dyDescent="0.3">
      <c r="C14" s="78"/>
      <c r="D14" s="50">
        <v>43101</v>
      </c>
      <c r="E14" s="32">
        <v>43132</v>
      </c>
    </row>
    <row r="15" spans="1:12" ht="15.75" thickBot="1" x14ac:dyDescent="0.3">
      <c r="C15" s="48" t="s">
        <v>62</v>
      </c>
      <c r="D15" s="84">
        <v>48463838</v>
      </c>
      <c r="E15" s="85">
        <f>SUM(E16:E19)</f>
        <v>54165466</v>
      </c>
    </row>
    <row r="16" spans="1:12" x14ac:dyDescent="0.25">
      <c r="C16" s="48" t="s">
        <v>63</v>
      </c>
      <c r="D16" s="46">
        <v>28479233</v>
      </c>
      <c r="E16" s="47">
        <v>31829731</v>
      </c>
    </row>
    <row r="17" spans="1:11" x14ac:dyDescent="0.25">
      <c r="C17" s="48" t="s">
        <v>64</v>
      </c>
      <c r="D17" s="43">
        <v>773908</v>
      </c>
      <c r="E17" s="45">
        <v>864956</v>
      </c>
    </row>
    <row r="18" spans="1:11" x14ac:dyDescent="0.25">
      <c r="C18" s="48" t="s">
        <v>65</v>
      </c>
      <c r="D18" s="43">
        <v>652953</v>
      </c>
      <c r="E18" s="45">
        <v>729771</v>
      </c>
    </row>
    <row r="19" spans="1:11" ht="15.75" thickBot="1" x14ac:dyDescent="0.3">
      <c r="C19" s="49" t="s">
        <v>56</v>
      </c>
      <c r="D19" s="44">
        <v>18557744</v>
      </c>
      <c r="E19" s="15">
        <v>20741008</v>
      </c>
    </row>
    <row r="21" spans="1:11" x14ac:dyDescent="0.25">
      <c r="A21" s="81" t="s">
        <v>66</v>
      </c>
      <c r="B21" s="81"/>
      <c r="C21" s="81"/>
      <c r="D21" s="81"/>
      <c r="E21" s="81"/>
      <c r="F21" s="81"/>
      <c r="G21" s="81"/>
      <c r="H21" s="81"/>
      <c r="I21" s="81"/>
      <c r="J21" s="81"/>
      <c r="K21" s="51"/>
    </row>
    <row r="24" spans="1:11" x14ac:dyDescent="0.25">
      <c r="A24" s="56" t="s">
        <v>70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1" x14ac:dyDescent="0.25">
      <c r="A25" s="56" t="s">
        <v>69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1" ht="15.75" thickBot="1" x14ac:dyDescent="0.3"/>
    <row r="27" spans="1:11" ht="15.75" thickBot="1" x14ac:dyDescent="0.3">
      <c r="C27" s="77" t="s">
        <v>60</v>
      </c>
      <c r="D27" s="82" t="s">
        <v>67</v>
      </c>
      <c r="E27" s="83"/>
    </row>
    <row r="28" spans="1:11" ht="15.75" thickBot="1" x14ac:dyDescent="0.3">
      <c r="C28" s="78"/>
      <c r="D28" s="50">
        <v>43101</v>
      </c>
      <c r="E28" s="32">
        <v>43132</v>
      </c>
    </row>
    <row r="29" spans="1:11" ht="15.75" thickBot="1" x14ac:dyDescent="0.3">
      <c r="C29" s="48" t="s">
        <v>62</v>
      </c>
      <c r="D29" s="85">
        <v>2850814</v>
      </c>
      <c r="E29" s="85">
        <f t="shared" ref="E29" si="0">SUM(E30:E34)</f>
        <v>2850814</v>
      </c>
    </row>
    <row r="30" spans="1:11" x14ac:dyDescent="0.25">
      <c r="C30" s="48" t="s">
        <v>63</v>
      </c>
      <c r="D30" s="46">
        <v>1675249</v>
      </c>
      <c r="E30" s="54">
        <v>1675249</v>
      </c>
    </row>
    <row r="31" spans="1:11" x14ac:dyDescent="0.25">
      <c r="C31" s="48" t="s">
        <v>64</v>
      </c>
      <c r="D31" s="43">
        <v>45524</v>
      </c>
      <c r="E31" s="45">
        <v>45524</v>
      </c>
    </row>
    <row r="32" spans="1:11" x14ac:dyDescent="0.25">
      <c r="C32" s="48" t="s">
        <v>65</v>
      </c>
      <c r="D32" s="43">
        <v>38409</v>
      </c>
      <c r="E32" s="45">
        <v>38409</v>
      </c>
    </row>
    <row r="33" spans="1:10" ht="15.75" thickBot="1" x14ac:dyDescent="0.3">
      <c r="C33" s="49" t="s">
        <v>56</v>
      </c>
      <c r="D33" s="44">
        <v>1091632</v>
      </c>
      <c r="E33" s="15">
        <v>1091632</v>
      </c>
    </row>
    <row r="35" spans="1:10" x14ac:dyDescent="0.25">
      <c r="A35" s="81" t="s">
        <v>66</v>
      </c>
      <c r="B35" s="81"/>
      <c r="C35" s="81"/>
      <c r="D35" s="81"/>
      <c r="E35" s="81"/>
      <c r="F35" s="81"/>
      <c r="G35" s="81"/>
      <c r="H35" s="81"/>
      <c r="I35" s="81"/>
      <c r="J35" s="81"/>
    </row>
    <row r="38" spans="1:10" x14ac:dyDescent="0.25">
      <c r="A38" s="56" t="s">
        <v>71</v>
      </c>
      <c r="B38" s="56"/>
      <c r="C38" s="56"/>
      <c r="D38" s="56"/>
      <c r="E38" s="56"/>
      <c r="F38" s="56"/>
      <c r="G38" s="56"/>
      <c r="H38" s="56"/>
      <c r="I38" s="56"/>
      <c r="J38" s="56"/>
    </row>
    <row r="39" spans="1:10" x14ac:dyDescent="0.25">
      <c r="A39" s="56" t="s">
        <v>69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5.75" thickBot="1" x14ac:dyDescent="0.3"/>
    <row r="41" spans="1:10" ht="15.75" thickBot="1" x14ac:dyDescent="0.3">
      <c r="C41" s="77" t="s">
        <v>60</v>
      </c>
      <c r="D41" s="79" t="s">
        <v>68</v>
      </c>
      <c r="E41" s="80"/>
    </row>
    <row r="42" spans="1:10" ht="15.75" thickBot="1" x14ac:dyDescent="0.3">
      <c r="C42" s="78"/>
      <c r="D42" s="50">
        <v>43101</v>
      </c>
      <c r="E42" s="32">
        <v>43132</v>
      </c>
    </row>
    <row r="43" spans="1:10" x14ac:dyDescent="0.25">
      <c r="C43" s="48" t="s">
        <v>63</v>
      </c>
      <c r="D43" s="46">
        <v>4877</v>
      </c>
      <c r="E43" s="54">
        <v>4877</v>
      </c>
    </row>
    <row r="44" spans="1:10" x14ac:dyDescent="0.25">
      <c r="C44" s="48" t="s">
        <v>64</v>
      </c>
      <c r="D44" s="43">
        <v>510</v>
      </c>
      <c r="E44" s="45">
        <v>510</v>
      </c>
    </row>
    <row r="45" spans="1:10" x14ac:dyDescent="0.25">
      <c r="C45" s="48" t="s">
        <v>65</v>
      </c>
      <c r="D45" s="43">
        <v>450</v>
      </c>
      <c r="E45" s="45">
        <v>450</v>
      </c>
    </row>
    <row r="46" spans="1:10" ht="15.75" thickBot="1" x14ac:dyDescent="0.3">
      <c r="C46" s="49" t="s">
        <v>56</v>
      </c>
      <c r="D46" s="44">
        <v>3904</v>
      </c>
      <c r="E46" s="15">
        <v>3904</v>
      </c>
    </row>
    <row r="48" spans="1:10" x14ac:dyDescent="0.25">
      <c r="A48" s="81" t="s">
        <v>66</v>
      </c>
      <c r="B48" s="81"/>
      <c r="C48" s="81"/>
      <c r="D48" s="81"/>
      <c r="E48" s="81"/>
      <c r="F48" s="81"/>
      <c r="G48" s="81"/>
      <c r="H48" s="81"/>
      <c r="I48" s="81"/>
      <c r="J48" s="81"/>
    </row>
  </sheetData>
  <mergeCells count="18">
    <mergeCell ref="A48:J48"/>
    <mergeCell ref="A10:J10"/>
    <mergeCell ref="A11:J11"/>
    <mergeCell ref="A5:J5"/>
    <mergeCell ref="A6:J6"/>
    <mergeCell ref="A7:J7"/>
    <mergeCell ref="C13:C14"/>
    <mergeCell ref="D13:E13"/>
    <mergeCell ref="A24:J24"/>
    <mergeCell ref="C41:C42"/>
    <mergeCell ref="C27:C28"/>
    <mergeCell ref="A21:J21"/>
    <mergeCell ref="A25:J25"/>
    <mergeCell ref="D27:E27"/>
    <mergeCell ref="A35:J35"/>
    <mergeCell ref="A38:J38"/>
    <mergeCell ref="A39:J39"/>
    <mergeCell ref="D41:E41"/>
  </mergeCells>
  <dataValidations disablePrompts="1" count="2">
    <dataValidation type="decimal" allowBlank="1" showInputMessage="1" showErrorMessage="1" errorTitle="CARACTER NO PERMITIDO" error="ESTA CELDA SOLO ACEPTA NUMEROS" sqref="D30:E33 D43:E46">
      <formula1>1</formula1>
      <formula2>1000000000000</formula2>
    </dataValidation>
    <dataValidation type="decimal" allowBlank="1" showInputMessage="1" showErrorMessage="1" errorTitle="CARACTER NO PERMITIDO" error="ESTA CELDA SOLO ACEPTA NUMEROS" sqref="D15:E19">
      <formula1>0</formula1>
      <formula2>1000000000000</formula2>
    </dataValidation>
  </dataValidations>
  <pageMargins left="0.7" right="0.7" top="0.75" bottom="0.75" header="0.3" footer="0.3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Portada</vt:lpstr>
      <vt:lpstr>Apoyo Social</vt:lpstr>
      <vt:lpstr>Salud Bucal</vt:lpstr>
      <vt:lpstr>Salud Auditiva</vt:lpstr>
      <vt:lpstr>Epidemiología</vt:lpstr>
      <vt:lpstr>Salud Visual</vt:lpstr>
      <vt:lpstr>Nutrición</vt:lpstr>
      <vt:lpstr>Gestión Alimentaria</vt:lpstr>
      <vt:lpstr>'Apoyo Social'!Print_Area</vt:lpstr>
      <vt:lpstr>Epidemiología!Print_Area</vt:lpstr>
      <vt:lpstr>'Gestión Alimentaria'!Print_Area</vt:lpstr>
      <vt:lpstr>Nutrición!Print_Area</vt:lpstr>
      <vt:lpstr>Portada!Print_Area</vt:lpstr>
      <vt:lpstr>'Salud Auditiva'!Print_Area</vt:lpstr>
      <vt:lpstr>'Salud Bucal'!Print_Area</vt:lpstr>
      <vt:lpstr>'Salud Visual'!Print_Area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2017-11-10T13:02:16Z</cp:lastPrinted>
  <dcterms:created xsi:type="dcterms:W3CDTF">2017-09-27T19:54:19Z</dcterms:created>
  <dcterms:modified xsi:type="dcterms:W3CDTF">2018-03-02T18:54:38Z</dcterms:modified>
</cp:coreProperties>
</file>