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INABIE\Downloads\"/>
    </mc:Choice>
  </mc:AlternateContent>
  <bookViews>
    <workbookView xWindow="0" yWindow="0" windowWidth="20490" windowHeight="7755" firstSheet="4" activeTab="4"/>
  </bookViews>
  <sheets>
    <sheet name="Portada" sheetId="8" r:id="rId1"/>
    <sheet name="Servicios Estudiantiles" sheetId="1" r:id="rId2"/>
    <sheet name="Salud Bucal" sheetId="2" r:id="rId3"/>
    <sheet name="Salud Auditiva" sheetId="3" r:id="rId4"/>
    <sheet name="Epidemiología" sheetId="4" r:id="rId5"/>
    <sheet name="Salud Visual" sheetId="6" r:id="rId6"/>
    <sheet name="Aseguramiento de la Calidad" sheetId="9" r:id="rId7"/>
    <sheet name="Nutricion" sheetId="11" r:id="rId8"/>
    <sheet name="Gestión Alimentaria" sheetId="10" r:id="rId9"/>
  </sheets>
  <definedNames>
    <definedName name="_xlnm.Print_Area" localSheetId="6">'Aseguramiento de la Calidad'!$B$1:$J$52</definedName>
    <definedName name="_xlnm.Print_Area" localSheetId="4">Epidemiología!$B$1:$E$60</definedName>
    <definedName name="_xlnm.Print_Area" localSheetId="8">'Gestión Alimentaria'!$B$1:$G$53</definedName>
    <definedName name="_xlnm.Print_Area" localSheetId="7">Nutricion!$B$1:$G$46</definedName>
    <definedName name="_xlnm.Print_Area" localSheetId="0">Portada!$A$1:$L$43</definedName>
    <definedName name="_xlnm.Print_Area" localSheetId="3">'Salud Auditiva'!$C$1:$F$51</definedName>
    <definedName name="_xlnm.Print_Area" localSheetId="2">'Salud Bucal'!$B$2:$H$53</definedName>
    <definedName name="_xlnm.Print_Area" localSheetId="5">'Salud Visual'!$C$2:$E$46</definedName>
    <definedName name="_xlnm.Print_Area" localSheetId="1">'Servicios Estudiantiles'!$B$1:$D$42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8" i="4" l="1"/>
  <c r="D32" i="2"/>
  <c r="D22" i="10" l="1"/>
  <c r="D34" i="10"/>
  <c r="D46" i="10"/>
  <c r="D26" i="11" l="1"/>
  <c r="D18" i="9" l="1"/>
  <c r="E18" i="9" l="1"/>
</calcChain>
</file>

<file path=xl/sharedStrings.xml><?xml version="1.0" encoding="utf-8"?>
<sst xmlns="http://schemas.openxmlformats.org/spreadsheetml/2006/main" count="168" uniqueCount="119">
  <si>
    <t>DIRECCIÓN TÉCNICA DE PLANIFICACIÓN Y DESARROLLO</t>
  </si>
  <si>
    <t>DEPARTAMENTO DE FORMULACIÓN, MONITOREO Y EVALUACIÓN DE PROGRAMAS, PLANES Y PROYECTOS</t>
  </si>
  <si>
    <t xml:space="preserve">DIVISIÓN DE ESTUDIOS ECONOMICOS Y ESTADISTICOS </t>
  </si>
  <si>
    <t>SERVICIOS</t>
  </si>
  <si>
    <t xml:space="preserve">DIVISIÓN DE ESTUDIOS ECONÓMICOS Y ESTADISTICOS </t>
  </si>
  <si>
    <t>TOTAL INSPECCIONES</t>
  </si>
  <si>
    <t>Tabla 6. Cantidad de Inspecciones Realizadas a Empresas Proveedoras de Alimentos Escolares</t>
  </si>
  <si>
    <t xml:space="preserve">Tabla 2. Cantidad de Estudiantes atendidos por el Programa Salud Bucal </t>
  </si>
  <si>
    <t>DIRECCIÓN DE PLANIFICACIÓN Y DESARROLLO</t>
  </si>
  <si>
    <t>Nota: cifras preliminares</t>
  </si>
  <si>
    <t xml:space="preserve">Tabla 1. Cantidad de Estudiantes atendidos por el Programa Servicios Estudiantiles  </t>
  </si>
  <si>
    <t xml:space="preserve">                               </t>
  </si>
  <si>
    <t xml:space="preserve">  Fuente: División de Salud Bucal.</t>
  </si>
  <si>
    <t>Fuente: División de Salud Auditiva.</t>
  </si>
  <si>
    <t xml:space="preserve">                                            </t>
  </si>
  <si>
    <t xml:space="preserve">  Fuente: División de Epidemiología.</t>
  </si>
  <si>
    <t>Fuente: Departamento de Aseguramiento de la Calidad de los Alimentos.</t>
  </si>
  <si>
    <t>Profilaxis</t>
  </si>
  <si>
    <t>Destartraje</t>
  </si>
  <si>
    <t xml:space="preserve">Polos </t>
  </si>
  <si>
    <t>Pantalones</t>
  </si>
  <si>
    <t>Medias</t>
  </si>
  <si>
    <t>Zapatos Masculino</t>
  </si>
  <si>
    <t>Zapatos Femenino</t>
  </si>
  <si>
    <t>Mochila Básica</t>
  </si>
  <si>
    <t>ORIENTACIONES SALUD PREVENTIVA</t>
  </si>
  <si>
    <t>ENTREGA DE ALBENDAZOL</t>
  </si>
  <si>
    <t>ENTREGA DE KETACONAZOL</t>
  </si>
  <si>
    <t>ENTREGA DE ANTIGRIPALES</t>
  </si>
  <si>
    <t>ENTREGA DE PERMETRINA CHAMPÚ</t>
  </si>
  <si>
    <t>ENTREGA DE GRICEOFULVINA</t>
  </si>
  <si>
    <t>ENTREGA DE ACETAMINOFÉN</t>
  </si>
  <si>
    <t>ENTREGA DE MULTIVITAMINICO</t>
  </si>
  <si>
    <t>INVESTIGACION EPIDEMIOLOGICA</t>
  </si>
  <si>
    <t xml:space="preserve">Fuente: Departamento de Utileria Escolar </t>
  </si>
  <si>
    <t>Fuente: División de Salud Visual.</t>
  </si>
  <si>
    <t>Fuente: Despartamento de Gestión Alimentaria.</t>
  </si>
  <si>
    <t xml:space="preserve">TIPOS DE SERVICIOS SEGÚN TANDAS </t>
  </si>
  <si>
    <t xml:space="preserve">ZONAS GEOGRAFICAS DEL PAE </t>
  </si>
  <si>
    <t>TOTALES</t>
  </si>
  <si>
    <t xml:space="preserve">UTILERÍA ESCOLAR </t>
  </si>
  <si>
    <t xml:space="preserve">Tabla 7.Beneficiarios en Educación Alimentaria y Nutricional </t>
  </si>
  <si>
    <t>Directores de Centros  Educativos</t>
  </si>
  <si>
    <t>Docentes</t>
  </si>
  <si>
    <t xml:space="preserve">Estudiantes </t>
  </si>
  <si>
    <t xml:space="preserve">Técnicos Distritales </t>
  </si>
  <si>
    <t>Técnicos Regionales</t>
  </si>
  <si>
    <t>Directores Distritales</t>
  </si>
  <si>
    <t>Directores Regionales</t>
  </si>
  <si>
    <t>Padres/Madres/ Tutores/</t>
  </si>
  <si>
    <t xml:space="preserve">TOTALES </t>
  </si>
  <si>
    <t xml:space="preserve">TOTALES  </t>
  </si>
  <si>
    <t>Comité de Alimentación y Nutrición Escolar (CANE) conformados y capacitados en Centros Educativos</t>
  </si>
  <si>
    <r>
      <rPr>
        <b/>
        <sz val="11"/>
        <rFont val="Calibri"/>
        <family val="2"/>
        <scheme val="minor"/>
      </rPr>
      <t>Fuente:</t>
    </r>
    <r>
      <rPr>
        <sz val="11"/>
        <rFont val="Calibri"/>
        <family val="2"/>
        <scheme val="minor"/>
      </rPr>
      <t xml:space="preserve"> Despartamento de Nutricion.</t>
    </r>
  </si>
  <si>
    <t>Fuente: Despartamento de Nutricion.</t>
  </si>
  <si>
    <t>Tabla 9.cantidad de Intervenciones en el Marco de Nuevo Modelo de Gestión del PAE</t>
  </si>
  <si>
    <t>Tabla 10.Raciones Distribuidas por el Programa de Alimentación Escolar (PAE)</t>
  </si>
  <si>
    <t>Tabla 11.Cantidad de Beneficiarios del Programa de Alimentación Escolar (PAE)</t>
  </si>
  <si>
    <t>Tabla 12.Cantidad de Centros Educativos del Programa de Alimentación Escolar (PAE)</t>
  </si>
  <si>
    <t>Desayuno  Tanda Extendida</t>
  </si>
  <si>
    <t>Almuerzo Tanda Extendida</t>
  </si>
  <si>
    <t>Merienda Tanda Extendida</t>
  </si>
  <si>
    <t xml:space="preserve">JORNADA ESCOLAR EXTENDIDA </t>
  </si>
  <si>
    <t xml:space="preserve">TANDA MEDIA ESCOLAR </t>
  </si>
  <si>
    <t xml:space="preserve">TOTAL DE BENEFICIADOS </t>
  </si>
  <si>
    <t xml:space="preserve"> TANDAS ESCOLARES DEL PAE </t>
  </si>
  <si>
    <t>Personal de apoyo de Centros Educativos</t>
  </si>
  <si>
    <t>Tabla 3. Cantidad de Estudiantes atendidos por el Programa Salud Auditiva</t>
  </si>
  <si>
    <t>Tabla 5. Cantidad de Estudiantes atendidos por el Programa Salud Auditiva</t>
  </si>
  <si>
    <t>Tabla 4. Cantidad de Estudiantes atendidos por el Programa Epidemiología.</t>
  </si>
  <si>
    <t xml:space="preserve">CANTIDAD BENEFICIARIOS </t>
  </si>
  <si>
    <t xml:space="preserve">PERSONAL DEL CENTRO EDUCATIVOS </t>
  </si>
  <si>
    <t>TIPOS DE  INSPECCIONES</t>
  </si>
  <si>
    <t>CANTIDAD DE  PRODUCTO/SERVICIOS</t>
  </si>
  <si>
    <t xml:space="preserve">CANTIDAD DE PRODUCTOS ESCOLARES </t>
  </si>
  <si>
    <t xml:space="preserve">Junior A. Laureano </t>
  </si>
  <si>
    <t xml:space="preserve">Encargado de Estudios Economicos y Estadisticas </t>
  </si>
  <si>
    <t>Desayuno Media Tanda</t>
  </si>
  <si>
    <t>ENTREGA DE PERMETRINA CREMA</t>
  </si>
  <si>
    <t>Panaderia</t>
  </si>
  <si>
    <t>Plantas de Leche</t>
  </si>
  <si>
    <t>Almacenes/Real</t>
  </si>
  <si>
    <t>Almacenes/Fronterizo</t>
  </si>
  <si>
    <t>Cocinas/Jornada Extendida</t>
  </si>
  <si>
    <t>Instrucciones de Higiene Oral (IHO)</t>
  </si>
  <si>
    <t>Aplicación de Fluor</t>
  </si>
  <si>
    <t>Sellantes de Fosas y Fisuras</t>
  </si>
  <si>
    <t>Recubrimiento de Pulpar</t>
  </si>
  <si>
    <t>Obturación Amalgama</t>
  </si>
  <si>
    <t>Obturación Resina</t>
  </si>
  <si>
    <t>Exodoncia Permanentes</t>
  </si>
  <si>
    <t>Exodoncia Temporales</t>
  </si>
  <si>
    <t>Otros Tratamientos</t>
  </si>
  <si>
    <t>Pacientes de Alta</t>
  </si>
  <si>
    <t>Kits de Higiene Oral</t>
  </si>
  <si>
    <t>TOTAL</t>
  </si>
  <si>
    <t xml:space="preserve">CANTIDAD  </t>
  </si>
  <si>
    <t>Evaluaciones</t>
  </si>
  <si>
    <t>Entrega de auxiliares auditivos</t>
  </si>
  <si>
    <t>Orientación de salud auditiva</t>
  </si>
  <si>
    <t>Tamizaje (evaluaciones)</t>
  </si>
  <si>
    <t>Evaluación Oftalmológo</t>
  </si>
  <si>
    <t>Evaluación Optómetra</t>
  </si>
  <si>
    <t>Entrega de Lentes</t>
  </si>
  <si>
    <t>Entrega de Colirio</t>
  </si>
  <si>
    <t>Cirugías</t>
  </si>
  <si>
    <t xml:space="preserve">MEDIA TANDA ESCOLAR </t>
  </si>
  <si>
    <t xml:space="preserve">BENEFICIARIOS </t>
  </si>
  <si>
    <t>Estudiantes con Bajo Peso Suplementados</t>
  </si>
  <si>
    <t xml:space="preserve">Escolares con Sobrepeso referidos al sector salud. </t>
  </si>
  <si>
    <t>Estudiantes  Malnutridos  Identificados</t>
  </si>
  <si>
    <t>Estudiantes con Mediciones Antropométricas</t>
  </si>
  <si>
    <t>CANTIDAD ESCOLARES INTERVENIDOS SISVANE</t>
  </si>
  <si>
    <t xml:space="preserve">CANTIDAD </t>
  </si>
  <si>
    <t xml:space="preserve">Cantidad </t>
  </si>
  <si>
    <t xml:space="preserve">Cantidad Servicios </t>
  </si>
  <si>
    <t>Diciembre  2021</t>
  </si>
  <si>
    <t>Diciembre 2021</t>
  </si>
  <si>
    <t>Diciembre  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</si>
</sst>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€_-;\-* #,##0.00\ _€_-;_-* &quot;-&quot;??\ _€_-;_-@_-"/>
  </numFmts>
  <fonts count="2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Arial"/>
      <family val="2"/>
    </font>
    <font>
      <sz val="12"/>
      <color theme="1"/>
      <name val="Calibri"/>
      <family val="2"/>
      <scheme val="minor"/>
    </font>
    <font>
      <sz val="13"/>
      <name val="Arial"/>
      <family val="2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 Light"/>
      <family val="2"/>
      <scheme val="major"/>
    </font>
    <font>
      <sz val="10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5" fillId="0" borderId="0" applyFont="0" applyFill="0" applyBorder="0" applyAlignment="0" applyProtection="0"/>
  </cellStyleXfs>
  <cellXfs count="151">
    <xf numFmtId="0" fontId="0" fillId="0" borderId="0" xfId="0"/>
    <xf numFmtId="0" fontId="4" fillId="0" borderId="0" xfId="0" applyFont="1" applyFill="1" applyBorder="1" applyAlignment="1" applyProtection="1"/>
    <xf numFmtId="0" fontId="5" fillId="0" borderId="0" xfId="0" applyFont="1"/>
    <xf numFmtId="0" fontId="6" fillId="0" borderId="0" xfId="0" applyFont="1"/>
    <xf numFmtId="0" fontId="7" fillId="0" borderId="0" xfId="0" applyFont="1"/>
    <xf numFmtId="0" fontId="0" fillId="0" borderId="0" xfId="0" applyBorder="1"/>
    <xf numFmtId="0" fontId="2" fillId="0" borderId="0" xfId="0" applyFont="1" applyAlignment="1"/>
    <xf numFmtId="0" fontId="2" fillId="0" borderId="0" xfId="0" applyFont="1" applyAlignment="1">
      <alignment vertical="center"/>
    </xf>
    <xf numFmtId="0" fontId="8" fillId="0" borderId="0" xfId="0" applyFont="1"/>
    <xf numFmtId="0" fontId="3" fillId="0" borderId="0" xfId="0" applyFont="1" applyFill="1" applyBorder="1" applyAlignment="1" applyProtection="1"/>
    <xf numFmtId="0" fontId="2" fillId="0" borderId="0" xfId="0" applyFont="1" applyAlignment="1">
      <alignment horizontal="center"/>
    </xf>
    <xf numFmtId="0" fontId="12" fillId="0" borderId="0" xfId="0" applyFont="1"/>
    <xf numFmtId="3" fontId="0" fillId="0" borderId="0" xfId="0" applyNumberFormat="1"/>
    <xf numFmtId="3" fontId="0" fillId="0" borderId="1" xfId="0" applyNumberFormat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center"/>
    </xf>
    <xf numFmtId="0" fontId="2" fillId="0" borderId="0" xfId="0" applyFont="1" applyFill="1" applyBorder="1" applyProtection="1"/>
    <xf numFmtId="0" fontId="14" fillId="0" borderId="0" xfId="0" applyFont="1" applyFill="1" applyBorder="1" applyAlignment="1" applyProtection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2" fillId="0" borderId="0" xfId="0" applyFont="1" applyBorder="1"/>
    <xf numFmtId="0" fontId="9" fillId="0" borderId="0" xfId="0" applyFont="1"/>
    <xf numFmtId="0" fontId="2" fillId="0" borderId="0" xfId="0" applyFont="1"/>
    <xf numFmtId="17" fontId="0" fillId="0" borderId="0" xfId="0" applyNumberFormat="1"/>
    <xf numFmtId="49" fontId="2" fillId="0" borderId="0" xfId="0" applyNumberFormat="1" applyFont="1" applyAlignment="1"/>
    <xf numFmtId="0" fontId="2" fillId="0" borderId="0" xfId="0" applyFont="1" applyAlignment="1">
      <alignment horizontal="center" vertical="center"/>
    </xf>
    <xf numFmtId="0" fontId="19" fillId="2" borderId="0" xfId="0" applyFont="1" applyFill="1" applyAlignment="1">
      <alignment vertical="center"/>
    </xf>
    <xf numFmtId="3" fontId="3" fillId="0" borderId="0" xfId="0" applyNumberFormat="1" applyFont="1" applyFill="1" applyBorder="1" applyAlignment="1" applyProtection="1"/>
    <xf numFmtId="3" fontId="18" fillId="0" borderId="1" xfId="0" applyNumberFormat="1" applyFont="1" applyFill="1" applyBorder="1" applyAlignment="1" applyProtection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2" fillId="0" borderId="1" xfId="0" applyFont="1" applyFill="1" applyBorder="1" applyAlignment="1" applyProtection="1">
      <alignment horizontal="left" wrapText="1"/>
    </xf>
    <xf numFmtId="0" fontId="0" fillId="0" borderId="0" xfId="0" applyBorder="1" applyAlignment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16" fillId="0" borderId="0" xfId="0" applyFont="1" applyAlignment="1"/>
    <xf numFmtId="0" fontId="2" fillId="0" borderId="1" xfId="0" applyFont="1" applyFill="1" applyBorder="1" applyAlignment="1" applyProtection="1">
      <alignment horizontal="left"/>
    </xf>
    <xf numFmtId="0" fontId="23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 applyProtection="1">
      <alignment horizontal="left"/>
    </xf>
    <xf numFmtId="0" fontId="9" fillId="0" borderId="1" xfId="0" applyFont="1" applyFill="1" applyBorder="1" applyAlignment="1" applyProtection="1">
      <alignment horizontal="left" wrapText="1"/>
    </xf>
    <xf numFmtId="0" fontId="0" fillId="0" borderId="0" xfId="0" applyAlignment="1">
      <alignment horizontal="left"/>
    </xf>
    <xf numFmtId="0" fontId="4" fillId="0" borderId="0" xfId="0" applyFont="1" applyFill="1" applyBorder="1" applyAlignment="1" applyProtection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 vertical="center"/>
    </xf>
    <xf numFmtId="3" fontId="0" fillId="0" borderId="5" xfId="0" applyNumberFormat="1" applyBorder="1" applyAlignment="1" applyProtection="1">
      <alignment horizontal="center"/>
    </xf>
    <xf numFmtId="3" fontId="0" fillId="0" borderId="1" xfId="0" applyNumberFormat="1" applyBorder="1" applyAlignment="1" applyProtection="1">
      <alignment horizontal="center"/>
    </xf>
    <xf numFmtId="0" fontId="0" fillId="5" borderId="1" xfId="0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7" fontId="1" fillId="4" borderId="14" xfId="0" applyNumberFormat="1" applyFont="1" applyFill="1" applyBorder="1" applyAlignment="1" applyProtection="1">
      <alignment horizontal="center" vertical="center" wrapText="1"/>
    </xf>
    <xf numFmtId="0" fontId="21" fillId="0" borderId="14" xfId="0" applyFont="1" applyFill="1" applyBorder="1" applyAlignment="1" applyProtection="1">
      <alignment horizontal="left"/>
    </xf>
    <xf numFmtId="0" fontId="21" fillId="0" borderId="16" xfId="0" applyFont="1" applyFill="1" applyBorder="1" applyAlignment="1" applyProtection="1">
      <alignment horizontal="left"/>
    </xf>
    <xf numFmtId="0" fontId="21" fillId="0" borderId="16" xfId="0" applyFont="1" applyFill="1" applyBorder="1" applyAlignment="1" applyProtection="1">
      <alignment horizontal="left" vertical="center" wrapText="1"/>
    </xf>
    <xf numFmtId="3" fontId="2" fillId="0" borderId="15" xfId="0" applyNumberFormat="1" applyFont="1" applyFill="1" applyBorder="1" applyAlignment="1" applyProtection="1">
      <alignment horizontal="center" vertical="center"/>
    </xf>
    <xf numFmtId="3" fontId="8" fillId="0" borderId="15" xfId="0" applyNumberFormat="1" applyFont="1" applyBorder="1" applyAlignment="1" applyProtection="1">
      <alignment horizontal="center" vertical="center"/>
    </xf>
    <xf numFmtId="3" fontId="8" fillId="0" borderId="15" xfId="1" applyNumberFormat="1" applyFont="1" applyBorder="1" applyAlignment="1" applyProtection="1">
      <alignment horizontal="center" vertical="center"/>
    </xf>
    <xf numFmtId="0" fontId="17" fillId="0" borderId="11" xfId="0" applyFont="1" applyBorder="1" applyAlignment="1">
      <alignment vertical="center" wrapText="1"/>
    </xf>
    <xf numFmtId="0" fontId="16" fillId="0" borderId="21" xfId="0" applyFont="1" applyFill="1" applyBorder="1" applyProtection="1"/>
    <xf numFmtId="0" fontId="0" fillId="0" borderId="11" xfId="0" applyFont="1" applyFill="1" applyBorder="1" applyAlignment="1" applyProtection="1">
      <alignment horizontal="left" wrapText="1"/>
    </xf>
    <xf numFmtId="0" fontId="2" fillId="0" borderId="12" xfId="0" applyFont="1" applyFill="1" applyBorder="1" applyAlignment="1" applyProtection="1">
      <alignment horizontal="left" wrapText="1"/>
    </xf>
    <xf numFmtId="3" fontId="16" fillId="0" borderId="13" xfId="0" applyNumberFormat="1" applyFont="1" applyFill="1" applyBorder="1" applyAlignment="1" applyProtection="1">
      <alignment horizontal="center"/>
    </xf>
    <xf numFmtId="3" fontId="18" fillId="0" borderId="11" xfId="0" applyNumberFormat="1" applyFont="1" applyFill="1" applyBorder="1" applyAlignment="1" applyProtection="1">
      <alignment horizontal="left" wrapText="1"/>
    </xf>
    <xf numFmtId="0" fontId="18" fillId="0" borderId="11" xfId="0" applyFont="1" applyFill="1" applyBorder="1" applyProtection="1"/>
    <xf numFmtId="0" fontId="16" fillId="0" borderId="12" xfId="0" applyFont="1" applyFill="1" applyBorder="1" applyProtection="1"/>
    <xf numFmtId="0" fontId="2" fillId="0" borderId="11" xfId="0" applyFont="1" applyFill="1" applyBorder="1" applyAlignment="1" applyProtection="1">
      <alignment horizontal="left"/>
    </xf>
    <xf numFmtId="0" fontId="2" fillId="0" borderId="11" xfId="0" applyFont="1" applyFill="1" applyBorder="1" applyAlignment="1" applyProtection="1">
      <alignment horizontal="left" wrapText="1"/>
    </xf>
    <xf numFmtId="0" fontId="2" fillId="0" borderId="12" xfId="0" applyFont="1" applyFill="1" applyBorder="1" applyProtection="1"/>
    <xf numFmtId="0" fontId="17" fillId="3" borderId="11" xfId="0" applyFont="1" applyFill="1" applyBorder="1" applyAlignment="1">
      <alignment vertical="center"/>
    </xf>
    <xf numFmtId="0" fontId="17" fillId="3" borderId="11" xfId="0" applyFont="1" applyFill="1" applyBorder="1" applyAlignment="1">
      <alignment horizontal="left" vertical="center" wrapText="1"/>
    </xf>
    <xf numFmtId="0" fontId="17" fillId="3" borderId="11" xfId="0" applyFont="1" applyFill="1" applyBorder="1" applyAlignment="1">
      <alignment vertical="center" wrapText="1"/>
    </xf>
    <xf numFmtId="0" fontId="17" fillId="3" borderId="12" xfId="0" applyFont="1" applyFill="1" applyBorder="1" applyAlignment="1">
      <alignment vertical="center" wrapText="1"/>
    </xf>
    <xf numFmtId="3" fontId="18" fillId="0" borderId="1" xfId="0" applyNumberFormat="1" applyFont="1" applyFill="1" applyBorder="1" applyAlignment="1" applyProtection="1">
      <alignment horizontal="center" vertical="center"/>
    </xf>
    <xf numFmtId="3" fontId="16" fillId="0" borderId="13" xfId="0" applyNumberFormat="1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 applyProtection="1"/>
    <xf numFmtId="3" fontId="24" fillId="0" borderId="1" xfId="0" applyNumberFormat="1" applyFont="1" applyBorder="1" applyAlignment="1" applyProtection="1">
      <alignment horizontal="center" vertical="center"/>
    </xf>
    <xf numFmtId="3" fontId="25" fillId="0" borderId="1" xfId="0" applyNumberFormat="1" applyFont="1" applyBorder="1" applyAlignment="1" applyProtection="1">
      <alignment horizontal="center" vertical="center"/>
    </xf>
    <xf numFmtId="3" fontId="18" fillId="0" borderId="1" xfId="1" applyNumberFormat="1" applyFont="1" applyFill="1" applyBorder="1" applyAlignment="1" applyProtection="1">
      <alignment horizontal="center" vertical="center"/>
    </xf>
    <xf numFmtId="0" fontId="1" fillId="4" borderId="14" xfId="0" applyFont="1" applyFill="1" applyBorder="1" applyAlignment="1" applyProtection="1">
      <alignment horizontal="left" vertical="center"/>
    </xf>
    <xf numFmtId="0" fontId="11" fillId="0" borderId="1" xfId="0" applyFont="1" applyFill="1" applyBorder="1" applyProtection="1"/>
    <xf numFmtId="3" fontId="2" fillId="6" borderId="20" xfId="0" applyNumberFormat="1" applyFont="1" applyFill="1" applyBorder="1" applyAlignment="1" applyProtection="1">
      <alignment horizontal="center"/>
      <protection locked="0"/>
    </xf>
    <xf numFmtId="3" fontId="0" fillId="0" borderId="4" xfId="0" applyNumberFormat="1" applyBorder="1" applyAlignment="1" applyProtection="1">
      <alignment horizontal="center"/>
    </xf>
    <xf numFmtId="3" fontId="23" fillId="0" borderId="1" xfId="0" applyNumberFormat="1" applyFont="1" applyBorder="1" applyAlignment="1">
      <alignment horizontal="center" vertical="center" wrapText="1"/>
    </xf>
    <xf numFmtId="3" fontId="16" fillId="0" borderId="22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left" wrapText="1"/>
    </xf>
    <xf numFmtId="0" fontId="4" fillId="0" borderId="1" xfId="0" applyFont="1" applyFill="1" applyBorder="1" applyAlignment="1" applyProtection="1">
      <alignment horizontal="left"/>
    </xf>
    <xf numFmtId="3" fontId="4" fillId="0" borderId="0" xfId="0" applyNumberFormat="1" applyFont="1" applyFill="1" applyBorder="1" applyAlignment="1" applyProtection="1"/>
    <xf numFmtId="3" fontId="0" fillId="0" borderId="5" xfId="0" applyNumberFormat="1" applyBorder="1" applyAlignment="1" applyProtection="1">
      <alignment horizontal="center"/>
      <protection locked="0"/>
    </xf>
    <xf numFmtId="3" fontId="18" fillId="0" borderId="1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0" fillId="4" borderId="1" xfId="0" applyFont="1" applyFill="1" applyBorder="1" applyAlignment="1" applyProtection="1">
      <alignment horizontal="center" wrapText="1"/>
    </xf>
    <xf numFmtId="17" fontId="2" fillId="0" borderId="0" xfId="0" applyNumberFormat="1" applyFont="1" applyAlignment="1">
      <alignment horizontal="center"/>
    </xf>
    <xf numFmtId="17" fontId="16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Alignment="1">
      <alignment horizontal="center" vertical="center" wrapText="1"/>
    </xf>
    <xf numFmtId="17" fontId="20" fillId="4" borderId="6" xfId="0" applyNumberFormat="1" applyFont="1" applyFill="1" applyBorder="1" applyAlignment="1" applyProtection="1">
      <alignment horizontal="center" vertical="center" wrapText="1"/>
    </xf>
    <xf numFmtId="17" fontId="20" fillId="4" borderId="2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0" fontId="1" fillId="4" borderId="1" xfId="0" applyFont="1" applyFill="1" applyBorder="1" applyAlignment="1" applyProtection="1">
      <alignment horizontal="left" wrapText="1"/>
    </xf>
    <xf numFmtId="17" fontId="1" fillId="4" borderId="1" xfId="0" applyNumberFormat="1" applyFont="1" applyFill="1" applyBorder="1" applyAlignment="1" applyProtection="1">
      <alignment horizontal="center" wrapText="1"/>
    </xf>
    <xf numFmtId="0" fontId="16" fillId="0" borderId="0" xfId="0" applyFont="1" applyAlignment="1">
      <alignment horizontal="center"/>
    </xf>
    <xf numFmtId="17" fontId="1" fillId="4" borderId="1" xfId="0" applyNumberFormat="1" applyFont="1" applyFill="1" applyBorder="1" applyAlignment="1" applyProtection="1">
      <alignment horizontal="left" vertical="center" wrapText="1"/>
    </xf>
    <xf numFmtId="0" fontId="2" fillId="0" borderId="0" xfId="0" applyFont="1" applyAlignment="1">
      <alignment horizontal="right" vertical="center"/>
    </xf>
    <xf numFmtId="49" fontId="2" fillId="0" borderId="3" xfId="0" applyNumberFormat="1" applyFont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17" fontId="1" fillId="4" borderId="7" xfId="0" applyNumberFormat="1" applyFont="1" applyFill="1" applyBorder="1" applyAlignment="1" applyProtection="1">
      <alignment horizontal="center" vertical="center" wrapText="1"/>
    </xf>
    <xf numFmtId="17" fontId="1" fillId="4" borderId="3" xfId="0" applyNumberFormat="1" applyFont="1" applyFill="1" applyBorder="1" applyAlignment="1" applyProtection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1" fillId="0" borderId="0" xfId="0" applyFont="1" applyFill="1" applyBorder="1" applyAlignment="1" applyProtection="1">
      <alignment horizontal="left" wrapText="1"/>
    </xf>
    <xf numFmtId="0" fontId="10" fillId="4" borderId="1" xfId="0" applyFont="1" applyFill="1" applyBorder="1" applyAlignment="1" applyProtection="1">
      <alignment horizontal="center" vertical="center"/>
    </xf>
    <xf numFmtId="17" fontId="1" fillId="4" borderId="1" xfId="0" applyNumberFormat="1" applyFont="1" applyFill="1" applyBorder="1" applyAlignment="1" applyProtection="1">
      <alignment horizontal="center" vertical="center" wrapText="1"/>
    </xf>
    <xf numFmtId="0" fontId="20" fillId="4" borderId="17" xfId="0" applyFont="1" applyFill="1" applyBorder="1" applyAlignment="1" applyProtection="1">
      <alignment horizontal="center" vertical="center"/>
    </xf>
    <xf numFmtId="0" fontId="20" fillId="4" borderId="25" xfId="0" applyFont="1" applyFill="1" applyBorder="1" applyAlignment="1" applyProtection="1">
      <alignment horizontal="center" vertical="center"/>
    </xf>
    <xf numFmtId="49" fontId="2" fillId="0" borderId="0" xfId="0" applyNumberFormat="1" applyFont="1" applyAlignment="1">
      <alignment horizontal="center"/>
    </xf>
    <xf numFmtId="0" fontId="20" fillId="4" borderId="7" xfId="0" applyFont="1" applyFill="1" applyBorder="1" applyAlignment="1" applyProtection="1">
      <alignment horizontal="center" vertical="center"/>
    </xf>
    <xf numFmtId="0" fontId="20" fillId="4" borderId="8" xfId="0" applyFont="1" applyFill="1" applyBorder="1" applyAlignment="1" applyProtection="1">
      <alignment horizontal="center" vertical="center"/>
    </xf>
    <xf numFmtId="0" fontId="20" fillId="4" borderId="0" xfId="0" applyFont="1" applyFill="1" applyBorder="1" applyAlignment="1" applyProtection="1">
      <alignment horizontal="center" vertical="center"/>
    </xf>
    <xf numFmtId="0" fontId="20" fillId="4" borderId="9" xfId="0" applyFont="1" applyFill="1" applyBorder="1" applyAlignment="1" applyProtection="1">
      <alignment horizontal="center" vertical="center"/>
    </xf>
    <xf numFmtId="0" fontId="23" fillId="0" borderId="26" xfId="0" applyFont="1" applyFill="1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23" fillId="0" borderId="27" xfId="0" applyFont="1" applyFill="1" applyBorder="1" applyAlignment="1">
      <alignment horizontal="center" wrapText="1"/>
    </xf>
    <xf numFmtId="0" fontId="0" fillId="0" borderId="28" xfId="0" applyBorder="1" applyAlignment="1">
      <alignment horizontal="center" wrapText="1"/>
    </xf>
    <xf numFmtId="0" fontId="1" fillId="7" borderId="23" xfId="0" applyFont="1" applyFill="1" applyBorder="1" applyAlignment="1" applyProtection="1">
      <alignment horizontal="center" vertical="center" wrapText="1"/>
    </xf>
    <xf numFmtId="0" fontId="1" fillId="7" borderId="24" xfId="0" applyFont="1" applyFill="1" applyBorder="1" applyAlignment="1" applyProtection="1">
      <alignment horizontal="center" vertical="center" wrapText="1"/>
    </xf>
    <xf numFmtId="0" fontId="1" fillId="7" borderId="10" xfId="0" applyFont="1" applyFill="1" applyBorder="1" applyAlignment="1" applyProtection="1">
      <alignment horizontal="center" vertical="center" wrapText="1"/>
    </xf>
    <xf numFmtId="0" fontId="1" fillId="7" borderId="11" xfId="0" applyFont="1" applyFill="1" applyBorder="1" applyAlignment="1" applyProtection="1">
      <alignment horizontal="center" vertical="center" wrapText="1"/>
    </xf>
    <xf numFmtId="0" fontId="1" fillId="7" borderId="18" xfId="0" applyFont="1" applyFill="1" applyBorder="1" applyAlignment="1" applyProtection="1">
      <alignment horizontal="center" vertical="center" wrapText="1"/>
    </xf>
    <xf numFmtId="0" fontId="1" fillId="7" borderId="19" xfId="0" applyFont="1" applyFill="1" applyBorder="1" applyAlignment="1" applyProtection="1">
      <alignment horizontal="center" vertical="center" wrapText="1"/>
    </xf>
    <xf numFmtId="0" fontId="1" fillId="7" borderId="2" xfId="0" applyFont="1" applyFill="1" applyBorder="1" applyAlignment="1" applyProtection="1">
      <alignment horizontal="center" vertical="center" wrapText="1"/>
    </xf>
    <xf numFmtId="0" fontId="1" fillId="7" borderId="3" xfId="0" applyFont="1" applyFill="1" applyBorder="1" applyAlignment="1" applyProtection="1">
      <alignment horizontal="center" vertical="center" wrapText="1"/>
    </xf>
    <xf numFmtId="0" fontId="1" fillId="7" borderId="18" xfId="0" applyFont="1" applyFill="1" applyBorder="1" applyAlignment="1" applyProtection="1">
      <alignment horizontal="center" wrapText="1"/>
    </xf>
    <xf numFmtId="0" fontId="1" fillId="7" borderId="19" xfId="0" applyFont="1" applyFill="1" applyBorder="1" applyAlignment="1" applyProtection="1">
      <alignment horizontal="center" wrapText="1"/>
    </xf>
    <xf numFmtId="0" fontId="1" fillId="7" borderId="2" xfId="0" applyFont="1" applyFill="1" applyBorder="1" applyAlignment="1" applyProtection="1">
      <alignment horizontal="center" wrapText="1"/>
    </xf>
    <xf numFmtId="0" fontId="1" fillId="7" borderId="3" xfId="0" applyFont="1" applyFill="1" applyBorder="1" applyAlignment="1" applyProtection="1">
      <alignment horizontal="center" wrapText="1"/>
    </xf>
    <xf numFmtId="3" fontId="22" fillId="0" borderId="26" xfId="0" applyNumberFormat="1" applyFont="1" applyFill="1" applyBorder="1" applyAlignment="1">
      <alignment horizontal="center" vertical="center" wrapText="1"/>
    </xf>
    <xf numFmtId="3" fontId="22" fillId="0" borderId="27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49" fontId="2" fillId="0" borderId="0" xfId="0" applyNumberFormat="1" applyFont="1" applyAlignment="1">
      <alignment horizontal="center" wrapText="1"/>
    </xf>
    <xf numFmtId="0" fontId="20" fillId="4" borderId="10" xfId="0" applyFont="1" applyFill="1" applyBorder="1" applyAlignment="1" applyProtection="1">
      <alignment horizontal="center" vertical="center" wrapText="1"/>
    </xf>
    <xf numFmtId="0" fontId="20" fillId="4" borderId="11" xfId="0" applyFont="1" applyFill="1" applyBorder="1" applyAlignment="1" applyProtection="1">
      <alignment horizontal="center" vertical="center" wrapText="1"/>
    </xf>
    <xf numFmtId="0" fontId="1" fillId="4" borderId="19" xfId="0" applyFont="1" applyFill="1" applyBorder="1" applyAlignment="1" applyProtection="1">
      <alignment horizontal="center" vertical="center" wrapText="1"/>
    </xf>
    <xf numFmtId="0" fontId="1" fillId="4" borderId="3" xfId="0" applyFont="1" applyFill="1" applyBorder="1" applyAlignment="1" applyProtection="1">
      <alignment horizontal="center" vertical="center" wrapText="1"/>
    </xf>
    <xf numFmtId="0" fontId="20" fillId="4" borderId="19" xfId="0" applyFont="1" applyFill="1" applyBorder="1" applyAlignment="1" applyProtection="1">
      <alignment horizontal="center" wrapText="1"/>
    </xf>
    <xf numFmtId="0" fontId="20" fillId="4" borderId="3" xfId="0" applyFont="1" applyFill="1" applyBorder="1" applyAlignment="1" applyProtection="1">
      <alignment horizontal="center" wrapText="1"/>
    </xf>
    <xf numFmtId="0" fontId="20" fillId="4" borderId="19" xfId="0" applyFont="1" applyFill="1" applyBorder="1" applyAlignment="1" applyProtection="1">
      <alignment horizontal="center" vertical="center" wrapText="1"/>
    </xf>
    <xf numFmtId="0" fontId="20" fillId="4" borderId="3" xfId="0" applyFont="1" applyFill="1" applyBorder="1" applyAlignment="1" applyProtection="1">
      <alignment horizontal="center" vertical="center" wrapText="1"/>
    </xf>
    <xf numFmtId="0" fontId="1" fillId="4" borderId="10" xfId="0" applyFont="1" applyFill="1" applyBorder="1" applyAlignment="1" applyProtection="1">
      <alignment horizontal="center" wrapText="1"/>
    </xf>
    <xf numFmtId="0" fontId="1" fillId="4" borderId="11" xfId="0" applyFont="1" applyFill="1" applyBorder="1" applyAlignment="1" applyProtection="1">
      <alignment horizontal="center" wrapText="1"/>
    </xf>
    <xf numFmtId="3" fontId="0" fillId="0" borderId="1" xfId="1" applyNumberFormat="1" applyFont="1" applyBorder="1" applyAlignment="1" applyProtection="1">
      <alignment horizontal="center" vertical="center"/>
    </xf>
    <xf numFmtId="3" fontId="4" fillId="0" borderId="1" xfId="0" applyNumberFormat="1" applyFont="1" applyFill="1" applyBorder="1" applyAlignment="1" applyProtection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11</xdr:row>
      <xdr:rowOff>38099</xdr:rowOff>
    </xdr:from>
    <xdr:to>
      <xdr:col>11</xdr:col>
      <xdr:colOff>704850</xdr:colOff>
      <xdr:row>19</xdr:row>
      <xdr:rowOff>142875</xdr:rowOff>
    </xdr:to>
    <xdr:sp macro="" textlink="">
      <xdr:nvSpPr>
        <xdr:cNvPr id="3" name="TextBox 2"/>
        <xdr:cNvSpPr txBox="1"/>
      </xdr:nvSpPr>
      <xdr:spPr>
        <a:xfrm>
          <a:off x="161925" y="1943099"/>
          <a:ext cx="6943725" cy="1838326"/>
        </a:xfrm>
        <a:prstGeom prst="roundRect">
          <a:avLst/>
        </a:prstGeom>
        <a:solidFill>
          <a:schemeClr val="accent1">
            <a:lumMod val="75000"/>
          </a:schemeClr>
        </a:solidFill>
        <a:ln>
          <a:solidFill>
            <a:schemeClr val="accent1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0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PROGRAMAS</a:t>
          </a:r>
          <a:r>
            <a:rPr lang="en-US" sz="2000" b="1" i="0" u="none" strike="noStrik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DEL INABIE</a:t>
          </a:r>
        </a:p>
        <a:p>
          <a:pPr algn="ctr"/>
          <a:r>
            <a:rPr lang="en-US" sz="2000" b="1" i="0" u="none" strike="noStrik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ESTADÍSTICAS INSTITUCIONALES DICIEMBRE 2021 </a:t>
          </a:r>
          <a:r>
            <a:rPr lang="en-US" sz="2000">
              <a:solidFill>
                <a:schemeClr val="bg1"/>
              </a:solidFill>
            </a:rPr>
            <a:t>    </a:t>
          </a:r>
        </a:p>
      </xdr:txBody>
    </xdr:sp>
    <xdr:clientData/>
  </xdr:twoCellAnchor>
  <xdr:twoCellAnchor>
    <xdr:from>
      <xdr:col>3</xdr:col>
      <xdr:colOff>295275</xdr:colOff>
      <xdr:row>36</xdr:row>
      <xdr:rowOff>28575</xdr:rowOff>
    </xdr:from>
    <xdr:to>
      <xdr:col>8</xdr:col>
      <xdr:colOff>533400</xdr:colOff>
      <xdr:row>42</xdr:row>
      <xdr:rowOff>38100</xdr:rowOff>
    </xdr:to>
    <xdr:sp macro="" textlink="">
      <xdr:nvSpPr>
        <xdr:cNvPr id="4" name="TextBox 3"/>
        <xdr:cNvSpPr txBox="1"/>
      </xdr:nvSpPr>
      <xdr:spPr>
        <a:xfrm>
          <a:off x="1819275" y="7343775"/>
          <a:ext cx="3286125" cy="1152525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rgbClr val="00206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Contactos:</a:t>
          </a:r>
          <a:r>
            <a:rPr lang="en-US" sz="2000">
              <a:solidFill>
                <a:schemeClr val="bg1"/>
              </a:solidFill>
            </a:rPr>
            <a:t> </a:t>
          </a:r>
        </a:p>
        <a:p>
          <a:pPr algn="ctr"/>
          <a:r>
            <a:rPr lang="en-US" sz="20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Tel. 809-732-2750</a:t>
          </a:r>
          <a:r>
            <a:rPr lang="en-US" sz="2000">
              <a:solidFill>
                <a:schemeClr val="bg1"/>
              </a:solidFill>
            </a:rPr>
            <a:t> </a:t>
          </a:r>
        </a:p>
        <a:p>
          <a:pPr algn="ctr"/>
          <a:r>
            <a:rPr lang="en-US" sz="20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Ext. 3610</a:t>
          </a:r>
          <a:endParaRPr lang="en-US" sz="2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9526</xdr:colOff>
      <xdr:row>23</xdr:row>
      <xdr:rowOff>38099</xdr:rowOff>
    </xdr:from>
    <xdr:to>
      <xdr:col>11</xdr:col>
      <xdr:colOff>695326</xdr:colOff>
      <xdr:row>28</xdr:row>
      <xdr:rowOff>176882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72" r="1338" b="33108"/>
        <a:stretch/>
      </xdr:blipFill>
      <xdr:spPr>
        <a:xfrm>
          <a:off x="9526" y="4733924"/>
          <a:ext cx="7086600" cy="1405608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0</xdr:row>
      <xdr:rowOff>171450</xdr:rowOff>
    </xdr:from>
    <xdr:to>
      <xdr:col>9</xdr:col>
      <xdr:colOff>228600</xdr:colOff>
      <xdr:row>6</xdr:row>
      <xdr:rowOff>123825</xdr:rowOff>
    </xdr:to>
    <xdr:pic>
      <xdr:nvPicPr>
        <xdr:cNvPr id="7" name="Picture 6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171450"/>
          <a:ext cx="3352800" cy="1095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171450</xdr:colOff>
      <xdr:row>29</xdr:row>
      <xdr:rowOff>47625</xdr:rowOff>
    </xdr:from>
    <xdr:to>
      <xdr:col>8</xdr:col>
      <xdr:colOff>459921</xdr:colOff>
      <xdr:row>35</xdr:row>
      <xdr:rowOff>114300</xdr:rowOff>
    </xdr:to>
    <xdr:pic>
      <xdr:nvPicPr>
        <xdr:cNvPr id="8" name="Pictur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88" t="66119" r="44316" b="24065"/>
        <a:stretch>
          <a:fillRect/>
        </a:stretch>
      </xdr:blipFill>
      <xdr:spPr bwMode="auto">
        <a:xfrm>
          <a:off x="1695450" y="6200775"/>
          <a:ext cx="3336471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29</xdr:row>
      <xdr:rowOff>9526</xdr:rowOff>
    </xdr:from>
    <xdr:to>
      <xdr:col>11</xdr:col>
      <xdr:colOff>666105</xdr:colOff>
      <xdr:row>38</xdr:row>
      <xdr:rowOff>123826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72075" y="6162676"/>
          <a:ext cx="1894830" cy="184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0</xdr:row>
      <xdr:rowOff>19050</xdr:rowOff>
    </xdr:from>
    <xdr:to>
      <xdr:col>3</xdr:col>
      <xdr:colOff>152400</xdr:colOff>
      <xdr:row>3</xdr:row>
      <xdr:rowOff>171450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9050"/>
          <a:ext cx="3352800" cy="723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800100</xdr:colOff>
      <xdr:row>22</xdr:row>
      <xdr:rowOff>180975</xdr:rowOff>
    </xdr:from>
    <xdr:to>
      <xdr:col>2</xdr:col>
      <xdr:colOff>581570</xdr:colOff>
      <xdr:row>32</xdr:row>
      <xdr:rowOff>123223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1600" y="5048250"/>
          <a:ext cx="1896020" cy="18472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819150</xdr:colOff>
      <xdr:row>1</xdr:row>
      <xdr:rowOff>161925</xdr:rowOff>
    </xdr:from>
    <xdr:to>
      <xdr:col>3</xdr:col>
      <xdr:colOff>1390650</xdr:colOff>
      <xdr:row>6</xdr:row>
      <xdr:rowOff>95250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352425"/>
          <a:ext cx="3352800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4</xdr:col>
      <xdr:colOff>545</xdr:colOff>
      <xdr:row>43</xdr:row>
      <xdr:rowOff>132748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38550" y="8039100"/>
          <a:ext cx="1896020" cy="18472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695325</xdr:colOff>
      <xdr:row>0</xdr:row>
      <xdr:rowOff>142875</xdr:rowOff>
    </xdr:from>
    <xdr:to>
      <xdr:col>4</xdr:col>
      <xdr:colOff>200025</xdr:colOff>
      <xdr:row>5</xdr:row>
      <xdr:rowOff>85725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42875"/>
          <a:ext cx="335280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4</xdr:col>
      <xdr:colOff>391070</xdr:colOff>
      <xdr:row>36</xdr:row>
      <xdr:rowOff>132748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14650" y="5581650"/>
          <a:ext cx="1896020" cy="18472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1009650</xdr:colOff>
      <xdr:row>0</xdr:row>
      <xdr:rowOff>85725</xdr:rowOff>
    </xdr:from>
    <xdr:to>
      <xdr:col>3</xdr:col>
      <xdr:colOff>152400</xdr:colOff>
      <xdr:row>5</xdr:row>
      <xdr:rowOff>38100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85725"/>
          <a:ext cx="3352800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219620</xdr:colOff>
      <xdr:row>38</xdr:row>
      <xdr:rowOff>94648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43250" y="5753100"/>
          <a:ext cx="1896020" cy="18472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800100</xdr:colOff>
      <xdr:row>1</xdr:row>
      <xdr:rowOff>142874</xdr:rowOff>
    </xdr:from>
    <xdr:to>
      <xdr:col>3</xdr:col>
      <xdr:colOff>1704975</xdr:colOff>
      <xdr:row>6</xdr:row>
      <xdr:rowOff>190499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333374"/>
          <a:ext cx="3352800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1885950</xdr:colOff>
      <xdr:row>29</xdr:row>
      <xdr:rowOff>104775</xdr:rowOff>
    </xdr:from>
    <xdr:to>
      <xdr:col>3</xdr:col>
      <xdr:colOff>1334045</xdr:colOff>
      <xdr:row>39</xdr:row>
      <xdr:rowOff>47023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9850" y="6324600"/>
          <a:ext cx="1896020" cy="18472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571500</xdr:colOff>
      <xdr:row>0</xdr:row>
      <xdr:rowOff>152400</xdr:rowOff>
    </xdr:from>
    <xdr:to>
      <xdr:col>3</xdr:col>
      <xdr:colOff>1752600</xdr:colOff>
      <xdr:row>5</xdr:row>
      <xdr:rowOff>161925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2400"/>
          <a:ext cx="3352800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2093285</xdr:colOff>
      <xdr:row>28</xdr:row>
      <xdr:rowOff>166134</xdr:rowOff>
    </xdr:from>
    <xdr:to>
      <xdr:col>3</xdr:col>
      <xdr:colOff>1818491</xdr:colOff>
      <xdr:row>38</xdr:row>
      <xdr:rowOff>130533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10959" y="6213401"/>
          <a:ext cx="1896020" cy="18472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1514475</xdr:colOff>
      <xdr:row>1</xdr:row>
      <xdr:rowOff>104775</xdr:rowOff>
    </xdr:from>
    <xdr:to>
      <xdr:col>4</xdr:col>
      <xdr:colOff>561975</xdr:colOff>
      <xdr:row>5</xdr:row>
      <xdr:rowOff>180975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95275"/>
          <a:ext cx="3352800" cy="838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952500</xdr:colOff>
      <xdr:row>1</xdr:row>
      <xdr:rowOff>95250</xdr:rowOff>
    </xdr:from>
    <xdr:to>
      <xdr:col>4</xdr:col>
      <xdr:colOff>676275</xdr:colOff>
      <xdr:row>5</xdr:row>
      <xdr:rowOff>171450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285750"/>
          <a:ext cx="3352800" cy="83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295274</xdr:colOff>
      <xdr:row>29</xdr:row>
      <xdr:rowOff>342899</xdr:rowOff>
    </xdr:from>
    <xdr:to>
      <xdr:col>5</xdr:col>
      <xdr:colOff>676275</xdr:colOff>
      <xdr:row>39</xdr:row>
      <xdr:rowOff>57149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38674" y="6934199"/>
          <a:ext cx="1466851" cy="1876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8:L35"/>
  <sheetViews>
    <sheetView showGridLines="0" view="pageBreakPreview" topLeftCell="A25" zoomScaleNormal="100" zoomScaleSheetLayoutView="100" workbookViewId="0">
      <selection activeCell="K35" sqref="K35"/>
    </sheetView>
  </sheetViews>
  <sheetFormatPr defaultRowHeight="15" x14ac:dyDescent="0.25"/>
  <cols>
    <col min="1" max="1" width="4.5703125" customWidth="1"/>
    <col min="12" max="12" width="11.28515625" customWidth="1"/>
  </cols>
  <sheetData>
    <row r="8" spans="1:12" x14ac:dyDescent="0.25">
      <c r="A8" s="88" t="s">
        <v>8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</row>
    <row r="9" spans="1:12" x14ac:dyDescent="0.25">
      <c r="A9" s="88" t="s">
        <v>1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</row>
    <row r="10" spans="1:12" x14ac:dyDescent="0.25">
      <c r="A10" s="89" t="s">
        <v>4</v>
      </c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</row>
    <row r="11" spans="1:12" x14ac:dyDescent="0.25">
      <c r="A11" s="90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</row>
    <row r="13" spans="1:12" ht="23.25" x14ac:dyDescent="0.35">
      <c r="B13" s="2"/>
      <c r="C13" s="2"/>
      <c r="D13" s="2"/>
      <c r="E13" s="2"/>
      <c r="F13" s="2"/>
      <c r="G13" s="2"/>
      <c r="H13" s="2"/>
    </row>
    <row r="14" spans="1:12" ht="23.25" x14ac:dyDescent="0.35">
      <c r="B14" s="2"/>
      <c r="C14" s="2"/>
      <c r="D14" s="2"/>
      <c r="E14" s="2"/>
      <c r="F14" s="2"/>
      <c r="G14" s="2"/>
      <c r="H14" s="2"/>
    </row>
    <row r="23" spans="2:3" ht="23.25" x14ac:dyDescent="0.35">
      <c r="B23" s="3"/>
      <c r="C23" s="4"/>
    </row>
    <row r="24" spans="2:3" ht="23.25" x14ac:dyDescent="0.35">
      <c r="B24" s="4"/>
      <c r="C24" s="4"/>
    </row>
    <row r="25" spans="2:3" ht="23.25" x14ac:dyDescent="0.35">
      <c r="B25" s="4"/>
      <c r="C25" s="4"/>
    </row>
    <row r="26" spans="2:3" ht="23.25" x14ac:dyDescent="0.35">
      <c r="B26" s="4"/>
      <c r="C26" s="4"/>
    </row>
    <row r="33" spans="5:5" ht="16.5" x14ac:dyDescent="0.25">
      <c r="E33" s="27"/>
    </row>
    <row r="34" spans="5:5" x14ac:dyDescent="0.25">
      <c r="E34" t="s">
        <v>75</v>
      </c>
    </row>
    <row r="35" spans="5:5" x14ac:dyDescent="0.25">
      <c r="E35" t="s">
        <v>76</v>
      </c>
    </row>
  </sheetData>
  <mergeCells count="4">
    <mergeCell ref="A8:L8"/>
    <mergeCell ref="A9:L9"/>
    <mergeCell ref="A10:L10"/>
    <mergeCell ref="A11:L11"/>
  </mergeCells>
  <pageMargins left="0.7" right="0.7" top="0.75" bottom="0.75" header="0.3" footer="0.3"/>
  <pageSetup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34998626667073579"/>
  </sheetPr>
  <dimension ref="B5:E40"/>
  <sheetViews>
    <sheetView showGridLines="0" showWhiteSpace="0" view="pageBreakPreview" topLeftCell="A10" zoomScaleNormal="100" zoomScaleSheetLayoutView="100" workbookViewId="0">
      <selection activeCell="C15" sqref="C15"/>
    </sheetView>
  </sheetViews>
  <sheetFormatPr defaultColWidth="8.5703125" defaultRowHeight="15" x14ac:dyDescent="0.25"/>
  <cols>
    <col min="2" max="2" width="31.7109375" customWidth="1"/>
    <col min="3" max="3" width="24.85546875" customWidth="1"/>
  </cols>
  <sheetData>
    <row r="5" spans="2:5" x14ac:dyDescent="0.25">
      <c r="B5" s="88" t="s">
        <v>0</v>
      </c>
      <c r="C5" s="88"/>
      <c r="D5" s="88"/>
      <c r="E5" s="7"/>
    </row>
    <row r="6" spans="2:5" x14ac:dyDescent="0.25">
      <c r="B6" s="91" t="s">
        <v>1</v>
      </c>
      <c r="C6" s="91"/>
      <c r="D6" s="91"/>
      <c r="E6" s="7"/>
    </row>
    <row r="7" spans="2:5" x14ac:dyDescent="0.25">
      <c r="B7" s="89" t="s">
        <v>2</v>
      </c>
      <c r="C7" s="89"/>
      <c r="D7" s="89"/>
      <c r="E7" s="6"/>
    </row>
    <row r="8" spans="2:5" x14ac:dyDescent="0.25">
      <c r="B8" s="90"/>
      <c r="C8" s="90"/>
      <c r="D8" s="90"/>
    </row>
    <row r="9" spans="2:5" x14ac:dyDescent="0.25">
      <c r="B9" s="88"/>
      <c r="C9" s="88"/>
      <c r="D9" s="26"/>
    </row>
    <row r="10" spans="2:5" ht="42.75" customHeight="1" x14ac:dyDescent="0.25">
      <c r="B10" s="94" t="s">
        <v>10</v>
      </c>
      <c r="C10" s="94"/>
    </row>
    <row r="11" spans="2:5" ht="24.75" customHeight="1" x14ac:dyDescent="0.25">
      <c r="B11" s="95" t="s">
        <v>116</v>
      </c>
      <c r="C11" s="95"/>
      <c r="D11" s="25"/>
      <c r="E11" s="6"/>
    </row>
    <row r="12" spans="2:5" x14ac:dyDescent="0.25">
      <c r="B12" s="93"/>
      <c r="C12" s="93"/>
      <c r="D12" s="93"/>
    </row>
    <row r="13" spans="2:5" ht="30" customHeight="1" x14ac:dyDescent="0.25">
      <c r="B13" s="92" t="s">
        <v>40</v>
      </c>
      <c r="C13" s="96" t="s">
        <v>74</v>
      </c>
    </row>
    <row r="14" spans="2:5" ht="15.75" customHeight="1" x14ac:dyDescent="0.25">
      <c r="B14" s="92"/>
      <c r="C14" s="97"/>
    </row>
    <row r="15" spans="2:5" ht="15.75" x14ac:dyDescent="0.25">
      <c r="B15" s="37" t="s">
        <v>19</v>
      </c>
      <c r="C15" s="87">
        <v>0</v>
      </c>
      <c r="D15" s="12"/>
    </row>
    <row r="16" spans="2:5" ht="15.75" x14ac:dyDescent="0.25">
      <c r="B16" s="37" t="s">
        <v>20</v>
      </c>
      <c r="C16" s="87">
        <v>0</v>
      </c>
      <c r="D16" s="12"/>
    </row>
    <row r="17" spans="2:5" ht="15.75" x14ac:dyDescent="0.25">
      <c r="B17" s="37" t="s">
        <v>21</v>
      </c>
      <c r="C17" s="87">
        <v>0</v>
      </c>
      <c r="D17" s="12"/>
    </row>
    <row r="18" spans="2:5" ht="15.75" x14ac:dyDescent="0.25">
      <c r="B18" s="33" t="s">
        <v>22</v>
      </c>
      <c r="C18" s="87">
        <v>0</v>
      </c>
      <c r="D18" s="12"/>
    </row>
    <row r="19" spans="2:5" ht="15.75" x14ac:dyDescent="0.25">
      <c r="B19" s="33" t="s">
        <v>23</v>
      </c>
      <c r="C19" s="87">
        <v>0</v>
      </c>
      <c r="D19" s="12"/>
    </row>
    <row r="20" spans="2:5" ht="15.75" x14ac:dyDescent="0.25">
      <c r="B20" s="33" t="s">
        <v>24</v>
      </c>
      <c r="C20" s="87">
        <v>0</v>
      </c>
      <c r="D20" s="12"/>
    </row>
    <row r="21" spans="2:5" x14ac:dyDescent="0.25">
      <c r="B21" s="15" t="s">
        <v>9</v>
      </c>
      <c r="C21" s="5"/>
    </row>
    <row r="22" spans="2:5" x14ac:dyDescent="0.25">
      <c r="B22" s="1" t="s">
        <v>34</v>
      </c>
      <c r="C22" s="1"/>
      <c r="D22" s="1"/>
      <c r="E22" s="1"/>
    </row>
    <row r="25" spans="2:5" x14ac:dyDescent="0.25">
      <c r="B25" s="11"/>
    </row>
    <row r="28" spans="2:5" x14ac:dyDescent="0.25">
      <c r="C28" s="24"/>
    </row>
    <row r="29" spans="2:5" x14ac:dyDescent="0.25">
      <c r="C29" s="12"/>
    </row>
    <row r="30" spans="2:5" x14ac:dyDescent="0.25">
      <c r="C30" s="12"/>
    </row>
    <row r="31" spans="2:5" x14ac:dyDescent="0.25">
      <c r="C31" s="12"/>
    </row>
    <row r="32" spans="2:5" x14ac:dyDescent="0.25">
      <c r="C32" s="12"/>
    </row>
    <row r="33" spans="3:3" x14ac:dyDescent="0.25">
      <c r="C33" s="12"/>
    </row>
    <row r="34" spans="3:3" x14ac:dyDescent="0.25">
      <c r="C34" s="12"/>
    </row>
    <row r="39" spans="3:3" ht="21.75" customHeight="1" x14ac:dyDescent="0.25"/>
    <row r="40" spans="3:3" ht="19.5" customHeight="1" x14ac:dyDescent="0.25"/>
  </sheetData>
  <mergeCells count="10">
    <mergeCell ref="B13:B14"/>
    <mergeCell ref="B12:D12"/>
    <mergeCell ref="B10:C10"/>
    <mergeCell ref="B11:C11"/>
    <mergeCell ref="C13:C14"/>
    <mergeCell ref="B5:D5"/>
    <mergeCell ref="B6:D6"/>
    <mergeCell ref="B7:D7"/>
    <mergeCell ref="B8:D8"/>
    <mergeCell ref="B9:C9"/>
  </mergeCells>
  <dataValidations count="1">
    <dataValidation type="decimal" allowBlank="1" showInputMessage="1" showErrorMessage="1" errorTitle="CARACTER NO PERMITIDO" error="ESTA CELDA SOLO ACEPTA NUMEROS" sqref="C15:C20">
      <formula1>0</formula1>
      <formula2>1000000000000</formula2>
    </dataValidation>
  </dataValidations>
  <pageMargins left="0.35433070866141736" right="3.937007874015748E-2" top="0.74803149606299213" bottom="0.74803149606299213" header="0.31496062992125984" footer="0.31496062992125984"/>
  <pageSetup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499984740745262"/>
  </sheetPr>
  <dimension ref="B8:E53"/>
  <sheetViews>
    <sheetView showGridLines="0" view="pageBreakPreview" topLeftCell="A19" zoomScaleNormal="100" zoomScaleSheetLayoutView="100" workbookViewId="0">
      <selection activeCell="D33" sqref="D33"/>
    </sheetView>
  </sheetViews>
  <sheetFormatPr defaultRowHeight="15" x14ac:dyDescent="0.25"/>
  <cols>
    <col min="2" max="2" width="3.7109375" customWidth="1"/>
    <col min="3" max="3" width="41.7109375" customWidth="1"/>
    <col min="4" max="4" width="28.42578125" customWidth="1"/>
    <col min="5" max="7" width="9.140625" customWidth="1"/>
    <col min="8" max="8" width="9.7109375" customWidth="1"/>
  </cols>
  <sheetData>
    <row r="8" spans="2:5" x14ac:dyDescent="0.25">
      <c r="B8" s="88" t="s">
        <v>0</v>
      </c>
      <c r="C8" s="88"/>
      <c r="D8" s="88"/>
    </row>
    <row r="9" spans="2:5" ht="36.75" customHeight="1" x14ac:dyDescent="0.25">
      <c r="B9" s="91" t="s">
        <v>1</v>
      </c>
      <c r="C9" s="91"/>
      <c r="D9" s="91"/>
    </row>
    <row r="10" spans="2:5" x14ac:dyDescent="0.25">
      <c r="B10" s="89" t="s">
        <v>2</v>
      </c>
      <c r="C10" s="89"/>
      <c r="D10" s="89"/>
    </row>
    <row r="11" spans="2:5" x14ac:dyDescent="0.25">
      <c r="B11" s="90"/>
      <c r="C11" s="90"/>
      <c r="D11" s="90"/>
    </row>
    <row r="14" spans="2:5" ht="15.75" x14ac:dyDescent="0.25">
      <c r="B14" s="101" t="s">
        <v>7</v>
      </c>
      <c r="C14" s="101"/>
      <c r="D14" s="101"/>
      <c r="E14" s="101"/>
    </row>
    <row r="15" spans="2:5" x14ac:dyDescent="0.25">
      <c r="B15" s="25"/>
      <c r="C15" s="98" t="s">
        <v>117</v>
      </c>
      <c r="D15" s="98"/>
    </row>
    <row r="16" spans="2:5" x14ac:dyDescent="0.25">
      <c r="B16" s="10"/>
      <c r="C16" s="10"/>
      <c r="D16" s="10"/>
    </row>
    <row r="17" spans="3:5" ht="62.25" customHeight="1" x14ac:dyDescent="0.25">
      <c r="C17" s="99" t="s">
        <v>3</v>
      </c>
      <c r="D17" s="100" t="s">
        <v>96</v>
      </c>
    </row>
    <row r="18" spans="3:5" ht="15.75" customHeight="1" x14ac:dyDescent="0.25">
      <c r="C18" s="99"/>
      <c r="D18" s="100"/>
    </row>
    <row r="19" spans="3:5" ht="18.75" x14ac:dyDescent="0.25">
      <c r="C19" s="73" t="s">
        <v>84</v>
      </c>
      <c r="D19" s="75">
        <v>4764</v>
      </c>
      <c r="E19" s="12"/>
    </row>
    <row r="20" spans="3:5" ht="18.75" x14ac:dyDescent="0.25">
      <c r="C20" s="73" t="s">
        <v>17</v>
      </c>
      <c r="D20" s="75">
        <v>2558</v>
      </c>
      <c r="E20" s="12"/>
    </row>
    <row r="21" spans="3:5" ht="18.75" x14ac:dyDescent="0.25">
      <c r="C21" s="73" t="s">
        <v>18</v>
      </c>
      <c r="D21" s="75">
        <v>860</v>
      </c>
      <c r="E21" s="12"/>
    </row>
    <row r="22" spans="3:5" ht="18.75" x14ac:dyDescent="0.25">
      <c r="C22" s="73" t="s">
        <v>85</v>
      </c>
      <c r="D22" s="75">
        <v>2310</v>
      </c>
      <c r="E22" s="12"/>
    </row>
    <row r="23" spans="3:5" ht="18.75" x14ac:dyDescent="0.25">
      <c r="C23" s="73" t="s">
        <v>86</v>
      </c>
      <c r="D23" s="75">
        <v>1076</v>
      </c>
      <c r="E23" s="12"/>
    </row>
    <row r="24" spans="3:5" ht="18.75" x14ac:dyDescent="0.25">
      <c r="C24" s="73" t="s">
        <v>87</v>
      </c>
      <c r="D24" s="75">
        <v>195</v>
      </c>
      <c r="E24" s="12"/>
    </row>
    <row r="25" spans="3:5" ht="18.75" x14ac:dyDescent="0.25">
      <c r="C25" s="73" t="s">
        <v>88</v>
      </c>
      <c r="D25" s="75">
        <v>53</v>
      </c>
      <c r="E25" s="12"/>
    </row>
    <row r="26" spans="3:5" ht="18.75" x14ac:dyDescent="0.25">
      <c r="C26" s="73" t="s">
        <v>89</v>
      </c>
      <c r="D26" s="75">
        <v>1526</v>
      </c>
      <c r="E26" s="12"/>
    </row>
    <row r="27" spans="3:5" ht="18.75" x14ac:dyDescent="0.25">
      <c r="C27" s="73" t="s">
        <v>90</v>
      </c>
      <c r="D27" s="75">
        <v>132</v>
      </c>
      <c r="E27" s="12"/>
    </row>
    <row r="28" spans="3:5" ht="18.75" x14ac:dyDescent="0.25">
      <c r="C28" s="73" t="s">
        <v>91</v>
      </c>
      <c r="D28" s="75">
        <v>570</v>
      </c>
      <c r="E28" s="12"/>
    </row>
    <row r="29" spans="3:5" ht="18.75" x14ac:dyDescent="0.25">
      <c r="C29" s="73" t="s">
        <v>92</v>
      </c>
      <c r="D29" s="75">
        <v>313</v>
      </c>
      <c r="E29" s="12"/>
    </row>
    <row r="30" spans="3:5" ht="18.75" x14ac:dyDescent="0.25">
      <c r="C30" s="73" t="s">
        <v>93</v>
      </c>
      <c r="D30" s="75">
        <v>1039</v>
      </c>
      <c r="E30" s="12"/>
    </row>
    <row r="31" spans="3:5" ht="18.75" x14ac:dyDescent="0.25">
      <c r="C31" s="73" t="s">
        <v>94</v>
      </c>
      <c r="D31" s="75">
        <v>1916</v>
      </c>
      <c r="E31" s="12"/>
    </row>
    <row r="32" spans="3:5" ht="18.75" x14ac:dyDescent="0.25">
      <c r="C32" s="73" t="s">
        <v>95</v>
      </c>
      <c r="D32" s="74">
        <f>SUM(D19:D31)</f>
        <v>17312</v>
      </c>
      <c r="E32" s="12"/>
    </row>
    <row r="33" spans="2:5" x14ac:dyDescent="0.25">
      <c r="C33" s="15" t="s">
        <v>9</v>
      </c>
      <c r="D33" s="48"/>
      <c r="E33" s="12"/>
    </row>
    <row r="34" spans="2:5" x14ac:dyDescent="0.25">
      <c r="C34" s="21" t="s">
        <v>12</v>
      </c>
      <c r="D34" s="5"/>
      <c r="E34" s="12"/>
    </row>
    <row r="35" spans="2:5" x14ac:dyDescent="0.25">
      <c r="B35" s="1" t="s">
        <v>11</v>
      </c>
      <c r="C35" s="1"/>
      <c r="D35" s="1"/>
      <c r="E35" s="12"/>
    </row>
    <row r="40" spans="2:5" x14ac:dyDescent="0.25">
      <c r="D40" s="24"/>
    </row>
    <row r="41" spans="2:5" x14ac:dyDescent="0.25">
      <c r="D41" s="12"/>
    </row>
    <row r="42" spans="2:5" x14ac:dyDescent="0.25">
      <c r="D42" s="12"/>
    </row>
    <row r="44" spans="2:5" x14ac:dyDescent="0.25">
      <c r="D44" s="12"/>
    </row>
    <row r="45" spans="2:5" x14ac:dyDescent="0.25">
      <c r="D45" s="12"/>
    </row>
    <row r="48" spans="2:5" x14ac:dyDescent="0.25">
      <c r="D48" s="12"/>
    </row>
    <row r="50" spans="4:4" x14ac:dyDescent="0.25">
      <c r="D50" s="12"/>
    </row>
    <row r="52" spans="4:4" x14ac:dyDescent="0.25">
      <c r="D52" s="12"/>
    </row>
    <row r="53" spans="4:4" x14ac:dyDescent="0.25">
      <c r="D53" s="12"/>
    </row>
  </sheetData>
  <mergeCells count="8">
    <mergeCell ref="C15:D15"/>
    <mergeCell ref="C17:C18"/>
    <mergeCell ref="D17:D18"/>
    <mergeCell ref="B8:D8"/>
    <mergeCell ref="B9:D9"/>
    <mergeCell ref="B10:D10"/>
    <mergeCell ref="B11:D11"/>
    <mergeCell ref="B14:E14"/>
  </mergeCells>
  <dataValidations count="1">
    <dataValidation type="decimal" allowBlank="1" showInputMessage="1" showErrorMessage="1" errorTitle="CARACTER NO PERMITIDO" error="ESTA CELDA SOLO ACEPTA NUMEROS" sqref="D19:D21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7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499984740745262"/>
  </sheetPr>
  <dimension ref="C5:E51"/>
  <sheetViews>
    <sheetView showGridLines="0" view="pageBreakPreview" topLeftCell="A10" zoomScaleNormal="100" zoomScaleSheetLayoutView="100" workbookViewId="0">
      <selection activeCell="F15" sqref="F15"/>
    </sheetView>
  </sheetViews>
  <sheetFormatPr defaultRowHeight="15" x14ac:dyDescent="0.25"/>
  <cols>
    <col min="1" max="2" width="4.28515625" customWidth="1"/>
    <col min="3" max="3" width="35.140625" customWidth="1"/>
    <col min="4" max="4" width="22.5703125" customWidth="1"/>
    <col min="5" max="7" width="12.28515625" customWidth="1"/>
  </cols>
  <sheetData>
    <row r="5" spans="3:5" x14ac:dyDescent="0.25">
      <c r="C5" s="88"/>
      <c r="D5" s="88"/>
      <c r="E5" s="7"/>
    </row>
    <row r="6" spans="3:5" x14ac:dyDescent="0.25">
      <c r="C6" s="103"/>
      <c r="D6" s="103"/>
      <c r="E6" s="7"/>
    </row>
    <row r="7" spans="3:5" x14ac:dyDescent="0.25">
      <c r="C7" s="91" t="s">
        <v>1</v>
      </c>
      <c r="D7" s="91"/>
      <c r="E7" s="7"/>
    </row>
    <row r="8" spans="3:5" x14ac:dyDescent="0.25">
      <c r="C8" s="89" t="s">
        <v>2</v>
      </c>
      <c r="D8" s="89"/>
      <c r="E8" s="7"/>
    </row>
    <row r="9" spans="3:5" x14ac:dyDescent="0.25">
      <c r="C9" s="90"/>
      <c r="D9" s="90"/>
      <c r="E9" s="7"/>
    </row>
    <row r="10" spans="3:5" x14ac:dyDescent="0.25">
      <c r="C10" s="44"/>
      <c r="D10" s="44"/>
      <c r="E10" s="7"/>
    </row>
    <row r="11" spans="3:5" x14ac:dyDescent="0.25">
      <c r="C11" s="89"/>
      <c r="D11" s="89"/>
      <c r="E11" s="6"/>
    </row>
    <row r="12" spans="3:5" ht="34.5" customHeight="1" x14ac:dyDescent="0.25">
      <c r="C12" s="105" t="s">
        <v>67</v>
      </c>
      <c r="D12" s="105"/>
      <c r="E12" s="36"/>
    </row>
    <row r="14" spans="3:5" x14ac:dyDescent="0.25">
      <c r="C14" s="89"/>
      <c r="D14" s="89"/>
      <c r="E14" s="6"/>
    </row>
    <row r="15" spans="3:5" x14ac:dyDescent="0.25">
      <c r="C15" s="104" t="s">
        <v>117</v>
      </c>
      <c r="D15" s="104"/>
      <c r="E15" s="6"/>
    </row>
    <row r="16" spans="3:5" ht="30" customHeight="1" x14ac:dyDescent="0.25">
      <c r="C16" s="102" t="s">
        <v>3</v>
      </c>
      <c r="D16" s="106" t="s">
        <v>114</v>
      </c>
    </row>
    <row r="17" spans="3:4" ht="15" customHeight="1" x14ac:dyDescent="0.25">
      <c r="C17" s="102"/>
      <c r="D17" s="107"/>
    </row>
    <row r="18" spans="3:4" x14ac:dyDescent="0.25">
      <c r="C18" s="39" t="s">
        <v>97</v>
      </c>
      <c r="D18" s="45">
        <v>33</v>
      </c>
    </row>
    <row r="19" spans="3:4" x14ac:dyDescent="0.25">
      <c r="C19" s="40" t="s">
        <v>98</v>
      </c>
      <c r="D19" s="46">
        <v>97</v>
      </c>
    </row>
    <row r="20" spans="3:4" x14ac:dyDescent="0.25">
      <c r="C20" s="40" t="s">
        <v>99</v>
      </c>
      <c r="D20" s="46">
        <v>3853</v>
      </c>
    </row>
    <row r="21" spans="3:4" x14ac:dyDescent="0.25">
      <c r="C21" s="16" t="s">
        <v>9</v>
      </c>
      <c r="D21" s="16"/>
    </row>
    <row r="22" spans="3:4" x14ac:dyDescent="0.25">
      <c r="C22" s="1" t="s">
        <v>13</v>
      </c>
      <c r="D22" s="1"/>
    </row>
    <row r="25" spans="3:4" x14ac:dyDescent="0.25">
      <c r="C25" s="30"/>
    </row>
    <row r="26" spans="3:4" x14ac:dyDescent="0.25">
      <c r="C26" s="30"/>
    </row>
    <row r="48" spans="3:3" x14ac:dyDescent="0.25">
      <c r="C48" s="31"/>
    </row>
    <row r="50" spans="3:3" x14ac:dyDescent="0.25">
      <c r="C50" s="14"/>
    </row>
    <row r="51" spans="3:3" x14ac:dyDescent="0.25">
      <c r="C51" s="14"/>
    </row>
  </sheetData>
  <mergeCells count="11">
    <mergeCell ref="C16:C17"/>
    <mergeCell ref="C5:D5"/>
    <mergeCell ref="C14:D14"/>
    <mergeCell ref="C11:D11"/>
    <mergeCell ref="C6:D6"/>
    <mergeCell ref="C15:D15"/>
    <mergeCell ref="C12:D12"/>
    <mergeCell ref="C7:D7"/>
    <mergeCell ref="C8:D8"/>
    <mergeCell ref="C9:D9"/>
    <mergeCell ref="D16:D17"/>
  </mergeCells>
  <dataValidations count="1">
    <dataValidation type="decimal" allowBlank="1" showInputMessage="1" showErrorMessage="1" errorTitle="CARACTER NO PERMITIDO" error="ESTA CELDA SOLO ACEPTA NUMEROS" sqref="D18:D20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499984740745262"/>
  </sheetPr>
  <dimension ref="B5:E76"/>
  <sheetViews>
    <sheetView showGridLines="0" tabSelected="1" view="pageBreakPreview" topLeftCell="A10" zoomScaleNormal="100" zoomScaleSheetLayoutView="100" workbookViewId="0">
      <selection activeCell="C18" sqref="C18:C28"/>
    </sheetView>
  </sheetViews>
  <sheetFormatPr defaultRowHeight="15" x14ac:dyDescent="0.25"/>
  <cols>
    <col min="2" max="2" width="38" style="41" customWidth="1"/>
    <col min="3" max="3" width="25.140625" customWidth="1"/>
    <col min="4" max="4" width="13.7109375" customWidth="1"/>
    <col min="5" max="5" width="4.85546875" customWidth="1"/>
  </cols>
  <sheetData>
    <row r="5" spans="2:5" x14ac:dyDescent="0.25">
      <c r="B5"/>
    </row>
    <row r="6" spans="2:5" x14ac:dyDescent="0.25">
      <c r="B6" s="88" t="s">
        <v>0</v>
      </c>
      <c r="C6" s="88"/>
      <c r="D6" s="88"/>
    </row>
    <row r="7" spans="2:5" x14ac:dyDescent="0.25">
      <c r="B7" s="91" t="s">
        <v>1</v>
      </c>
      <c r="C7" s="91"/>
      <c r="D7" s="91"/>
    </row>
    <row r="8" spans="2:5" x14ac:dyDescent="0.25">
      <c r="B8" s="89" t="s">
        <v>2</v>
      </c>
      <c r="C8" s="89"/>
      <c r="D8" s="89"/>
    </row>
    <row r="9" spans="2:5" x14ac:dyDescent="0.25">
      <c r="B9" s="90"/>
      <c r="C9" s="90"/>
      <c r="D9" s="90"/>
    </row>
    <row r="10" spans="2:5" x14ac:dyDescent="0.25">
      <c r="B10" s="89"/>
      <c r="C10" s="89"/>
    </row>
    <row r="11" spans="2:5" ht="15.75" x14ac:dyDescent="0.25">
      <c r="B11" s="101" t="s">
        <v>69</v>
      </c>
      <c r="C11" s="101"/>
      <c r="D11" s="101"/>
      <c r="E11" s="101"/>
    </row>
    <row r="14" spans="2:5" ht="15.75" x14ac:dyDescent="0.25">
      <c r="B14" s="108"/>
      <c r="C14" s="108"/>
    </row>
    <row r="15" spans="2:5" x14ac:dyDescent="0.25">
      <c r="B15" s="98" t="s">
        <v>116</v>
      </c>
      <c r="C15" s="98"/>
    </row>
    <row r="16" spans="2:5" ht="15.75" thickBot="1" x14ac:dyDescent="0.3"/>
    <row r="17" spans="2:4" ht="30.75" customHeight="1" x14ac:dyDescent="0.25">
      <c r="B17" s="77" t="s">
        <v>3</v>
      </c>
      <c r="C17" s="49" t="s">
        <v>73</v>
      </c>
    </row>
    <row r="18" spans="2:4" x14ac:dyDescent="0.25">
      <c r="B18" s="83" t="s">
        <v>25</v>
      </c>
      <c r="C18" s="149">
        <v>0</v>
      </c>
      <c r="D18" s="12"/>
    </row>
    <row r="19" spans="2:4" x14ac:dyDescent="0.25">
      <c r="B19" s="84" t="s">
        <v>26</v>
      </c>
      <c r="C19" s="149">
        <v>0</v>
      </c>
      <c r="D19" s="12"/>
    </row>
    <row r="20" spans="2:4" x14ac:dyDescent="0.25">
      <c r="B20" s="84" t="s">
        <v>27</v>
      </c>
      <c r="C20" s="149">
        <v>0</v>
      </c>
      <c r="D20" s="12"/>
    </row>
    <row r="21" spans="2:4" x14ac:dyDescent="0.25">
      <c r="B21" s="84" t="s">
        <v>28</v>
      </c>
      <c r="C21" s="149">
        <v>0</v>
      </c>
      <c r="D21" s="12"/>
    </row>
    <row r="22" spans="2:4" x14ac:dyDescent="0.25">
      <c r="B22" s="83" t="s">
        <v>29</v>
      </c>
      <c r="C22" s="149">
        <v>0</v>
      </c>
      <c r="D22" s="12"/>
    </row>
    <row r="23" spans="2:4" x14ac:dyDescent="0.25">
      <c r="B23" s="84" t="s">
        <v>78</v>
      </c>
      <c r="C23" s="149">
        <v>0</v>
      </c>
      <c r="D23" s="12"/>
    </row>
    <row r="24" spans="2:4" x14ac:dyDescent="0.25">
      <c r="B24" s="84" t="s">
        <v>30</v>
      </c>
      <c r="C24" s="149">
        <v>0</v>
      </c>
      <c r="D24" s="12"/>
    </row>
    <row r="25" spans="2:4" x14ac:dyDescent="0.25">
      <c r="B25" s="83" t="s">
        <v>31</v>
      </c>
      <c r="C25" s="149">
        <v>0</v>
      </c>
      <c r="D25" s="12"/>
    </row>
    <row r="26" spans="2:4" x14ac:dyDescent="0.25">
      <c r="B26" s="83" t="s">
        <v>32</v>
      </c>
      <c r="C26" s="149">
        <v>0</v>
      </c>
      <c r="D26" s="12"/>
    </row>
    <row r="27" spans="2:4" x14ac:dyDescent="0.25">
      <c r="B27" s="83" t="s">
        <v>33</v>
      </c>
      <c r="C27" s="149">
        <v>0</v>
      </c>
      <c r="D27" s="12"/>
    </row>
    <row r="28" spans="2:4" x14ac:dyDescent="0.25">
      <c r="B28" s="84" t="s">
        <v>107</v>
      </c>
      <c r="C28" s="150">
        <f>SUM(C18:C27)</f>
        <v>0</v>
      </c>
    </row>
    <row r="29" spans="2:4" x14ac:dyDescent="0.25">
      <c r="B29" s="16" t="s">
        <v>9</v>
      </c>
      <c r="C29" s="85"/>
    </row>
    <row r="30" spans="2:4" x14ac:dyDescent="0.25">
      <c r="B30" s="42" t="s">
        <v>15</v>
      </c>
      <c r="C30" s="1"/>
      <c r="D30" s="1"/>
    </row>
    <row r="31" spans="2:4" x14ac:dyDescent="0.25">
      <c r="B31" s="42"/>
    </row>
    <row r="32" spans="2:4" x14ac:dyDescent="0.25">
      <c r="B32" s="43"/>
    </row>
    <row r="33" spans="2:2" ht="18" customHeight="1" x14ac:dyDescent="0.25">
      <c r="B33" s="43"/>
    </row>
    <row r="54" spans="2:2" x14ac:dyDescent="0.25">
      <c r="B54" s="42"/>
    </row>
    <row r="55" spans="2:2" x14ac:dyDescent="0.25">
      <c r="B55" s="42"/>
    </row>
    <row r="76" spans="2:2" x14ac:dyDescent="0.25">
      <c r="B76" s="43"/>
    </row>
  </sheetData>
  <mergeCells count="8">
    <mergeCell ref="B14:C14"/>
    <mergeCell ref="B11:E11"/>
    <mergeCell ref="B15:C15"/>
    <mergeCell ref="B6:D6"/>
    <mergeCell ref="B7:D7"/>
    <mergeCell ref="B8:D8"/>
    <mergeCell ref="B9:D9"/>
    <mergeCell ref="B10:C10"/>
  </mergeCells>
  <dataValidations count="1">
    <dataValidation type="decimal" allowBlank="1" showInputMessage="1" showErrorMessage="1" errorTitle="CARACTER NO PERMITIDO" error="ESTA CELDA SOLO ACEPTA NUMEROS" sqref="C18:C27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499984740745262"/>
  </sheetPr>
  <dimension ref="C8:E27"/>
  <sheetViews>
    <sheetView showGridLines="0" view="pageBreakPreview" topLeftCell="A10" zoomScaleNormal="100" zoomScaleSheetLayoutView="100" workbookViewId="0">
      <selection activeCell="D20" sqref="D20:D25"/>
    </sheetView>
  </sheetViews>
  <sheetFormatPr defaultColWidth="10.85546875" defaultRowHeight="15" x14ac:dyDescent="0.25"/>
  <cols>
    <col min="1" max="1" width="7.140625" customWidth="1"/>
    <col min="2" max="2" width="3.7109375" customWidth="1"/>
    <col min="3" max="3" width="36.7109375" customWidth="1"/>
    <col min="4" max="4" width="27.7109375" customWidth="1"/>
  </cols>
  <sheetData>
    <row r="8" spans="3:5" ht="15" customHeight="1" x14ac:dyDescent="0.25">
      <c r="C8" s="91" t="s">
        <v>1</v>
      </c>
      <c r="D8" s="91"/>
      <c r="E8" s="91"/>
    </row>
    <row r="9" spans="3:5" x14ac:dyDescent="0.25">
      <c r="C9" s="91"/>
      <c r="D9" s="91"/>
      <c r="E9" s="91"/>
    </row>
    <row r="10" spans="3:5" x14ac:dyDescent="0.25">
      <c r="C10" s="89" t="s">
        <v>2</v>
      </c>
      <c r="D10" s="89"/>
      <c r="E10" s="89"/>
    </row>
    <row r="11" spans="3:5" x14ac:dyDescent="0.25">
      <c r="C11" s="90"/>
      <c r="D11" s="90"/>
      <c r="E11" s="90"/>
    </row>
    <row r="12" spans="3:5" x14ac:dyDescent="0.25">
      <c r="C12" s="88"/>
      <c r="D12" s="88"/>
      <c r="E12" s="7"/>
    </row>
    <row r="13" spans="3:5" x14ac:dyDescent="0.25">
      <c r="C13" s="91" t="s">
        <v>68</v>
      </c>
      <c r="D13" s="91"/>
      <c r="E13" s="6"/>
    </row>
    <row r="14" spans="3:5" x14ac:dyDescent="0.25">
      <c r="C14" s="90"/>
      <c r="D14" s="90"/>
    </row>
    <row r="15" spans="3:5" x14ac:dyDescent="0.25">
      <c r="C15" s="89"/>
      <c r="D15" s="89"/>
      <c r="E15" s="6"/>
    </row>
    <row r="16" spans="3:5" ht="15" customHeight="1" x14ac:dyDescent="0.25">
      <c r="C16" s="98" t="s">
        <v>118</v>
      </c>
      <c r="D16" s="98"/>
    </row>
    <row r="18" spans="3:5" ht="67.5" customHeight="1" x14ac:dyDescent="0.25">
      <c r="C18" s="110" t="s">
        <v>3</v>
      </c>
      <c r="D18" s="111" t="s">
        <v>115</v>
      </c>
    </row>
    <row r="19" spans="3:5" ht="17.25" customHeight="1" x14ac:dyDescent="0.25">
      <c r="C19" s="110"/>
      <c r="D19" s="111"/>
    </row>
    <row r="20" spans="3:5" x14ac:dyDescent="0.25">
      <c r="C20" s="78" t="s">
        <v>100</v>
      </c>
      <c r="D20" s="86">
        <v>1994</v>
      </c>
      <c r="E20" s="12"/>
    </row>
    <row r="21" spans="3:5" x14ac:dyDescent="0.25">
      <c r="C21" s="78" t="s">
        <v>101</v>
      </c>
      <c r="D21" s="13">
        <v>55</v>
      </c>
      <c r="E21" s="12"/>
    </row>
    <row r="22" spans="3:5" x14ac:dyDescent="0.25">
      <c r="C22" s="78" t="s">
        <v>102</v>
      </c>
      <c r="D22" s="13">
        <v>725</v>
      </c>
      <c r="E22" s="12"/>
    </row>
    <row r="23" spans="3:5" x14ac:dyDescent="0.25">
      <c r="C23" s="78" t="s">
        <v>103</v>
      </c>
      <c r="D23" s="13">
        <v>620</v>
      </c>
      <c r="E23" s="12"/>
    </row>
    <row r="24" spans="3:5" x14ac:dyDescent="0.25">
      <c r="C24" s="78" t="s">
        <v>104</v>
      </c>
      <c r="D24" s="13">
        <v>23</v>
      </c>
      <c r="E24" s="12"/>
    </row>
    <row r="25" spans="3:5" x14ac:dyDescent="0.25">
      <c r="C25" s="78" t="s">
        <v>105</v>
      </c>
      <c r="D25" s="13">
        <v>8</v>
      </c>
      <c r="E25" s="12"/>
    </row>
    <row r="26" spans="3:5" x14ac:dyDescent="0.25">
      <c r="C26" s="109" t="s">
        <v>9</v>
      </c>
      <c r="D26" s="109"/>
    </row>
    <row r="27" spans="3:5" x14ac:dyDescent="0.25">
      <c r="C27" s="1" t="s">
        <v>35</v>
      </c>
      <c r="D27" s="1"/>
    </row>
  </sheetData>
  <mergeCells count="11">
    <mergeCell ref="C8:E9"/>
    <mergeCell ref="C10:E10"/>
    <mergeCell ref="C11:E11"/>
    <mergeCell ref="C26:D26"/>
    <mergeCell ref="C12:D12"/>
    <mergeCell ref="C18:C19"/>
    <mergeCell ref="C15:D15"/>
    <mergeCell ref="C13:D13"/>
    <mergeCell ref="C14:D14"/>
    <mergeCell ref="C16:D16"/>
    <mergeCell ref="D18:D19"/>
  </mergeCells>
  <dataValidations count="1">
    <dataValidation type="decimal" allowBlank="1" showInputMessage="1" showErrorMessage="1" errorTitle="CARACTER NO PERMITIDO" error="ESTA CELDA SOLO ACEPTA NUMEROS" sqref="D20:D22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5:J27"/>
  <sheetViews>
    <sheetView showGridLines="0" view="pageBreakPreview" topLeftCell="A10" zoomScale="86" zoomScaleNormal="100" zoomScaleSheetLayoutView="86" workbookViewId="0">
      <selection activeCell="F28" sqref="F28"/>
    </sheetView>
  </sheetViews>
  <sheetFormatPr defaultRowHeight="15" x14ac:dyDescent="0.25"/>
  <cols>
    <col min="2" max="2" width="12.140625" customWidth="1"/>
    <col min="3" max="3" width="32.5703125" customWidth="1"/>
    <col min="4" max="4" width="28.28515625" customWidth="1"/>
    <col min="5" max="5" width="0.140625" customWidth="1"/>
    <col min="6" max="6" width="20" customWidth="1"/>
    <col min="7" max="10" width="20" hidden="1" customWidth="1"/>
  </cols>
  <sheetData>
    <row r="5" spans="2:9" ht="9" customHeight="1" x14ac:dyDescent="0.25"/>
    <row r="7" spans="2:9" x14ac:dyDescent="0.25">
      <c r="B7" s="88" t="s">
        <v>0</v>
      </c>
      <c r="C7" s="88"/>
      <c r="D7" s="88"/>
      <c r="E7" s="88"/>
      <c r="F7" s="88"/>
      <c r="G7" s="17"/>
    </row>
    <row r="8" spans="2:9" ht="15" customHeight="1" x14ac:dyDescent="0.25">
      <c r="B8" s="91" t="s">
        <v>1</v>
      </c>
      <c r="C8" s="91"/>
      <c r="D8" s="91"/>
      <c r="E8" s="91"/>
      <c r="F8" s="91"/>
      <c r="G8" s="91"/>
      <c r="H8" s="91"/>
      <c r="I8" s="91"/>
    </row>
    <row r="9" spans="2:9" x14ac:dyDescent="0.25">
      <c r="B9" s="89" t="s">
        <v>2</v>
      </c>
      <c r="C9" s="89"/>
      <c r="D9" s="89"/>
      <c r="E9" s="89"/>
      <c r="F9" s="89"/>
      <c r="G9" s="18"/>
    </row>
    <row r="10" spans="2:9" x14ac:dyDescent="0.25">
      <c r="B10" s="90"/>
      <c r="C10" s="90"/>
      <c r="D10" s="90"/>
      <c r="E10" s="90"/>
      <c r="F10" s="90"/>
      <c r="G10" s="19"/>
    </row>
    <row r="13" spans="2:9" x14ac:dyDescent="0.25">
      <c r="B13" s="89" t="s">
        <v>6</v>
      </c>
      <c r="C13" s="89"/>
      <c r="D13" s="89"/>
      <c r="E13" s="89"/>
      <c r="F13" s="89"/>
      <c r="G13" s="18"/>
    </row>
    <row r="14" spans="2:9" x14ac:dyDescent="0.25">
      <c r="B14" s="114" t="s">
        <v>117</v>
      </c>
      <c r="C14" s="114"/>
      <c r="D14" s="114"/>
      <c r="E14" s="114"/>
      <c r="F14" s="114"/>
      <c r="G14" s="20"/>
    </row>
    <row r="15" spans="2:9" ht="15.75" thickBot="1" x14ac:dyDescent="0.3"/>
    <row r="16" spans="2:9" ht="75" customHeight="1" x14ac:dyDescent="0.25">
      <c r="C16" s="112" t="s">
        <v>72</v>
      </c>
      <c r="D16" s="115" t="s">
        <v>114</v>
      </c>
      <c r="E16" s="116"/>
    </row>
    <row r="17" spans="2:7" ht="15.75" thickBot="1" x14ac:dyDescent="0.3">
      <c r="C17" s="113"/>
      <c r="D17" s="117"/>
      <c r="E17" s="118"/>
    </row>
    <row r="18" spans="2:7" ht="15.75" x14ac:dyDescent="0.25">
      <c r="C18" s="50" t="s">
        <v>5</v>
      </c>
      <c r="D18" s="79">
        <f>SUM(D19:D23)</f>
        <v>427</v>
      </c>
      <c r="E18" s="53">
        <f>SUM(E19:E23)</f>
        <v>184</v>
      </c>
      <c r="F18" s="12"/>
    </row>
    <row r="19" spans="2:7" ht="15.75" x14ac:dyDescent="0.25">
      <c r="C19" s="51" t="s">
        <v>79</v>
      </c>
      <c r="D19" s="80">
        <v>76</v>
      </c>
      <c r="E19" s="54">
        <v>14</v>
      </c>
      <c r="F19" s="12"/>
      <c r="G19" s="12"/>
    </row>
    <row r="20" spans="2:7" ht="15.75" x14ac:dyDescent="0.25">
      <c r="C20" s="51" t="s">
        <v>80</v>
      </c>
      <c r="D20" s="80">
        <v>23</v>
      </c>
      <c r="E20" s="54">
        <v>19</v>
      </c>
      <c r="F20" s="12"/>
      <c r="G20" s="12"/>
    </row>
    <row r="21" spans="2:7" ht="15.75" x14ac:dyDescent="0.25">
      <c r="C21" s="51" t="s">
        <v>81</v>
      </c>
      <c r="D21" s="80">
        <v>0</v>
      </c>
      <c r="E21" s="55">
        <v>0</v>
      </c>
      <c r="F21" s="12"/>
      <c r="G21" s="12"/>
    </row>
    <row r="22" spans="2:7" ht="15.75" x14ac:dyDescent="0.25">
      <c r="C22" s="51" t="s">
        <v>82</v>
      </c>
      <c r="D22" s="80">
        <v>0</v>
      </c>
      <c r="E22" s="55">
        <v>0</v>
      </c>
      <c r="F22" s="12"/>
      <c r="G22" s="12"/>
    </row>
    <row r="23" spans="2:7" ht="15.75" x14ac:dyDescent="0.25">
      <c r="C23" s="52" t="s">
        <v>83</v>
      </c>
      <c r="D23" s="80">
        <v>328</v>
      </c>
      <c r="E23" s="54">
        <v>151</v>
      </c>
      <c r="F23" s="12"/>
      <c r="G23" s="12"/>
    </row>
    <row r="24" spans="2:7" x14ac:dyDescent="0.25">
      <c r="C24" s="22" t="s">
        <v>9</v>
      </c>
      <c r="D24" s="8"/>
      <c r="E24" s="8"/>
      <c r="F24" s="8"/>
      <c r="G24" s="8"/>
    </row>
    <row r="25" spans="2:7" x14ac:dyDescent="0.25">
      <c r="C25" s="22" t="s">
        <v>16</v>
      </c>
      <c r="D25" s="23"/>
    </row>
    <row r="26" spans="2:7" x14ac:dyDescent="0.25">
      <c r="B26" s="1" t="s">
        <v>14</v>
      </c>
      <c r="C26" s="23"/>
      <c r="D26" s="23"/>
      <c r="E26" s="1"/>
      <c r="F26" s="1"/>
      <c r="G26" s="1"/>
    </row>
    <row r="27" spans="2:7" x14ac:dyDescent="0.25">
      <c r="C27" s="1"/>
      <c r="D27" s="1"/>
    </row>
  </sheetData>
  <mergeCells count="8">
    <mergeCell ref="C16:C17"/>
    <mergeCell ref="B7:F7"/>
    <mergeCell ref="B9:F9"/>
    <mergeCell ref="B13:F13"/>
    <mergeCell ref="B14:F14"/>
    <mergeCell ref="B10:F10"/>
    <mergeCell ref="B8:I8"/>
    <mergeCell ref="D16:E17"/>
  </mergeCells>
  <dataValidations count="1">
    <dataValidation type="decimal" allowBlank="1" showInputMessage="1" showErrorMessage="1" errorTitle="CARACTER NO PERMITIDO" error="ESTA CELDA SOLO ACEPTA NUMEROS" sqref="D18:D22 E18:E23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B7:I43"/>
  <sheetViews>
    <sheetView showGridLines="0" view="pageBreakPreview" topLeftCell="A28" zoomScaleNormal="100" zoomScaleSheetLayoutView="100" workbookViewId="0">
      <selection activeCell="D42" sqref="D42"/>
    </sheetView>
  </sheetViews>
  <sheetFormatPr defaultRowHeight="15" x14ac:dyDescent="0.25"/>
  <cols>
    <col min="2" max="2" width="5.28515625" customWidth="1"/>
    <col min="3" max="3" width="52.42578125" customWidth="1"/>
    <col min="4" max="4" width="12.140625" customWidth="1"/>
    <col min="5" max="5" width="14.7109375" customWidth="1"/>
    <col min="6" max="6" width="14.85546875" customWidth="1"/>
    <col min="7" max="7" width="13.42578125" customWidth="1"/>
  </cols>
  <sheetData>
    <row r="7" spans="2:9" x14ac:dyDescent="0.25">
      <c r="B7" s="88" t="s">
        <v>0</v>
      </c>
      <c r="C7" s="88"/>
      <c r="D7" s="88"/>
      <c r="E7" s="88"/>
      <c r="F7" s="88"/>
      <c r="G7" s="88"/>
      <c r="H7" s="7"/>
      <c r="I7" s="7"/>
    </row>
    <row r="8" spans="2:9" ht="15" customHeight="1" x14ac:dyDescent="0.25">
      <c r="B8" s="91" t="s">
        <v>1</v>
      </c>
      <c r="C8" s="91"/>
      <c r="D8" s="91"/>
      <c r="E8" s="91"/>
      <c r="F8" s="91"/>
      <c r="G8" s="91"/>
      <c r="H8" s="7"/>
      <c r="I8" s="7"/>
    </row>
    <row r="9" spans="2:9" x14ac:dyDescent="0.25">
      <c r="B9" s="91"/>
      <c r="C9" s="91"/>
      <c r="D9" s="91"/>
      <c r="E9" s="91"/>
      <c r="F9" s="91"/>
      <c r="G9" s="91"/>
      <c r="H9" s="7"/>
      <c r="I9" s="7"/>
    </row>
    <row r="10" spans="2:9" x14ac:dyDescent="0.25">
      <c r="B10" s="89" t="s">
        <v>2</v>
      </c>
      <c r="C10" s="89"/>
      <c r="D10" s="89"/>
      <c r="E10" s="89"/>
      <c r="F10" s="89"/>
      <c r="G10" s="89"/>
      <c r="H10" s="6"/>
      <c r="I10" s="6"/>
    </row>
    <row r="12" spans="2:9" x14ac:dyDescent="0.25">
      <c r="B12" s="89" t="s">
        <v>41</v>
      </c>
      <c r="C12" s="89"/>
      <c r="D12" s="89"/>
      <c r="E12" s="89"/>
      <c r="F12" s="89"/>
      <c r="G12" s="89"/>
      <c r="H12" s="6"/>
      <c r="I12" s="6"/>
    </row>
    <row r="13" spans="2:9" x14ac:dyDescent="0.25">
      <c r="B13" s="114" t="s">
        <v>118</v>
      </c>
      <c r="C13" s="114"/>
      <c r="D13" s="114"/>
      <c r="E13" s="114"/>
      <c r="F13" s="114"/>
      <c r="G13" s="114"/>
      <c r="H13" s="6"/>
      <c r="I13" s="6"/>
    </row>
    <row r="14" spans="2:9" ht="15.75" thickBot="1" x14ac:dyDescent="0.3"/>
    <row r="15" spans="2:9" ht="30" customHeight="1" x14ac:dyDescent="0.25">
      <c r="C15" s="125" t="s">
        <v>71</v>
      </c>
      <c r="D15" s="127" t="s">
        <v>70</v>
      </c>
      <c r="E15" s="128"/>
    </row>
    <row r="16" spans="2:9" ht="20.25" customHeight="1" x14ac:dyDescent="0.25">
      <c r="C16" s="126"/>
      <c r="D16" s="129"/>
      <c r="E16" s="130"/>
    </row>
    <row r="17" spans="2:8" x14ac:dyDescent="0.25">
      <c r="C17" s="64" t="s">
        <v>42</v>
      </c>
      <c r="D17" s="135">
        <v>110</v>
      </c>
      <c r="E17" s="120"/>
      <c r="G17" s="12"/>
    </row>
    <row r="18" spans="2:8" ht="15" customHeight="1" x14ac:dyDescent="0.25">
      <c r="C18" s="64" t="s">
        <v>43</v>
      </c>
      <c r="D18" s="135">
        <v>237</v>
      </c>
      <c r="E18" s="120"/>
      <c r="G18" s="12"/>
    </row>
    <row r="19" spans="2:8" ht="15" customHeight="1" x14ac:dyDescent="0.25">
      <c r="C19" s="64" t="s">
        <v>44</v>
      </c>
      <c r="D19" s="135">
        <v>707</v>
      </c>
      <c r="E19" s="120"/>
      <c r="G19" s="12"/>
    </row>
    <row r="20" spans="2:8" ht="15" customHeight="1" x14ac:dyDescent="0.25">
      <c r="C20" s="64" t="s">
        <v>45</v>
      </c>
      <c r="D20" s="135">
        <v>16</v>
      </c>
      <c r="E20" s="120"/>
      <c r="G20" s="12"/>
    </row>
    <row r="21" spans="2:8" ht="15" customHeight="1" x14ac:dyDescent="0.25">
      <c r="C21" s="64" t="s">
        <v>46</v>
      </c>
      <c r="D21" s="135">
        <v>13</v>
      </c>
      <c r="E21" s="120"/>
      <c r="G21" s="12"/>
    </row>
    <row r="22" spans="2:8" ht="15" customHeight="1" x14ac:dyDescent="0.25">
      <c r="C22" s="64" t="s">
        <v>47</v>
      </c>
      <c r="D22" s="135">
        <v>5</v>
      </c>
      <c r="E22" s="120"/>
      <c r="G22" s="12"/>
    </row>
    <row r="23" spans="2:8" ht="15" customHeight="1" x14ac:dyDescent="0.25">
      <c r="C23" s="64" t="s">
        <v>48</v>
      </c>
      <c r="D23" s="135">
        <v>3</v>
      </c>
      <c r="E23" s="120"/>
      <c r="G23" s="12"/>
    </row>
    <row r="24" spans="2:8" ht="15" customHeight="1" x14ac:dyDescent="0.25">
      <c r="C24" s="64" t="s">
        <v>49</v>
      </c>
      <c r="D24" s="135">
        <v>45</v>
      </c>
      <c r="E24" s="120"/>
      <c r="G24" s="12"/>
    </row>
    <row r="25" spans="2:8" ht="15" customHeight="1" x14ac:dyDescent="0.25">
      <c r="C25" s="65" t="s">
        <v>66</v>
      </c>
      <c r="D25" s="135">
        <v>168</v>
      </c>
      <c r="E25" s="120"/>
      <c r="G25" s="12"/>
    </row>
    <row r="26" spans="2:8" ht="15.75" thickBot="1" x14ac:dyDescent="0.3">
      <c r="C26" s="66" t="s">
        <v>51</v>
      </c>
      <c r="D26" s="136">
        <f>SUM(D17:D25)</f>
        <v>1304</v>
      </c>
      <c r="E26" s="122"/>
      <c r="G26" s="12"/>
    </row>
    <row r="27" spans="2:8" x14ac:dyDescent="0.25">
      <c r="C27" s="15" t="s">
        <v>9</v>
      </c>
      <c r="D27" s="5"/>
      <c r="F27" s="12"/>
    </row>
    <row r="28" spans="2:8" x14ac:dyDescent="0.25">
      <c r="B28" s="9"/>
      <c r="C28" s="1" t="s">
        <v>54</v>
      </c>
      <c r="D28" s="9"/>
      <c r="E28" s="9"/>
      <c r="F28" s="12"/>
      <c r="G28" s="9"/>
      <c r="H28" s="9"/>
    </row>
    <row r="30" spans="2:8" x14ac:dyDescent="0.25">
      <c r="C30" s="5"/>
      <c r="D30" s="5"/>
      <c r="E30" s="5"/>
    </row>
    <row r="31" spans="2:8" x14ac:dyDescent="0.25">
      <c r="B31" s="89" t="s">
        <v>55</v>
      </c>
      <c r="C31" s="89"/>
      <c r="D31" s="89"/>
      <c r="E31" s="89"/>
      <c r="F31" s="89"/>
      <c r="G31" s="89"/>
    </row>
    <row r="32" spans="2:8" x14ac:dyDescent="0.25">
      <c r="B32" s="114" t="s">
        <v>118</v>
      </c>
      <c r="C32" s="114"/>
      <c r="D32" s="114"/>
      <c r="E32" s="114"/>
      <c r="F32" s="114"/>
      <c r="G32" s="114"/>
    </row>
    <row r="33" spans="3:7" ht="15.75" thickBot="1" x14ac:dyDescent="0.3"/>
    <row r="34" spans="3:7" ht="15" customHeight="1" x14ac:dyDescent="0.25">
      <c r="C34" s="123" t="s">
        <v>112</v>
      </c>
      <c r="D34" s="131" t="s">
        <v>113</v>
      </c>
      <c r="E34" s="132"/>
    </row>
    <row r="35" spans="3:7" x14ac:dyDescent="0.25">
      <c r="C35" s="124"/>
      <c r="D35" s="133"/>
      <c r="E35" s="134"/>
    </row>
    <row r="36" spans="3:7" x14ac:dyDescent="0.25">
      <c r="C36" s="67" t="s">
        <v>111</v>
      </c>
      <c r="D36" s="119">
        <v>957</v>
      </c>
      <c r="E36" s="120"/>
    </row>
    <row r="37" spans="3:7" x14ac:dyDescent="0.25">
      <c r="C37" s="67" t="s">
        <v>108</v>
      </c>
      <c r="D37" s="119">
        <v>0</v>
      </c>
      <c r="E37" s="120">
        <v>8</v>
      </c>
    </row>
    <row r="38" spans="3:7" x14ac:dyDescent="0.25">
      <c r="C38" s="67" t="s">
        <v>109</v>
      </c>
      <c r="D38" s="119">
        <v>0</v>
      </c>
      <c r="E38" s="120">
        <v>53</v>
      </c>
    </row>
    <row r="39" spans="3:7" ht="28.5" hidden="1" customHeight="1" x14ac:dyDescent="0.25">
      <c r="C39" s="68" t="s">
        <v>110</v>
      </c>
      <c r="D39" s="38"/>
      <c r="E39" s="47">
        <v>61</v>
      </c>
      <c r="F39">
        <v>187</v>
      </c>
    </row>
    <row r="40" spans="3:7" ht="28.5" hidden="1" x14ac:dyDescent="0.25">
      <c r="C40" s="69" t="s">
        <v>52</v>
      </c>
      <c r="D40" s="38"/>
      <c r="E40" s="47">
        <v>47</v>
      </c>
    </row>
    <row r="41" spans="3:7" ht="15.75" thickBot="1" x14ac:dyDescent="0.3">
      <c r="C41" s="70" t="s">
        <v>110</v>
      </c>
      <c r="D41" s="121">
        <v>313</v>
      </c>
      <c r="E41" s="122">
        <v>0</v>
      </c>
    </row>
    <row r="42" spans="3:7" x14ac:dyDescent="0.25">
      <c r="C42" s="15" t="s">
        <v>9</v>
      </c>
      <c r="D42" s="5"/>
      <c r="E42" s="5"/>
    </row>
    <row r="43" spans="3:7" x14ac:dyDescent="0.25">
      <c r="C43" s="9" t="s">
        <v>53</v>
      </c>
      <c r="D43" s="9"/>
      <c r="E43" s="9"/>
      <c r="F43" s="9"/>
      <c r="G43" s="9"/>
    </row>
  </sheetData>
  <sheetProtection selectLockedCells="1"/>
  <mergeCells count="25">
    <mergeCell ref="B13:G13"/>
    <mergeCell ref="B7:G7"/>
    <mergeCell ref="B10:G10"/>
    <mergeCell ref="B12:G12"/>
    <mergeCell ref="B8:G9"/>
    <mergeCell ref="C15:C16"/>
    <mergeCell ref="D15:E16"/>
    <mergeCell ref="D34:E35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B31:G31"/>
    <mergeCell ref="D37:E37"/>
    <mergeCell ref="D38:E38"/>
    <mergeCell ref="D41:E41"/>
    <mergeCell ref="C34:C35"/>
    <mergeCell ref="B32:G32"/>
    <mergeCell ref="D36:E36"/>
  </mergeCells>
  <dataValidations count="1">
    <dataValidation type="decimal" allowBlank="1" showInputMessage="1" showErrorMessage="1" errorTitle="CARACTER NO PERMITIDO" error="ESTA CELDA SOLO ACEPTA NUMEROS" sqref="D36 D26:E26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7:I50"/>
  <sheetViews>
    <sheetView showGridLines="0" view="pageBreakPreview" topLeftCell="A28" zoomScaleNormal="100" zoomScaleSheetLayoutView="100" workbookViewId="0">
      <selection activeCell="D48" sqref="D48"/>
    </sheetView>
  </sheetViews>
  <sheetFormatPr defaultRowHeight="15" x14ac:dyDescent="0.25"/>
  <cols>
    <col min="1" max="1" width="1.140625" customWidth="1"/>
    <col min="2" max="2" width="9.5703125" customWidth="1"/>
    <col min="3" max="3" width="33.7109375" customWidth="1"/>
    <col min="4" max="4" width="20.7109375" style="32" customWidth="1"/>
    <col min="5" max="6" width="16.28515625" customWidth="1"/>
    <col min="7" max="7" width="24.140625" customWidth="1"/>
  </cols>
  <sheetData>
    <row r="7" spans="2:9" x14ac:dyDescent="0.25">
      <c r="B7" s="91" t="s">
        <v>0</v>
      </c>
      <c r="C7" s="91"/>
      <c r="D7" s="91"/>
      <c r="E7" s="91"/>
      <c r="F7" s="91"/>
      <c r="G7" s="7"/>
      <c r="H7" s="7"/>
      <c r="I7" s="7"/>
    </row>
    <row r="8" spans="2:9" x14ac:dyDescent="0.25">
      <c r="B8" s="88" t="s">
        <v>1</v>
      </c>
      <c r="C8" s="88"/>
      <c r="D8" s="88"/>
      <c r="E8" s="88"/>
      <c r="F8" s="88"/>
      <c r="G8" s="7"/>
      <c r="H8" s="7"/>
      <c r="I8" s="7"/>
    </row>
    <row r="9" spans="2:9" x14ac:dyDescent="0.25">
      <c r="B9" s="89" t="s">
        <v>2</v>
      </c>
      <c r="C9" s="89"/>
      <c r="D9" s="89"/>
      <c r="E9" s="89"/>
      <c r="F9" s="89"/>
      <c r="G9" s="6"/>
      <c r="H9" s="6"/>
      <c r="I9" s="6"/>
    </row>
    <row r="10" spans="2:9" x14ac:dyDescent="0.25">
      <c r="B10" s="90"/>
      <c r="C10" s="90"/>
      <c r="D10" s="90"/>
      <c r="E10" s="90"/>
      <c r="F10" s="90"/>
      <c r="G10" s="90"/>
    </row>
    <row r="13" spans="2:9" x14ac:dyDescent="0.25">
      <c r="B13" s="6"/>
      <c r="C13" s="137" t="s">
        <v>56</v>
      </c>
      <c r="D13" s="137"/>
      <c r="E13" s="137"/>
      <c r="F13" s="6"/>
      <c r="G13" s="6"/>
      <c r="H13" s="6"/>
      <c r="I13" s="6"/>
    </row>
    <row r="14" spans="2:9" x14ac:dyDescent="0.25">
      <c r="B14" s="25"/>
      <c r="C14" s="138" t="s">
        <v>118</v>
      </c>
      <c r="D14" s="138"/>
      <c r="E14" s="25"/>
      <c r="F14" s="25"/>
      <c r="G14" s="25"/>
      <c r="H14" s="25"/>
      <c r="I14" s="6"/>
    </row>
    <row r="15" spans="2:9" ht="15.75" thickBot="1" x14ac:dyDescent="0.3"/>
    <row r="16" spans="2:9" ht="30" customHeight="1" x14ac:dyDescent="0.25">
      <c r="C16" s="147" t="s">
        <v>37</v>
      </c>
      <c r="D16" s="141" t="s">
        <v>114</v>
      </c>
    </row>
    <row r="17" spans="2:8" ht="22.5" customHeight="1" x14ac:dyDescent="0.25">
      <c r="C17" s="148"/>
      <c r="D17" s="142"/>
    </row>
    <row r="18" spans="2:8" ht="28.5" customHeight="1" x14ac:dyDescent="0.25">
      <c r="C18" s="56" t="s">
        <v>59</v>
      </c>
      <c r="D18" s="81">
        <v>24062957</v>
      </c>
      <c r="E18" s="12"/>
      <c r="F18" s="12"/>
    </row>
    <row r="19" spans="2:8" ht="28.5" customHeight="1" x14ac:dyDescent="0.25">
      <c r="C19" s="56" t="s">
        <v>60</v>
      </c>
      <c r="D19" s="81">
        <v>24062957</v>
      </c>
      <c r="E19" s="12"/>
      <c r="F19" s="12"/>
    </row>
    <row r="20" spans="2:8" ht="28.5" customHeight="1" x14ac:dyDescent="0.25">
      <c r="C20" s="56" t="s">
        <v>61</v>
      </c>
      <c r="D20" s="81">
        <v>24062957</v>
      </c>
      <c r="E20" s="12"/>
      <c r="F20" s="12"/>
    </row>
    <row r="21" spans="2:8" ht="28.5" customHeight="1" x14ac:dyDescent="0.25">
      <c r="C21" s="56" t="s">
        <v>77</v>
      </c>
      <c r="D21" s="81">
        <v>7605572</v>
      </c>
      <c r="E21" s="12"/>
      <c r="F21" s="12"/>
    </row>
    <row r="22" spans="2:8" ht="21" customHeight="1" thickBot="1" x14ac:dyDescent="0.3">
      <c r="C22" s="57" t="s">
        <v>50</v>
      </c>
      <c r="D22" s="82">
        <f>SUM(D18:D21)</f>
        <v>79794443</v>
      </c>
      <c r="E22" s="12"/>
      <c r="F22" s="12"/>
    </row>
    <row r="23" spans="2:8" x14ac:dyDescent="0.25">
      <c r="C23" s="15" t="s">
        <v>9</v>
      </c>
      <c r="D23" s="34"/>
    </row>
    <row r="24" spans="2:8" x14ac:dyDescent="0.25">
      <c r="B24" s="9"/>
      <c r="C24" s="1" t="s">
        <v>36</v>
      </c>
      <c r="D24" s="35"/>
      <c r="E24" s="9"/>
      <c r="F24" s="9"/>
      <c r="G24" s="9"/>
      <c r="H24" s="9"/>
    </row>
    <row r="27" spans="2:8" x14ac:dyDescent="0.25">
      <c r="B27" s="6"/>
      <c r="C27" s="137" t="s">
        <v>57</v>
      </c>
      <c r="D27" s="137"/>
      <c r="E27" s="137"/>
      <c r="F27" s="6"/>
      <c r="G27" s="6"/>
    </row>
    <row r="28" spans="2:8" x14ac:dyDescent="0.25">
      <c r="B28" s="25"/>
      <c r="C28" s="138" t="s">
        <v>116</v>
      </c>
      <c r="D28" s="138"/>
      <c r="E28" s="25"/>
      <c r="F28" s="25"/>
      <c r="G28" s="25"/>
      <c r="H28" s="25"/>
    </row>
    <row r="29" spans="2:8" ht="15.75" thickBot="1" x14ac:dyDescent="0.3">
      <c r="E29" s="12"/>
      <c r="F29" s="12"/>
      <c r="G29" s="9"/>
    </row>
    <row r="30" spans="2:8" ht="31.5" customHeight="1" x14ac:dyDescent="0.25">
      <c r="C30" s="139" t="s">
        <v>65</v>
      </c>
      <c r="D30" s="143" t="s">
        <v>114</v>
      </c>
      <c r="E30" s="12"/>
      <c r="F30" s="12"/>
    </row>
    <row r="31" spans="2:8" ht="15.75" customHeight="1" x14ac:dyDescent="0.25">
      <c r="C31" s="140"/>
      <c r="D31" s="144"/>
      <c r="E31" s="12"/>
      <c r="F31" s="12"/>
      <c r="G31" s="12"/>
    </row>
    <row r="32" spans="2:8" ht="15.75" x14ac:dyDescent="0.25">
      <c r="C32" s="58" t="s">
        <v>62</v>
      </c>
      <c r="D32" s="29">
        <v>1286774.6000000001</v>
      </c>
      <c r="E32" s="28"/>
      <c r="F32" s="28"/>
      <c r="G32" s="9"/>
    </row>
    <row r="33" spans="2:8" ht="15.75" x14ac:dyDescent="0.25">
      <c r="C33" s="58" t="s">
        <v>63</v>
      </c>
      <c r="D33" s="29">
        <v>428628</v>
      </c>
      <c r="E33" s="28"/>
      <c r="F33" s="28"/>
      <c r="G33" s="28"/>
    </row>
    <row r="34" spans="2:8" ht="16.5" thickBot="1" x14ac:dyDescent="0.3">
      <c r="C34" s="59" t="s">
        <v>64</v>
      </c>
      <c r="D34" s="60">
        <f>SUM(D32:D33)</f>
        <v>1715402.6</v>
      </c>
      <c r="E34" s="9"/>
      <c r="F34" s="9"/>
      <c r="G34" s="9"/>
    </row>
    <row r="35" spans="2:8" x14ac:dyDescent="0.25">
      <c r="C35" s="15" t="s">
        <v>9</v>
      </c>
      <c r="D35" s="34"/>
    </row>
    <row r="36" spans="2:8" x14ac:dyDescent="0.25">
      <c r="C36" s="1" t="s">
        <v>36</v>
      </c>
      <c r="D36" s="35"/>
      <c r="E36" s="9"/>
      <c r="F36" s="9"/>
      <c r="G36" s="9"/>
    </row>
    <row r="37" spans="2:8" x14ac:dyDescent="0.25">
      <c r="C37" s="5"/>
      <c r="D37" s="34"/>
    </row>
    <row r="39" spans="2:8" x14ac:dyDescent="0.25">
      <c r="B39" s="6"/>
      <c r="C39" s="137" t="s">
        <v>58</v>
      </c>
      <c r="D39" s="137"/>
      <c r="E39" s="137"/>
      <c r="F39" s="6"/>
      <c r="G39" s="6"/>
    </row>
    <row r="40" spans="2:8" x14ac:dyDescent="0.25">
      <c r="B40" s="25"/>
      <c r="C40" s="138" t="s">
        <v>118</v>
      </c>
      <c r="D40" s="138"/>
      <c r="E40" s="25"/>
      <c r="F40" s="25"/>
      <c r="G40" s="25"/>
      <c r="H40" s="25"/>
    </row>
    <row r="41" spans="2:8" ht="15.75" thickBot="1" x14ac:dyDescent="0.3"/>
    <row r="42" spans="2:8" ht="15" customHeight="1" x14ac:dyDescent="0.25">
      <c r="C42" s="139" t="s">
        <v>38</v>
      </c>
      <c r="D42" s="145" t="s">
        <v>114</v>
      </c>
    </row>
    <row r="43" spans="2:8" ht="15.75" customHeight="1" x14ac:dyDescent="0.25">
      <c r="C43" s="140"/>
      <c r="D43" s="146"/>
    </row>
    <row r="44" spans="2:8" ht="15.75" customHeight="1" x14ac:dyDescent="0.25">
      <c r="C44" s="61" t="s">
        <v>62</v>
      </c>
      <c r="D44" s="76">
        <v>5116</v>
      </c>
    </row>
    <row r="45" spans="2:8" ht="15.75" x14ac:dyDescent="0.25">
      <c r="C45" s="62" t="s">
        <v>106</v>
      </c>
      <c r="D45" s="71">
        <v>909</v>
      </c>
      <c r="E45" s="12"/>
      <c r="F45" s="12"/>
    </row>
    <row r="46" spans="2:8" ht="16.5" thickBot="1" x14ac:dyDescent="0.3">
      <c r="C46" s="63" t="s">
        <v>39</v>
      </c>
      <c r="D46" s="72">
        <f>SUM(D44:D45)</f>
        <v>6025</v>
      </c>
      <c r="E46" s="12"/>
      <c r="F46" s="12"/>
    </row>
    <row r="47" spans="2:8" x14ac:dyDescent="0.25">
      <c r="C47" s="15" t="s">
        <v>9</v>
      </c>
      <c r="E47" s="12"/>
      <c r="F47" s="12"/>
    </row>
    <row r="48" spans="2:8" x14ac:dyDescent="0.25">
      <c r="C48" s="1" t="s">
        <v>36</v>
      </c>
      <c r="D48" s="34"/>
      <c r="E48" s="12"/>
      <c r="F48" s="12"/>
    </row>
    <row r="49" spans="4:7" x14ac:dyDescent="0.25">
      <c r="D49" s="35"/>
      <c r="E49" s="12"/>
      <c r="F49" s="12"/>
    </row>
    <row r="50" spans="4:7" x14ac:dyDescent="0.25">
      <c r="E50" s="9"/>
      <c r="F50" s="9"/>
      <c r="G50" s="9"/>
    </row>
  </sheetData>
  <sheetProtection selectLockedCells="1"/>
  <mergeCells count="16">
    <mergeCell ref="C42:C43"/>
    <mergeCell ref="C30:C31"/>
    <mergeCell ref="D16:D17"/>
    <mergeCell ref="D30:D31"/>
    <mergeCell ref="D42:D43"/>
    <mergeCell ref="C40:D40"/>
    <mergeCell ref="C39:E39"/>
    <mergeCell ref="C28:D28"/>
    <mergeCell ref="C27:E27"/>
    <mergeCell ref="C16:C17"/>
    <mergeCell ref="C13:E13"/>
    <mergeCell ref="C14:D14"/>
    <mergeCell ref="B7:F7"/>
    <mergeCell ref="B8:F8"/>
    <mergeCell ref="B9:F9"/>
    <mergeCell ref="B10:G10"/>
  </mergeCell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Portada</vt:lpstr>
      <vt:lpstr>Servicios Estudiantiles</vt:lpstr>
      <vt:lpstr>Salud Bucal</vt:lpstr>
      <vt:lpstr>Salud Auditiva</vt:lpstr>
      <vt:lpstr>Epidemiología</vt:lpstr>
      <vt:lpstr>Salud Visual</vt:lpstr>
      <vt:lpstr>Aseguramiento de la Calidad</vt:lpstr>
      <vt:lpstr>Nutricion</vt:lpstr>
      <vt:lpstr>Gestión Alimentaria</vt:lpstr>
      <vt:lpstr>'Aseguramiento de la Calidad'!Print_Area</vt:lpstr>
      <vt:lpstr>Epidemiología!Print_Area</vt:lpstr>
      <vt:lpstr>'Gestión Alimentaria'!Print_Area</vt:lpstr>
      <vt:lpstr>Nutricion!Print_Area</vt:lpstr>
      <vt:lpstr>Portada!Print_Area</vt:lpstr>
      <vt:lpstr>'Salud Auditiva'!Print_Area</vt:lpstr>
      <vt:lpstr>'Salud Bucal'!Print_Area</vt:lpstr>
      <vt:lpstr>'Salud Visual'!Print_Area</vt:lpstr>
      <vt:lpstr>'Servicios Estudiantiles'!Print_Area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INABIE</cp:lastModifiedBy>
  <cp:lastPrinted>2021-11-10T19:49:20Z</cp:lastPrinted>
  <dcterms:created xsi:type="dcterms:W3CDTF">2017-09-27T19:54:19Z</dcterms:created>
  <dcterms:modified xsi:type="dcterms:W3CDTF">2022-01-06T23:09:46Z</dcterms:modified>
</cp:coreProperties>
</file>