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mir.medrano\Desktop\presupuesto\pagos\"/>
    </mc:Choice>
  </mc:AlternateContent>
  <bookViews>
    <workbookView xWindow="0" yWindow="0" windowWidth="28800" windowHeight="11835" activeTab="3"/>
  </bookViews>
  <sheets>
    <sheet name="2019" sheetId="13" r:id="rId1"/>
    <sheet name="2021" sheetId="14" r:id="rId2"/>
    <sheet name="MIPYMES ABRIL 21" sheetId="18" r:id="rId3"/>
    <sheet name="MIPYMES MAYO 21" sheetId="19" r:id="rId4"/>
    <sheet name="2020 1" sheetId="16" r:id="rId5"/>
    <sheet name="Sheet1" sheetId="15" r:id="rId6"/>
  </sheets>
  <definedNames>
    <definedName name="_xlnm._FilterDatabase" localSheetId="0" hidden="1">'2019'!$A$11:$E$78</definedName>
    <definedName name="_xlnm._FilterDatabase" localSheetId="4" hidden="1">'2020 1'!$B$11:$F$51</definedName>
    <definedName name="_xlnm._FilterDatabase" localSheetId="1" hidden="1">'2021'!$B$12:$F$50</definedName>
    <definedName name="_xlnm._FilterDatabase" localSheetId="2" hidden="1">'MIPYMES ABRIL 21'!$C$12:$G$23</definedName>
    <definedName name="_xlnm._FilterDatabase" localSheetId="3" hidden="1">'MIPYMES MAYO 21'!$C$12:$G$22</definedName>
    <definedName name="lnkReplyAnalysisEditViewLinkNewTab_0" localSheetId="3">'MIPYMES MAYO 21'!#REF!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5" l="1"/>
  <c r="F130" i="15" l="1"/>
  <c r="F40" i="15" l="1"/>
  <c r="F26" i="15"/>
</calcChain>
</file>

<file path=xl/sharedStrings.xml><?xml version="1.0" encoding="utf-8"?>
<sst xmlns="http://schemas.openxmlformats.org/spreadsheetml/2006/main" count="1118" uniqueCount="765">
  <si>
    <t>No. Código del Proceso</t>
  </si>
  <si>
    <t>Fecha del Proceso</t>
  </si>
  <si>
    <t>Descripción del proceso</t>
  </si>
  <si>
    <t>Adjudicatario</t>
  </si>
  <si>
    <t>Monto adjudicado RD$</t>
  </si>
  <si>
    <t>INSTITUTO NACIONAL DE BIENESTAR ESTUDIANTIL</t>
  </si>
  <si>
    <t>DEPARTAMENTO DE COMPRAS Y CONTRATACIONES</t>
  </si>
  <si>
    <t>''Año de la Innovación y la Competitividad''</t>
  </si>
  <si>
    <t>Preparado por:</t>
  </si>
  <si>
    <t xml:space="preserve">Steward Miguel Güílamo                                                                     </t>
  </si>
  <si>
    <t>Dpto. Compras y Contrataciones</t>
  </si>
  <si>
    <t>Técnico de Compras</t>
  </si>
  <si>
    <t xml:space="preserve">Lic. Edgar Santiago Díaz                                                                                   </t>
  </si>
  <si>
    <t>Encargado Interino de la División de Compras</t>
  </si>
  <si>
    <t>Visto por:</t>
  </si>
  <si>
    <t>INABIE-UC-CD-2019-0026</t>
  </si>
  <si>
    <t>Contratación de servicios de alimentos, bebidas y alquileres para actividad "Mesa Nacional de Nutrición".</t>
  </si>
  <si>
    <t>Decomark Eventos Decoración y Marketing, SRL</t>
  </si>
  <si>
    <t>INABIE-UC-CD-2019-0028</t>
  </si>
  <si>
    <t>CONTRATACIÓN DE SERVICIOS DE ALIMENTOS, BEBIDAS Y ALQUILERES PARA VARIAS ACTIVIDADES</t>
  </si>
  <si>
    <t>Pastora Reyes Pozo</t>
  </si>
  <si>
    <t>INABIE-UC-CD-2019-0027</t>
  </si>
  <si>
    <t>INABIE-UC-CD-2019-0029</t>
  </si>
  <si>
    <t>INABIE-UC-CD-2019-0030</t>
  </si>
  <si>
    <t>INABIE-UC-CD-2019-0016</t>
  </si>
  <si>
    <t>6/3/2019 12:23 PM (UTC -4 horas)</t>
  </si>
  <si>
    <t>Contratación de Alimentos, bebidas y alquileres para las personas que participarán en diferentes actividades de la institución, según reqs. INABIE/DSSE/090/2019 Y INABIE/52/2019</t>
  </si>
  <si>
    <t>Digna Morillo Eventos y Más, SRL</t>
  </si>
  <si>
    <t>INABIE-UC-CD-2019-0017</t>
  </si>
  <si>
    <t>6/4/2019 10:16 AM (UTC -4 horas)</t>
  </si>
  <si>
    <t>Graphe, SRL</t>
  </si>
  <si>
    <t>Adquisición de artículos de prenda de vestir.</t>
  </si>
  <si>
    <t>INABIE-UC-CD-2019-0018</t>
  </si>
  <si>
    <t>6/4/2019 4:28 PM (UTC -4 horas)</t>
  </si>
  <si>
    <t>Adquisición de kit con artículos promocionales e impresiones.</t>
  </si>
  <si>
    <t>INABIE-UC-CD-2019-0019</t>
  </si>
  <si>
    <t>6/6/2019 3:15 PM (UTC -4 horas)</t>
  </si>
  <si>
    <t>Adquisicion de Acabados textiles</t>
  </si>
  <si>
    <t>Grupo Ramos, S.A.</t>
  </si>
  <si>
    <t>INABIE-UC-CD-2019-0020</t>
  </si>
  <si>
    <t>Contratación de alimentos y bebidas para el desarrollo de la visita a el espacio medioambiental que lleva por nombre "yo celebro celebro la ética aprendiendo y viviendo un día con la naturaleza "</t>
  </si>
  <si>
    <t>6/6/2019 4:18 PM (UTC -4 horas)</t>
  </si>
  <si>
    <t>INABIE-UC-CD-2019-0021</t>
  </si>
  <si>
    <t>SERVICIO EVALUACION TECNICA DE AUDIOMETRO</t>
  </si>
  <si>
    <t>6/13/2019 10:45 AM (UTC -4 horas)</t>
  </si>
  <si>
    <t>Medi-Equipos, SRL</t>
  </si>
  <si>
    <t>INABIE-UC-CD-2019-0022</t>
  </si>
  <si>
    <t>6/13/2019 1:20 PM (UTC -4 horas)</t>
  </si>
  <si>
    <t>Adquisición de placas de reconocimientos para ser entregadas a los chefs que participaran en la actividad ' cooking show de la feria internacional del libro 2019"</t>
  </si>
  <si>
    <t>Multigrabado, SRL</t>
  </si>
  <si>
    <t>INABIE-UC-CD-2019-0023</t>
  </si>
  <si>
    <t>6/14/2019 11:20 AM (UTC -4 horas)</t>
  </si>
  <si>
    <t>Contratación de servicios de A&amp;B y alquileres, para la apertura de las ofertas técnicas (sobre A) de los procesos de LPN para la adquisición de productos UHT, pasteurizado, preparados lácteos y bonos</t>
  </si>
  <si>
    <t>INABIE-UC-CD-2019-0024</t>
  </si>
  <si>
    <t>6/18/2019 4:22 PM (UTC -4 horas)</t>
  </si>
  <si>
    <t>Contratación de un experto en capacitación en planificación y enfoque en resultados centrados en el ciudadano para la automatización del proceso de formulación , monitoreo y evaluación.</t>
  </si>
  <si>
    <t>Cyfras Consultores, SRL</t>
  </si>
  <si>
    <t>INABIE-UC-CD-2019-0025</t>
  </si>
  <si>
    <t>7/4/2019 10:36 AM (UTC -4 horas)</t>
  </si>
  <si>
    <t>Adquisición de buzones de sugerencias</t>
  </si>
  <si>
    <t>Logomarca, SA</t>
  </si>
  <si>
    <t>7/8/2019 11:30 AM (UTC -4 horas)</t>
  </si>
  <si>
    <t>7/17/2019 3:37 PM (UTC -4 horas)</t>
  </si>
  <si>
    <t>CONTRATACIÓN DE SERVICIOS DE ALQUILER DE (3) IMPRESORAS MULTIFUNCIONALES</t>
  </si>
  <si>
    <t>TONER DEPOT INTERNATIONAL ARC, SRL</t>
  </si>
  <si>
    <t>7/18/2019 4:25 PM (UTC -4 horas)</t>
  </si>
  <si>
    <t>7/24/2019 10:50 AM (UTC -4 horas)</t>
  </si>
  <si>
    <t>Mantenimiento de varios equipos (impresoras) de diferentes Departamentos del INABIE.</t>
  </si>
  <si>
    <t>ALL Office Solutions TS, SRL</t>
  </si>
  <si>
    <t>7/25/2019 11:55 AM (UTC -4 horas)</t>
  </si>
  <si>
    <t>Adquisición de Poloshirt para el personal que trabajará en el proceso de distribución y supervisión de entrega de utilería escolar, y solicitud de bordado de polos para coordinadores y técnicos de alimentación escolar, equipo de SISVANE.</t>
  </si>
  <si>
    <t xml:space="preserve">INABIE-UC-CD-2019-0038 </t>
  </si>
  <si>
    <t>7/26/2019 3:45 PM (UTC -4 horas)</t>
  </si>
  <si>
    <t>Reparación y mantenimiento de equipo para computación de los diferentes departamento del INABIE</t>
  </si>
  <si>
    <t>INABIE-UC-CD-2019-0001</t>
  </si>
  <si>
    <t>CONTRATACION DE ALQUILER DE SALON, REFRIGERIO, ALMUERZO Y ESTACION LIQUIDA</t>
  </si>
  <si>
    <t>2/4/2019 4:12 PM (UTC -4 horas)</t>
  </si>
  <si>
    <t>Plaza Naco Hotel, SRL</t>
  </si>
  <si>
    <t>INABIE-UC-CD-2019-0002</t>
  </si>
  <si>
    <t>ADQUISICIÓN Y MONTURA DE PIEZAS</t>
  </si>
  <si>
    <t>2/7/2019 10:40 AM (UTC -4 horas)</t>
  </si>
  <si>
    <t>Auto Gil Pintura, SRL</t>
  </si>
  <si>
    <t>INABIE-UC-CD-2019-0003</t>
  </si>
  <si>
    <t>COMPRA DE 1,500 JUGOS Y 1,500 GALLETAS</t>
  </si>
  <si>
    <t>2/11/2019 4:03 PM (UTC -4 horas)</t>
  </si>
  <si>
    <t>Induveca, SA
Pedro Julio Zorrilla German</t>
  </si>
  <si>
    <t>INABIE-UC-CD-2019-0004</t>
  </si>
  <si>
    <t>Contratación de servicios para la reparación y mantenimiento de varios equipos de los diferentes departamentos del INABIE</t>
  </si>
  <si>
    <t>4/1/2019 4:11 PM (UTC -4 horas)</t>
  </si>
  <si>
    <t>INABIE-UC-CD-2019-0005</t>
  </si>
  <si>
    <t>4/5/2019 4:27 PM (UTC -4 horas)</t>
  </si>
  <si>
    <t>Servicio de alimentos y bebidas para la recepción de entrega de subsanaciones del proceso de licitación publica nacional de raciones alimenticias del almuerzo escolar y su distribución.</t>
  </si>
  <si>
    <t>Anviel Event Desiners, EIRL</t>
  </si>
  <si>
    <t xml:space="preserve">INABIE-UC-CD-2019-0006 </t>
  </si>
  <si>
    <t xml:space="preserve">4/15/2019 4:09 PM (UTC -4 horas) </t>
  </si>
  <si>
    <t>Servicio de Rotulacion de para cinco (05) vehículos del INABIE.</t>
  </si>
  <si>
    <t>Quirico Neón, SRL</t>
  </si>
  <si>
    <t>INABIE-UC-CD-2019-0007</t>
  </si>
  <si>
    <t>Compra de Uniformes de Chef para ser usados en el Cooking Show de la Feria del Libro 2019.</t>
  </si>
  <si>
    <t>4/17/2019 2:11 PM (UTC -4 horas)</t>
  </si>
  <si>
    <t>Batissa, SRL</t>
  </si>
  <si>
    <t>INABIE-UC-CD-2019-0008</t>
  </si>
  <si>
    <t>Compra de artículos de Cocinas y Artículos Plásticos.</t>
  </si>
  <si>
    <t>4/17/2019 3:31 PM (UTC -4 horas)</t>
  </si>
  <si>
    <t>Luyens Comercial, SRL
Utihotel V&amp;H, SRL</t>
  </si>
  <si>
    <t>INABIE-UC-CD-2019-0010</t>
  </si>
  <si>
    <t>4/26/2019 3:10 PM (UTC -4 horas)</t>
  </si>
  <si>
    <t>Servicio de Bordado del logo del INABIE a 141 Polos.</t>
  </si>
  <si>
    <t>INABIE-UC-CD-2019-0012</t>
  </si>
  <si>
    <t>5/15/2019 4:04 PM (UTC -4 horas)</t>
  </si>
  <si>
    <t>contratación de servicios de alimentos, bebidas y alquileres para 80 personas que participaran en la charla de primeros auxilios</t>
  </si>
  <si>
    <t>INABIE-UC-CD-2019-0013</t>
  </si>
  <si>
    <t>CONTRATACIÓN DE SERVICIOS DE ALIMENTOS, BEBIDAS Y ALQUILERES PARA LAS PERSONAS QUE PARTICIPARAN EN LA CONFERENCIA MAGISTRAL ''MUJER TU ERES IMPORTANTE''.</t>
  </si>
  <si>
    <t>5/20/2019 4:10 PM (UTC -4 horas)</t>
  </si>
  <si>
    <t>D Anali, SRL</t>
  </si>
  <si>
    <t>INABIE-UC-CD-2019-0014</t>
  </si>
  <si>
    <t>5/21/2019 3:35 PM (UTC -4 horas)</t>
  </si>
  <si>
    <t>CONTRATACIÓN DE SERVICIOS DE ALIMENTOS, BEBIDAS Y ALQUILERES PARA LAS PERSONAS QUE PARTICIPARAN EN LA APERTURA OFERTA ECONÓMICA (SOBRE B) DE LOS PROCESOS DE LPN DE TEXTILES.</t>
  </si>
  <si>
    <t>INABIE-UC-CD-2019-0015</t>
  </si>
  <si>
    <t>CONTRATACIÓN DE SERVICIO DE A&amp;B PARA LAS PERSONAS QUE PARTICIPARÁN EN LA JORNADA DE CAPACITACIÓN A LOS REPRESENTANTES DE LOS ORGANISMOS DE PARTICIPACIÓN PARA EL CEPILLADO SUPERVISADO POR LAS FAMILIAS.</t>
  </si>
  <si>
    <t>5/24/2019 5:10 PM (UTC -4 horas)</t>
  </si>
  <si>
    <t xml:space="preserve"> Digna Morillo Eventos y Más, SRL</t>
  </si>
  <si>
    <t>INABIE-UC-CD-2019-0039</t>
  </si>
  <si>
    <t>Adquisición, reparación y pintura de un bonete y un retrovisor cover y esquinero, para vehículo ford ranger blanco</t>
  </si>
  <si>
    <t>01/08/2019 15:40 (UTC -4 hours)</t>
  </si>
  <si>
    <t>Viapaint, SAS</t>
  </si>
  <si>
    <t>INABIE-UC-CD-2019-0040</t>
  </si>
  <si>
    <t>30/07/2019 10:20 (UTC -4 hours)</t>
  </si>
  <si>
    <t>Adquisición de CD y sobres para CD.</t>
  </si>
  <si>
    <t>Inversiones ND &amp; Asociados, SRL</t>
  </si>
  <si>
    <t>INABIE-UC-CD-2019-0041</t>
  </si>
  <si>
    <t>08/08/2019 10:00 (UTC -4 hours)</t>
  </si>
  <si>
    <t>Adquisición de dos (2) aires acondicionados de 18,000 BTU MINI SPLIT R410A SEER 13 220V, PARA DIFERENTES OFICINAS DEL INABIE</t>
  </si>
  <si>
    <t>Friocentro Comercial, SRL
Provesol Proveedores de Soluciones, SRL</t>
  </si>
  <si>
    <t>INABIE-UC-CD-2019-0042</t>
  </si>
  <si>
    <t>08/08/2019 15:30 (UTC -4 hours)</t>
  </si>
  <si>
    <t>Adquisición de dos equipos de control de acceso computarizado (ponch) para uso del personal de recursos humanos.</t>
  </si>
  <si>
    <t>Eleventh Empire &amp; Co, SRL
Ramirez &amp; Mojica Envoy Pack Courier Express, SRL</t>
  </si>
  <si>
    <t xml:space="preserve">INABIE-UC-CD-2019-0043 </t>
  </si>
  <si>
    <t>08/08/2019 17:05 (UTC -4 hours)</t>
  </si>
  <si>
    <t>Contratación de Servicios de Alimentos, bebidas y alquileres para Apertura de oferta económica (sobre B), Licitación de Mobiliarios; y reunión con el equipo técnico de Alimentación y Nutrición</t>
  </si>
  <si>
    <t>pa catering, s. r. l. 
Plaza Naco Hotel, SRL</t>
  </si>
  <si>
    <t>INABIE-UC-CD-2019-0044</t>
  </si>
  <si>
    <t>13/08/2019 10:15 (UTC -4 hours)</t>
  </si>
  <si>
    <t>Compra de 10 toner HP 255A Original, para uso de la Institución.</t>
  </si>
  <si>
    <t>Maxwell Suplidores Institucionales, SRL</t>
  </si>
  <si>
    <t>INABIE-UC-CD-2019-0045</t>
  </si>
  <si>
    <t>19/08/2019 09:20 (UTC -4 hours)</t>
  </si>
  <si>
    <t>CONTRATACIÓN DE SERVICIO DE ALIMENTOS, BEBIDAS Y ALQUILERES</t>
  </si>
  <si>
    <t>Miguelina Buffet, SRL</t>
  </si>
  <si>
    <t>INABIE-UC-CD-2019-0048</t>
  </si>
  <si>
    <t>Adquisicion de tres (3) armarios plasticos para ser utilizado por el departamento de Gestión de Salud.</t>
  </si>
  <si>
    <t>22/08/2019 15:33 (UTC -4 hours)</t>
  </si>
  <si>
    <t>Soludiver, Soluciones Diversas, SRL
Maroctac Comercial, SRL</t>
  </si>
  <si>
    <t>INABIE-UC-CD-2019-0047</t>
  </si>
  <si>
    <t>26/08/2019 12:02 (UTC -4 hours)</t>
  </si>
  <si>
    <t>Servicio de Fabricación de Mobiliario (Estante) el cual sera utilizado en la Oficina de la Dirección Ejecutiva.</t>
  </si>
  <si>
    <t>Abastecimientos Corporativos Sánchez Adon, SRL.</t>
  </si>
  <si>
    <t>INABIE-UC-CD-2019-0049</t>
  </si>
  <si>
    <t>CONTRATACIÓN DE SERVICIOS PARA MANTENIMIENTO DE VEHÍCULO MINIBUS MERCEDES BENZ SPRINTER 515, 2017.</t>
  </si>
  <si>
    <t>29/08/2019 10:05 (UTC -4 hours)</t>
  </si>
  <si>
    <t>N/D</t>
  </si>
  <si>
    <t xml:space="preserve">INABIE-UC-CD-2019-0050 </t>
  </si>
  <si>
    <t>05/09/2019 16:34 (UTC -4 hours)</t>
  </si>
  <si>
    <t>Tapizado y reforzado en vinil americano sillones odontológicos reclinables portátiles</t>
  </si>
  <si>
    <t>VERTILUZ, SRL</t>
  </si>
  <si>
    <t>INABIE-UC-CD-2019-0051</t>
  </si>
  <si>
    <t>09/09/2019 16:59 (UTC -4 hours)</t>
  </si>
  <si>
    <t>Servicio de alquiler de vehículo.</t>
  </si>
  <si>
    <t>Leonardo Tours, SRL</t>
  </si>
  <si>
    <t xml:space="preserve">INABIE-UC-CD-2019-0052 </t>
  </si>
  <si>
    <t>12/09/2019 09:31 (UTC -4 hours)</t>
  </si>
  <si>
    <t>CONTRATACIÓN DE SERVICIOS DE ALIMENTOS, BEBIDAS Y ALQUILERES PARA 325 PERSONAS QUE PARTICIPARAN EN "TALLER DE CAPACITACION PARA LA ESTANDARIZACION EN MEDICIONES ANTROPOMETRICAS A LOS CRAN Y TAE</t>
  </si>
  <si>
    <t>Pily Gourmet, SRL</t>
  </si>
  <si>
    <t>INABIE-UC-CD-2019-0053</t>
  </si>
  <si>
    <t>16/09/2019 11:45 (UTC -4 hours)</t>
  </si>
  <si>
    <t>Contratacion de servicio de musicalizacion instrumental en vivo, piano, saxofón y chelo</t>
  </si>
  <si>
    <t>Batuta By Pablo Polanco, SRL</t>
  </si>
  <si>
    <t xml:space="preserve">INABIE-UC-CD-2019-0054 </t>
  </si>
  <si>
    <t>16/09/2019 16:23 (UTC -4 hours)</t>
  </si>
  <si>
    <t>Contratación de Servicios de Alimentos, bebidas y alquileres para curso Inducción a la Administración Pública.</t>
  </si>
  <si>
    <t>Yovelis Super Eventos, SRL</t>
  </si>
  <si>
    <t>INABIE-UC-CD-2019-0055</t>
  </si>
  <si>
    <t>17/09/2019 12:45 (UTC -4 hours)</t>
  </si>
  <si>
    <t>Contratación de servicios para mantenimiento de vehículo mercedes benz sprinter 515, 2017.</t>
  </si>
  <si>
    <t>Autozama, SAS</t>
  </si>
  <si>
    <t>INABIE-UC-CD-2019-0057</t>
  </si>
  <si>
    <t>Compra de 15 toner HP 255A Original, para uso de la Institución.</t>
  </si>
  <si>
    <t>09/10/2019 11:02 (UTC -4 horas)</t>
  </si>
  <si>
    <t>INABIE-UC-CD-2019-0056</t>
  </si>
  <si>
    <t>CONTRATACIÓN DE SERVICIOS DE ALIMENTOS, BEBIDAS Y ALQUILERES PARA LAS PERSONAS QUE PARTICIPARAN EN EL "ACTO DE ENTREGA DE RECONOCIMIENTO AL DIRECTOR EJECUTIVO DEL INABIE".-</t>
  </si>
  <si>
    <t>02/10/2019 14:33 (UTC -4 horas)</t>
  </si>
  <si>
    <t>INABIE-UC-CD-2019-0058</t>
  </si>
  <si>
    <t>10/10/2019 15:31 (UTC -4 horas)</t>
  </si>
  <si>
    <t>Contratación de servicios profesionales de video y fotografía</t>
  </si>
  <si>
    <t>Suplidora Gomez Perez, Sugopeca ,SRL</t>
  </si>
  <si>
    <t>INABIE-UC-CD-2019-0059</t>
  </si>
  <si>
    <t>16/10/2019 12:07 (UTC -4 horas)</t>
  </si>
  <si>
    <t>Contratación de servicios para el mantenimiento preventivo y correctivo a todos los aires acondicionados de la regional cibao norte.</t>
  </si>
  <si>
    <t xml:space="preserve">GUSTAVO RODRIGUEZ RODRIGUEZ </t>
  </si>
  <si>
    <t>INABIE-UC-CD-2019-0060</t>
  </si>
  <si>
    <t>Adquisicion de dos (2) acondicionadores de aires de 24,000 BTU con instalación incluida</t>
  </si>
  <si>
    <t>22/10/2019 15:35 (UTC -4 horas)</t>
  </si>
  <si>
    <t>Friocentro Comercial, SRL</t>
  </si>
  <si>
    <t>INABIE-UC-CD-2019-0061</t>
  </si>
  <si>
    <t>22/10/2019 16:21 (UTC -4 horas)</t>
  </si>
  <si>
    <t>Contratación de Servicio de refrigerio para 80 personas, para los estudiantes que representan la Escuela Básica Socorro Sánchez, el Politécnico María de la Altagracia y el Liceo Matutino Socorro Sánch</t>
  </si>
  <si>
    <t>Gastroland, SRL</t>
  </si>
  <si>
    <t>INABIE-UC-CD-2019-0062</t>
  </si>
  <si>
    <t>24/10/2019 16:10 (UTC -4 horas)</t>
  </si>
  <si>
    <t xml:space="preserve">Adquisición de 300 camisetas blanca Dry-fit, para el "Rally a pie para una organización mas activa y saludable" </t>
  </si>
  <si>
    <t>INABIE-UC-CD-2019-0065</t>
  </si>
  <si>
    <t>ADQUISICIÓN DE PIZARRA BLANCA DE FORMICA, DIMENCION 8'X 4' PIES</t>
  </si>
  <si>
    <t>25/11/2019 11:02 (UTC -4 horas)</t>
  </si>
  <si>
    <t>Soludiver, Soluciones Diversas, SRL</t>
  </si>
  <si>
    <t>INABIE-UC-CD-2019-0066</t>
  </si>
  <si>
    <t>25/11/2019 16:51 (UTC -4 horas)</t>
  </si>
  <si>
    <t>ADQUISICIÓN DE MATERIALES ELÉCTRICOS PARA USO DE LA INSTITUCIÓN.</t>
  </si>
  <si>
    <t xml:space="preserve">Sercofe Comercial SRL
 Comercial Ferretero E. Pérez, SRL
JKC Technology Services, SRL </t>
  </si>
  <si>
    <t>INABIE-UC-CD-2019-0067</t>
  </si>
  <si>
    <t>25/11/2019 16:44 (UTC -4 horas)</t>
  </si>
  <si>
    <t xml:space="preserve">INABIE-UC-CD-2019-0068 </t>
  </si>
  <si>
    <t>28/11/2019 12:04 (UTC -4 horas)</t>
  </si>
  <si>
    <t>INABIE-UC-CD-2019-0069</t>
  </si>
  <si>
    <t>29/11/2019 11:01 (UTC -4 horas)</t>
  </si>
  <si>
    <t>FAJAS DE SEGURIDAD PARA LOS EMPLEADOS DEL ALMACÉN</t>
  </si>
  <si>
    <t>CEF &amp; Asociados, Operadores de Negocios, SRL
 B&amp;F Mercantil, SRL
MRO Mantenimiento Operación &amp; Reparación, SRL</t>
  </si>
  <si>
    <t>INABIE-UC-CD-2019-0070</t>
  </si>
  <si>
    <t>Adquisición de 100 agendas de manos del año 2020, formato estándar 15x21, para los diferentes departamento del INABIE.</t>
  </si>
  <si>
    <t>28/11/2019 15:35 (UTC -4 horas)</t>
  </si>
  <si>
    <t>Ediciones Valdes, SRL</t>
  </si>
  <si>
    <t>INABIE-UC-CD-2019-0071</t>
  </si>
  <si>
    <t>06/12/2019 15:45 (UTC -4 horas)</t>
  </si>
  <si>
    <t>Servicio de Impresión de Botones Institucionales.</t>
  </si>
  <si>
    <t>Ofigrafis Del Caribe, E.I.R.L</t>
  </si>
  <si>
    <t>INABIE-UC-CD-2019-0072</t>
  </si>
  <si>
    <t>10/12/2019 15:20 (UTC -4 horas)</t>
  </si>
  <si>
    <t>Contratación de Servicios de Alimentos, bebidas y alquileres para las personas que participarán en el Taller de socialización sobre las políticas, estructura y lineamientos del departamento de Comunic</t>
  </si>
  <si>
    <t>INABIE-UC-CD-2019-0073</t>
  </si>
  <si>
    <t>12/12/2019 14:50 (UTC -4 horas)</t>
  </si>
  <si>
    <t>Adquisición de talonario formulario salida de almacén.</t>
  </si>
  <si>
    <t>Impresora De León, SRL</t>
  </si>
  <si>
    <t>INABIE-UC-CD-2019-0074</t>
  </si>
  <si>
    <t>19/12/2019 10:36 (UTC -4 horas)</t>
  </si>
  <si>
    <t>CONTRATACIÓN DE SERVICIOS PARA LA REALIZACIÓN DE VIDEO Y FOTOGRAFÍA PARA LA CELEBRACIÓN DEL ALMUERZO DE NAVIDAD 2019 PARA LOS EMPLEADOS DEL INABIE</t>
  </si>
  <si>
    <t>INABIE-UC-CD-2019-0075</t>
  </si>
  <si>
    <t>19/12/2019 15:30 (UTC -4 horas)</t>
  </si>
  <si>
    <t>CONTRATACIÓN DE SERVICIOS DE ALQUILER DE CÁMARAS DE VÍDEO, GRABACIÓN Y SONIDO PARA LA RECEPCIÓN Y APERTURA DE LAS OFERTAS DE SOBRE (A) DE VARIOS PROCESO DE LICITACIÓN PUBLICA NACIONAL</t>
  </si>
  <si>
    <t xml:space="preserve"> </t>
  </si>
  <si>
    <t>INABIE-UC-CD-2019-0076</t>
  </si>
  <si>
    <t>19/12/2019 15:45 (UTC -4 horas)</t>
  </si>
  <si>
    <t>CONTRATACIÓN DE SERVICIOS DE ALIMENTOS (ALMUERZOS) PARA 70 PERSONAS PARA LA "REUNION DE SOCIALIZACION DE POLÍTICAS Y PROCEDIMIENTOS DE TRANSPORTACIÓN.-</t>
  </si>
  <si>
    <t>Desarrollos Violante, SRL</t>
  </si>
  <si>
    <t>INABIE-UC-CD-2019-0077</t>
  </si>
  <si>
    <t>19/12/2019 16:39 (UTC -4 horas)</t>
  </si>
  <si>
    <t>Servicio de Impresión de Banner full color.</t>
  </si>
  <si>
    <t>You Color, SRL</t>
  </si>
  <si>
    <t>INABIE-UC-CD-2019-0078</t>
  </si>
  <si>
    <t>23/12/2019 09:41 (UTC -4 horas)</t>
  </si>
  <si>
    <t>Contratacion de servicios para la impresion de banner full color photocall</t>
  </si>
  <si>
    <t>Recicla2, SRL 
Sertelsa Servicios Técnicos de Televisión, Satélites y Antenas, SRL</t>
  </si>
  <si>
    <t>Relación de Compra por Debajo del Umbral - DICIEMBRE 2019</t>
  </si>
  <si>
    <t>*** Relación de Compra por Debajo del Umbral - DICIEMBRE 2019 ***</t>
  </si>
  <si>
    <t>''Año de la Consolidación de la Seguridad Alimentaria''</t>
  </si>
  <si>
    <t>INABIE-UC-CD-2020-0001</t>
  </si>
  <si>
    <t>Adquisicion de 600 jugos de frutas de 200ml y 600 galletas nutritivas, para los estudiantes de los centros escolares que han conformado los escuadrones ambientales de Dominicana Limpia.</t>
  </si>
  <si>
    <t xml:space="preserve">05/02/2020 12:40 (UTC -4 hours) </t>
  </si>
  <si>
    <t>Panadería y Repostería Rico, SRL
Pasteurizadora Rica, SA</t>
  </si>
  <si>
    <t>INABIE-UC-CD-2020-0002</t>
  </si>
  <si>
    <t>05/02/2020 13:02 (UTC -4 hours)</t>
  </si>
  <si>
    <t>Contratación de Servicios de Alimentos, bebidas y alquileres para las personas que participaran en la "Apertura de las ofertas económicas (sobre B) del proceso de Licitación Pública Nacional para la</t>
  </si>
  <si>
    <t>Gastroland, SRL
Pily Gourmet, SRL</t>
  </si>
  <si>
    <t>INABIE-UC-CD-2020-0003</t>
  </si>
  <si>
    <t>Contratación de servicios de 4 cámaras con su técnico para la grabación de la apertura del Sobre B de la Licitación Publica Nacional para la adquisición de textiles.</t>
  </si>
  <si>
    <t>07/02/2020 11:31 (UTC -4 hours)</t>
  </si>
  <si>
    <t>CTAV, SRL</t>
  </si>
  <si>
    <t>INABIE-UC-CD-2020-0004</t>
  </si>
  <si>
    <t>19/02/2020 09:02 (UTC -4 hours)</t>
  </si>
  <si>
    <t>Adquisición de 300 cajas con tapas para archivo de documentos.</t>
  </si>
  <si>
    <t>Torclow, SRL</t>
  </si>
  <si>
    <t>INABIE-UC-CD-2020-0005</t>
  </si>
  <si>
    <t>ADQUISICIÓN DE BALANZAS DIGITALES PARA SER UTILIZADAS EN LA "IMPLEMENTACIÓN DEL SISTEMA DE INFORMACIÓN PARA LA VIGILANCIA ALIMENTARIA Y NUTRICIONAL ESCOLAR"</t>
  </si>
  <si>
    <t>19/02/2020 15:20 (UTC -4 hours)</t>
  </si>
  <si>
    <t>Soluciones Mecanicas SM, SRL</t>
  </si>
  <si>
    <t>INABIE-UC-CD-2020-0006</t>
  </si>
  <si>
    <t>Contratación de servicio, grabación y sonido de dos cámara con su técnico y dos servicio de sonido,para la recepción de sobre A y B de la LPN de PAE RURAL Y FRONTERIZO 2020-2021</t>
  </si>
  <si>
    <t>26/02/2020 14:10 (UTC -4 hours)</t>
  </si>
  <si>
    <t>Sertelsa Servicios Técnicos de Televisión, Satélites y Antenas, SRL</t>
  </si>
  <si>
    <t>INABIE-UC-CD-2020-0007</t>
  </si>
  <si>
    <t>Servicio de Impresión de Formularios de chequeo para las aperturas de los procesos de: PAE RURAL, FRONTERIZO, Pan y Galleta, Pasteurizado, UHT y Preparado Lácteo.</t>
  </si>
  <si>
    <t>28/02/2020 15:31 (UTC -4 hours)</t>
  </si>
  <si>
    <t>BROTHERS COLORS MARTINEZ, SRL</t>
  </si>
  <si>
    <t xml:space="preserve">INABIE-UC-CD-2020-0008 </t>
  </si>
  <si>
    <t>02/03/2020 15:15 (UTC -4 horas)</t>
  </si>
  <si>
    <t>ADQUISICION DE TALLIMETROS DE MADERA PARA SER UTILIZADO EN LA "IMPLEMENTACION DEL SISTEMA DE INFORMACION PARA LA VIGILANCIA ALIMENTARIA Y NUTRICIONAL ESCOLAR, SISNAVE</t>
  </si>
  <si>
    <t>Pefer's Muebles, EIRL</t>
  </si>
  <si>
    <t xml:space="preserve">INABIE-UC-CD-2020-0009 </t>
  </si>
  <si>
    <t>05/03/2020 12:10 (UTC -4 horas)</t>
  </si>
  <si>
    <t>CONTRATACIÓN Y ELABORACIÓN DE GALLETAS DE MANTEQUILLA DECORADAS, PARA SER BRINDADAS A LAS MUJERES QUE LABORAN EN EL INABIE, CON MOTIVO DE CONMEMORARSE EL "DIA INTERNACIONAL DE LA MUJER</t>
  </si>
  <si>
    <t>Jones Services, SRL</t>
  </si>
  <si>
    <t xml:space="preserve">INABIE-UC-CD-2020-0010 </t>
  </si>
  <si>
    <t>05/03/2020 16:15 (UTC -4 horas)</t>
  </si>
  <si>
    <t>"Contratación de Servicios de Alimentos, Bebidas y Alquileres para las personas que participaran en la Recepción sobres A y B y Apertura sobre A de los procesos de Licitación Pública Nacional de Pan, Galleta, Pasteurizados, UHT y Preparados Lácteos años 2020-2021 y 2021-2022, en la ciudad de Santo Domingo.-</t>
  </si>
  <si>
    <t>INABIE-UC-CD-2020-0011</t>
  </si>
  <si>
    <t>05/03/2020 17:30 (UTC -4 horas)</t>
  </si>
  <si>
    <t>D' Sanson Exquisiteces-Alquileres, SRL
Jones Services, SRL
Ramón Del Rosario Matos Calderon</t>
  </si>
  <si>
    <t xml:space="preserve">CONTRATACIÓN DE SERVICIOS DE ALIMENTOS, BEBIDAS Y ALQUILERES PARA LAS PERSONAS QUE PARTICIPARAN EN LICITACIÓN PUBLICA NACIONAL DE PAN Y GALLETA AÑO 2020-2021 y 2021-2022, EN SANTIAGO, AZUA Y SAN PEDRO </t>
  </si>
  <si>
    <t>INABIE-UC-CD-2020-0012</t>
  </si>
  <si>
    <t>17/03/2020 10:14 (UTC -4 horas)</t>
  </si>
  <si>
    <t>ADQUISICIÓN DE MATERIALES (CINTA DE COLOR, KIT DE Y LAMINADO DURAGARD HOLOGRAFICO) PARA LA IMPRESION DE LOS CARNET DE IDENTIFICACIÓN DEL PERSONAL DE INABIE</t>
  </si>
  <si>
    <t>INABIE-UC-CD-2020-0013</t>
  </si>
  <si>
    <t>17/04/2020 10:30 (UTC -4 hours)</t>
  </si>
  <si>
    <t>CONTRATACIÓN DE SERVICIOS PARA EL DESARROLLO DE UNA HERRAMIENTA DE CARGA MASIVA DE PEDIDOS AL ERP DYNAMICS</t>
  </si>
  <si>
    <t>Globapp Soft &amp; Tech, SRL</t>
  </si>
  <si>
    <t>INABIE-UC-CD-2020-0014</t>
  </si>
  <si>
    <t>04/06/2020 16:20 (UTC -4 hours)</t>
  </si>
  <si>
    <t>Adquisición de materiales de protección personal para ser utilizado en la distribución de la utilería escolar.</t>
  </si>
  <si>
    <t>Grupo Z Healthcare Products Dominicana, SRL
Suplidores Médicos Comerciales Sumedcor, SRL
Luyens Comercial, SRL
Asmed, SRL
Suplisolution Aus, SRL
Distribuidora de Materiales Quirúrgicos, Quimat, SRL
Grupo Remi, SRL
Pohut Comercial, SRL
Mindeza Trading, SRL
Express Servicios Logisticos ESLOGIST, EIRL
Ladn, SRL
ST Croix, SRL
AVG Comercial, SRL
PRO PHARMACEUTICAL PEÑA, SRL
Offitek, SRL
Hospifar, SRL
JKC Technology Services, SRL 
Edyjcsa, SRL</t>
  </si>
  <si>
    <t>INABIE-UC-CD-2020-0015</t>
  </si>
  <si>
    <t>10/06/2020 14:30 (UTC -4 hours)</t>
  </si>
  <si>
    <t>ADQUISICIÓN E INSTALACIÓN DE TOLDOS PARA SER COLOCADOS EN DOS PUERTAS DEL EDIFICIO DE LA 27 DE FEBRERO.</t>
  </si>
  <si>
    <t>INABIE-UC-CD-2020-0016</t>
  </si>
  <si>
    <t>Servicio de Reparacion y Mantenimiento de varios equipos Tecnológicos (Impresoras y CPU).</t>
  </si>
  <si>
    <t>30/06/2020 14:30 (UTC -4 hours)</t>
  </si>
  <si>
    <t>INABIE-UC-CD-2020-0017</t>
  </si>
  <si>
    <t>INABIE-UC-CD-2020-0018</t>
  </si>
  <si>
    <t>INABIE-UC-CD-2020-0019</t>
  </si>
  <si>
    <t>01/07/2020 12:02 (UTC -4 hours)</t>
  </si>
  <si>
    <t>Compra de 8,000 Mascarillas Quirúrgicas, para ser utilizadas por los diferentes departamentos del INABIE.</t>
  </si>
  <si>
    <t>17/07/2020 16:00 (UTC -4 hours)</t>
  </si>
  <si>
    <t>Compra de nueves (9) carritos de carga para ser utilizados en el proceso de desmonte de la distribución Escolar 2020.</t>
  </si>
  <si>
    <t>22/07/2020 15:35 (UTC -4 hours)</t>
  </si>
  <si>
    <t>CONTRATACIÓN DE SERVICIOS DE MANTENIMIENTO PREVENTIVO, TORQUE Y AFINAMIENTO, PARA LAS PLANTAS ELÉCTRICAS DEL INABIE.</t>
  </si>
  <si>
    <t xml:space="preserve">INABIE-UC-CD-2020-0020 </t>
  </si>
  <si>
    <t xml:space="preserve">Confección de 45 polo-shirt con el logo institucional bordado para el personal de Mayordomía. </t>
  </si>
  <si>
    <t xml:space="preserve">24/07/2020 09:30 (UTC -4 hours) </t>
  </si>
  <si>
    <t xml:space="preserve">INABIE-UC-CD-2020-0021 </t>
  </si>
  <si>
    <t>ADQUISICIÓN DE MAQUINAS NEBULIZADORAS PARA RECEPCIÓN DE MERCANCÍA EN ALMACÉN</t>
  </si>
  <si>
    <t>27/07/2020 10:30 (UTC -4 hours)</t>
  </si>
  <si>
    <t>INABIE-UC-CD-2020-0022</t>
  </si>
  <si>
    <t xml:space="preserve">28/07/2020 10:50 (UTC -4 hours) </t>
  </si>
  <si>
    <t>SERVICIO DE MANTENIMIENTO Y REPARACIÓN DEL VEHÍCULO MERCEDES BENZ S350.</t>
  </si>
  <si>
    <t>INABIE-UC-CD-2020-0023</t>
  </si>
  <si>
    <t xml:space="preserve">Contratación de servicios de alquileres de copas, platos, neveritas, manteles y tenedores para la inauguración del nuevo edificio INABIE. </t>
  </si>
  <si>
    <t xml:space="preserve">29/07/2020 13:00 (UTC -4 hours) </t>
  </si>
  <si>
    <t>Asmed, SRL</t>
  </si>
  <si>
    <t>E &amp; C Multiservices, EIRL</t>
  </si>
  <si>
    <t>Universal Tecni Group Unitecgroup, SRL</t>
  </si>
  <si>
    <t>Group by Team Burgos, SRL</t>
  </si>
  <si>
    <t>Oficina Universal, SA</t>
  </si>
  <si>
    <t xml:space="preserve"> Grupo Parisi, SRL</t>
  </si>
  <si>
    <t xml:space="preserve">INABIE-UC-CD-2020-0024 </t>
  </si>
  <si>
    <t xml:space="preserve">11/08/2020 14:50 (UTC -4 hours) </t>
  </si>
  <si>
    <t xml:space="preserve">SERVICIO DE REPARACIÓN Y MANTENIMIENTO DE DOS VEHÍCULOS DE LA INSTITUCIÓN </t>
  </si>
  <si>
    <t xml:space="preserve">INABIE-UC-CD-2020-0025 </t>
  </si>
  <si>
    <t>31/08/2020 15:00 (UTC -4 hours)</t>
  </si>
  <si>
    <t xml:space="preserve">Compra de Onboard Administrator (HP 4-Ports Network Device). </t>
  </si>
  <si>
    <t xml:space="preserve">Servicio Sistema Motriz AMG, EIRL
Muelles y Frenos Flaquer, SRL </t>
  </si>
  <si>
    <t xml:space="preserve">Infomatic, SRL (Multisoluciones Informáticas) </t>
  </si>
  <si>
    <t xml:space="preserve">INABIE-UC-CD-2020-0026 </t>
  </si>
  <si>
    <t xml:space="preserve">02/10/2020 16:00 (UTC -4 hours) </t>
  </si>
  <si>
    <t xml:space="preserve">Compra de Jabón de Cuaba Liquido (Galón). </t>
  </si>
  <si>
    <t xml:space="preserve">INABIE-UC-CD-2020-0027 </t>
  </si>
  <si>
    <t xml:space="preserve">05/10/2020 15:00 (UTC -4 hours) </t>
  </si>
  <si>
    <t xml:space="preserve">ADQUISICION DE MAMPARAS, CONFECCIONADAS EN ACRILICO TRANSPARENTE </t>
  </si>
  <si>
    <t xml:space="preserve">INABIE-UC-CD-2020-0028 </t>
  </si>
  <si>
    <t xml:space="preserve">Adquisición de cinta de color y kits de limpieza y laminado dura Gard holográfico para impresora de carnet de empleados y visitantes </t>
  </si>
  <si>
    <t xml:space="preserve">19/10/2020 12:02 (UTC -4 hours) </t>
  </si>
  <si>
    <t xml:space="preserve">INABIE-UC-CD-2020-0029 </t>
  </si>
  <si>
    <t xml:space="preserve">19/10/2020 15:35 (UTC -4 hours) </t>
  </si>
  <si>
    <t xml:space="preserve">REPARACIÓN DE MONTACARGAS. </t>
  </si>
  <si>
    <t xml:space="preserve">Suministros Guipak, SRL </t>
  </si>
  <si>
    <t xml:space="preserve">Acrilarte, SRL </t>
  </si>
  <si>
    <t xml:space="preserve">Identificaciones JMB, SRL </t>
  </si>
  <si>
    <t xml:space="preserve">Ajiza Agroindustrial, SRL </t>
  </si>
  <si>
    <t xml:space="preserve">INABIE-UC-CD-2020-0030 </t>
  </si>
  <si>
    <t xml:space="preserve">Contratacion de servicios de mantenimiento y reparación de diferentes equipos tecnológicos del INABIE </t>
  </si>
  <si>
    <t xml:space="preserve">11/11/2020 16:01 (UTC -4 hours) </t>
  </si>
  <si>
    <t xml:space="preserve">INABIE-UC-CD-2020-0031 </t>
  </si>
  <si>
    <t xml:space="preserve">Adquisición de dos carritos plásticos todo uso de tres niveles. </t>
  </si>
  <si>
    <t xml:space="preserve">13/11/2020 16:10 (UTC -4 hours) </t>
  </si>
  <si>
    <t xml:space="preserve">INABIE-UC-CD-2020-0032 </t>
  </si>
  <si>
    <t xml:space="preserve">20/11/2020 16:15 (UTC -4 hours) </t>
  </si>
  <si>
    <t xml:space="preserve">Confección de 25 manteles rectangulares y 6 topes. </t>
  </si>
  <si>
    <t xml:space="preserve">INABIE-UC-CD-2020-0033 </t>
  </si>
  <si>
    <t xml:space="preserve">Adquisición de televisor de 65 pulgadas smart/class 4k. </t>
  </si>
  <si>
    <t xml:space="preserve">27/11/2020 14:10 (UTC -4 hours) </t>
  </si>
  <si>
    <t xml:space="preserve">INABIE-UC-CD-2020-0034 </t>
  </si>
  <si>
    <t xml:space="preserve">30/11/2020 17:10 (UTC -4 hours) </t>
  </si>
  <si>
    <t xml:space="preserve">Servicio de Mantenimiento y Reparación para el vehículo Ford Explorer 2014 placa EX-08141, la cual pertenece a la flotilla de vehículos del INABIE. </t>
  </si>
  <si>
    <t xml:space="preserve">ICU Soluciones Empresariales, SRL </t>
  </si>
  <si>
    <t xml:space="preserve">Comercial Yaelys, SRL </t>
  </si>
  <si>
    <t xml:space="preserve">Aldisa Business World, SRL </t>
  </si>
  <si>
    <t xml:space="preserve">Cecomsa, SRL </t>
  </si>
  <si>
    <t xml:space="preserve">Leonel Luis Leroux Arias </t>
  </si>
  <si>
    <t>Relación de Compra por Debajo del Umbral</t>
  </si>
  <si>
    <t>No.</t>
  </si>
  <si>
    <t xml:space="preserve">INABIE-UC-CD-2020-0035 </t>
  </si>
  <si>
    <t xml:space="preserve">Contratación de servicios de peritaje para validar la calidad de los textiles. </t>
  </si>
  <si>
    <t xml:space="preserve">02/12/2020 12:31 (UTC -4 hours) </t>
  </si>
  <si>
    <t xml:space="preserve">INABIE-UC-CD-2020-0036 </t>
  </si>
  <si>
    <t xml:space="preserve">14/12/2020 15:02 (UTC -4 hours) </t>
  </si>
  <si>
    <t xml:space="preserve">Compra e Instalación de Toldos </t>
  </si>
  <si>
    <t xml:space="preserve">INABIE-UC-CD-2020-0037 </t>
  </si>
  <si>
    <t xml:space="preserve">14/12/2020 17:30 (UTC -4 hours) </t>
  </si>
  <si>
    <t xml:space="preserve">Adquisición de un televisor de 65 pulgadas smart/ class de 4k. </t>
  </si>
  <si>
    <t xml:space="preserve">INABIE-UC-CD-2020-0038 </t>
  </si>
  <si>
    <t xml:space="preserve">15/12/2020 16:55 (UTC -4 hours) </t>
  </si>
  <si>
    <t xml:space="preserve">servicios de alimentos y bebidas empacados para personas. </t>
  </si>
  <si>
    <t>Comparación de Precios</t>
  </si>
  <si>
    <t xml:space="preserve">CONTRATACIÓN DE SERVICIOS DE COMBUSTIBLE (GASOLINA) A TRAVÉS DE TARJETAS/TICKETS PARA EL PERSONAL CON ASIGNACIÓN, PARA REALIZAR LAS ACTIVIDADES DE LA INSTITUCIÓN </t>
  </si>
  <si>
    <t xml:space="preserve">16/10/2020 12:02 (UTC -4 hours) </t>
  </si>
  <si>
    <t xml:space="preserve">ADQUISICIÓN DE DOS (2) CONDENSADORES DE AIRES ACONDICIONADOS DE 15 TONELADAS CON LA INSTALACION Y EL DESMONTE DE DOS (2) EQUIPOS EXISTENTE INCLUIDOS Y DIEZ (10) AIRES ACONDICIONADOS DE 36,000 BTU INVE </t>
  </si>
  <si>
    <t xml:space="preserve">21/10/2020 16:00 (UTC -4 hours) </t>
  </si>
  <si>
    <t>INABIE-CCC-CP-2020-0016</t>
  </si>
  <si>
    <t>INABIE-CCC-PEPB-2020-0007</t>
  </si>
  <si>
    <t xml:space="preserve">INABIE-CCC-PEPB-2020-0008 </t>
  </si>
  <si>
    <t xml:space="preserve">11/12/2020 15:15 (UTC -4 hours) </t>
  </si>
  <si>
    <t xml:space="preserve">SERVICIOS DE PUBLICIDAD EN DOS MEDIOS DE CIRCULACION NACIONAL. </t>
  </si>
  <si>
    <t xml:space="preserve">Contratacion de servicios de publicidad en dos (2) medios de circulación nacional </t>
  </si>
  <si>
    <t xml:space="preserve">28/10/2020 14:20 (UTC -4 hours) </t>
  </si>
  <si>
    <t>Procesos de Excepción</t>
  </si>
  <si>
    <t xml:space="preserve">INABIE-CCC-CP-2020-0001 </t>
  </si>
  <si>
    <t>13/02/2020 16:30 (UTC -4 hours)</t>
  </si>
  <si>
    <t xml:space="preserve">ADQUISICIÓN DE COMBUSTIBLE PARA USO INSTITUCIONAL </t>
  </si>
  <si>
    <t>INABIE-CCC-CP-2020-0002</t>
  </si>
  <si>
    <t>INABIE-CCC-CP-2020-0003</t>
  </si>
  <si>
    <t>INABIE-CCC-CP-2020-0004</t>
  </si>
  <si>
    <t>INABIE-CCC-CP-2020-0005</t>
  </si>
  <si>
    <t>INABIE-CCC-CP-2020-0006</t>
  </si>
  <si>
    <t>INABIE-CCC-CP-2020-0007</t>
  </si>
  <si>
    <t>INABIE-CCC-CP-2020-0008</t>
  </si>
  <si>
    <t>INABIE-CCC-CP-2020-0011</t>
  </si>
  <si>
    <t>INABIE-CCC-CP-2020-0012</t>
  </si>
  <si>
    <t>INABIE-CCC-CP-2020-0015</t>
  </si>
  <si>
    <t xml:space="preserve">ADQUISICIÓN DE VEHÍCULOS (2 CAMIONETAS) PARA USO DEL INABIE. </t>
  </si>
  <si>
    <t xml:space="preserve">10/02/2020 15:00 (UTC -4 hours) </t>
  </si>
  <si>
    <t xml:space="preserve">Realización de una Encuesta Nacional de satisfacción de los beneficiarios de Programa de Alimentación Escolar, Salud y Servicios Sociales. </t>
  </si>
  <si>
    <t xml:space="preserve">05/02/2020 15:40 (UTC -4 hours) </t>
  </si>
  <si>
    <t xml:space="preserve">Contratación de almuerzo pre-empacado para el "personal que realiza el empaque de la utilería escolar" y para el "personal que evalúa los procesos de licitación". Req. 316 y 007 </t>
  </si>
  <si>
    <t xml:space="preserve">11/02/2020 15:05 (UTC -4 hours) </t>
  </si>
  <si>
    <t xml:space="preserve">Contratación de Servicios de Transporte para realizar la distribución de la utilería escolar 2020, desde los almacenes del INABIE hacia los centros de acopio ubicados en Distritos Educativos del pais </t>
  </si>
  <si>
    <t xml:space="preserve">02/03/2020 16:35 (UTC -4 hours) </t>
  </si>
  <si>
    <t xml:space="preserve">02/03/2020 16:11 (UTC -4 hours) </t>
  </si>
  <si>
    <t xml:space="preserve">ADQUISICIÓN DE CAJAS DE CARTÓN CALIBRE 300 DE 61CMS LARGO, 40CMS DE ANCHO Y 30CMS DE ALTURA, QUE SE UTILIZARAN EN EL EMPAQUE DE LA UTILERIA ESCOLAR 2019-2020 </t>
  </si>
  <si>
    <t xml:space="preserve">ADQUISICIÓN DE MONTACARGAS PARA USO EN LOS ALMACENES DEL INABIE </t>
  </si>
  <si>
    <t xml:space="preserve">19/03/2020 08:00 (UTC -4 hours) </t>
  </si>
  <si>
    <t xml:space="preserve">21/05/2020 15:02 (UTC -4 hours) </t>
  </si>
  <si>
    <t xml:space="preserve">IMPLEMENTACION DE SERVICIOS DE CONSULTORÍA Y ASESORAMIENTO JURIDICO </t>
  </si>
  <si>
    <t xml:space="preserve">CONTRATACIÓN DE SERVICIOS DE CONSULTORÍAS LOTIFICADAS </t>
  </si>
  <si>
    <t xml:space="preserve">17/06/2020 16:30 (UTC -4 hours) </t>
  </si>
  <si>
    <t xml:space="preserve">Adquisición de Acondicionadores de Aire y Condensadores, para Oficinas del INABIE </t>
  </si>
  <si>
    <t xml:space="preserve">25/05/2020 10:06 (UTC -4 hours) </t>
  </si>
  <si>
    <t xml:space="preserve">Súper Estación de Servicios Múltiples On The Boulevard, SRL </t>
  </si>
  <si>
    <t xml:space="preserve">Consultoría Interdisciplinaria en Desarrollo, SRL CID </t>
  </si>
  <si>
    <t xml:space="preserve">Pily Gourmet, SRL </t>
  </si>
  <si>
    <t xml:space="preserve">Transporte Viramica, SRL </t>
  </si>
  <si>
    <t xml:space="preserve">LGC, Legal Group Consulting, SRL </t>
  </si>
  <si>
    <t xml:space="preserve">Editora Listin Diario, SA 
Editora Del Caribe, SA </t>
  </si>
  <si>
    <t>INABIE-CCC-PEPB-2020-0001</t>
  </si>
  <si>
    <t>INABIE-CCC-PEPB-2020-0002</t>
  </si>
  <si>
    <t>INABIE-CCC-PEPB-2020-0003</t>
  </si>
  <si>
    <t>INABIE-CCC-PEPB-2020-0004</t>
  </si>
  <si>
    <t>INABIE-CCC-PEPB-2020-0005</t>
  </si>
  <si>
    <t>INABIE-CCC-PEPB-2020-0006</t>
  </si>
  <si>
    <t xml:space="preserve">Contratación de servicios publicitarios en dos (2) medios de circulación nacional para el llamado a licitación publica nacional los días jueves 9 y 10 viernes de diciembre </t>
  </si>
  <si>
    <t xml:space="preserve">08/01/2020 15:10 (UTC -4 hours) </t>
  </si>
  <si>
    <t xml:space="preserve">CONTRATACIÓN DE SERVICIOS PUBLICITARIOS EN DOS (2) MEDIOS DE CIRCULACIÓN NACIONAL PARA EL LLAMADO A LICITACIÓN PUBLICA NACIONAL PARA VARIOS PROCESOS </t>
  </si>
  <si>
    <t xml:space="preserve">14/01/2020 17:10 (UTC -4 hours) </t>
  </si>
  <si>
    <t xml:space="preserve">Contratación de servicios publicitarios en dos (2) medios de circulación nacional del llamado a Licitación Pública Nacional para los días jueves 16 y viernes 17 de abril 2020 </t>
  </si>
  <si>
    <t xml:space="preserve">16/04/2020 10:30 (UTC -4 hours) </t>
  </si>
  <si>
    <t xml:space="preserve">CONTRATACION DE SERVICIOS PUBLICITARIOS EN (2) MEDIOS DE CIRCULACIÓN NACIONAL </t>
  </si>
  <si>
    <t xml:space="preserve">17/04/2020 10:01 (UTC -4 hours) </t>
  </si>
  <si>
    <t xml:space="preserve">CONTRATACIÓN DE SERVICIOS DE PUBLICIDAD EN DOS (2) MEDIOS DE CIRCULACION NACIONAL PARA LOS PROCESOS DE URGENCIA DE KIT ALIMENTICIOS. </t>
  </si>
  <si>
    <t xml:space="preserve">03/06/2020 11:01 (UTC -4 hours) </t>
  </si>
  <si>
    <t xml:space="preserve">CONTRATACIÓN DE SERVICIOS DE PUBLICIDAD EN DOS MEDIOS DE CIRCULACIÓN NACIONAL. </t>
  </si>
  <si>
    <t xml:space="preserve">23/06/2020 15:15 (UTC -4 hours) </t>
  </si>
  <si>
    <t xml:space="preserve">Gastroland, SRL </t>
  </si>
  <si>
    <t xml:space="preserve">CTAV, SRL </t>
  </si>
  <si>
    <t xml:space="preserve">AVG Comercial, SRL 
Asmed, SRL </t>
  </si>
  <si>
    <t xml:space="preserve">Fior Carreras Y Jhonny Beriguete Atelier De Modas Y Uniformes, SRL </t>
  </si>
  <si>
    <t xml:space="preserve">Fejagus Comercial, SRL </t>
  </si>
  <si>
    <t xml:space="preserve">Suplidora de Frutas y Vegetales JMM, SRL </t>
  </si>
  <si>
    <t>Relación de Compras Menores</t>
  </si>
  <si>
    <t>INABIE-DAF-CM-2020-0001</t>
  </si>
  <si>
    <t>17/02/2020 09:00 (UTC -4 hours)</t>
  </si>
  <si>
    <t>Adquisición de artículos plásticos y artículos de cauchos para uso de la institución.</t>
  </si>
  <si>
    <t>INABIE-DAF-CM-2020-0002</t>
  </si>
  <si>
    <t>30/01/2020 16:38 (UTC -4 hours)</t>
  </si>
  <si>
    <t>Contratación de Servicios de Alimentos, bebidas y alquileres para el Lanzamiento desparasitación y talleres: Metodología jornada desparasitación y enfermedades infectocontagiosas en la población escol</t>
  </si>
  <si>
    <t>INABIE-DAF-CM-2020-0003</t>
  </si>
  <si>
    <t>31/01/2020 12:08 (UTC -4 hours)</t>
  </si>
  <si>
    <t>Adquisición de Batas Odontológicas, Poloshirt y Gorras para realizar jornada de instrucción de higiene oral a Estudiantes de Centros Vulnerables y la Campaña de Prevención de Enfermedades infectoconta</t>
  </si>
  <si>
    <t>INABIE-DAF-CM-2020-0004</t>
  </si>
  <si>
    <t>03/02/2020 16:31 (UTC -4 hours)</t>
  </si>
  <si>
    <t>Contratación de servicios para la reparación de las ventanas del edificio de la Avenida 27 de Febrero No. 559, Sector Manganagua</t>
  </si>
  <si>
    <t>INABIE-DAF-CM-2020-0005</t>
  </si>
  <si>
    <t>04/02/2020 08:02 (UTC -4 hours)</t>
  </si>
  <si>
    <t>ADQUISICIÓN DE 48,000 UND DE JUGOS DE FRUTAS DE 200ML Y 48,000 UNID. DE GALLETAS NUTRITIVAS, PARA LOS ESTUDIANTES DEL SERVICIO MILITAR VOLUNTARIO.</t>
  </si>
  <si>
    <t>INABIE-DAF-CM-2020-0006</t>
  </si>
  <si>
    <t>06/02/2020 11:45 (UTC -4 hours)</t>
  </si>
  <si>
    <t>Contratación de Servicios de Alimentos, bebidas y alquileres en un hotel, para las personas que participaran en la actividad "Talleres de Arranque Plan Estratégico Institucional 2020-2024 del INABIE.</t>
  </si>
  <si>
    <t>INABIE-DAF-CM-2020-0007</t>
  </si>
  <si>
    <t>11/02/2020 17:30 (UTC -4 hours)</t>
  </si>
  <si>
    <t>Adquisición e instalación de (2) dos condensadores de aires acondicionados de 15 toneladas y desmonte de los equipos existentes.</t>
  </si>
  <si>
    <t>INABIE-DAF-CM-2020-0008</t>
  </si>
  <si>
    <t>13/02/2020 13:00 (UTC -4 hours)</t>
  </si>
  <si>
    <t>Contratación de Servicios de Alimentos, bebidas y alquileres para el Lanzamiento del programa de Salud Visual en la Provincia Hermanas Mirabal.</t>
  </si>
  <si>
    <t>INABIE-DAF-CM-2020-0009</t>
  </si>
  <si>
    <t>20/02/2020 10:11 (UTC -4 hours)</t>
  </si>
  <si>
    <t>SERVICIO DE MOVILIZACIÓN, DESINTALACION, INSTALACIÓN Y DAR MANTENIMIENTO A LOS EQUIPOS DE AUDIOMETRIA DE LA UNIDAD DE SALUD AUDITIVA.</t>
  </si>
  <si>
    <t>INABIE-DAF-CM-2020-0010</t>
  </si>
  <si>
    <t>20/02/2020 15:15 (UTC -4 hours)</t>
  </si>
  <si>
    <t>ADQUISICIÓN DE 500 CAJAS DE CINTAS ADHESIVAS DE ''2 PULGADAS'' PARA EL EMPAQUE DE UTILERIA ESCOLAR</t>
  </si>
  <si>
    <t>INABIE-DAF-CM-2020-0011</t>
  </si>
  <si>
    <t>21/02/2020 11:06 (UTC -4 hours)</t>
  </si>
  <si>
    <t>INABIE-DAF-CM-2020-0012</t>
  </si>
  <si>
    <t>24/02/2020 14:01 (UTC -4 hours)</t>
  </si>
  <si>
    <t>Servicio de Impresiones de Materiales Educativos.</t>
  </si>
  <si>
    <t>INABIE-DAF-CM-2020-0013</t>
  </si>
  <si>
    <t>24/02/2020 12:30 (UTC -4 hours)</t>
  </si>
  <si>
    <t>Contratación de Servicios de Alimentos, bebidas y alquileres para cubrir los talleres de Capacitación relacionados a la implementación del Sistema Integral para la Vigilancia Alimentaria y Nutricional</t>
  </si>
  <si>
    <t>INABIE-DAF-CM-2020-0014</t>
  </si>
  <si>
    <t>28/02/2020 12:07 (UTC -4 hours)</t>
  </si>
  <si>
    <t>Adquisición de mandiles de cocina, tazas medidoras de alimentos,gorro de cocina y poloshists.</t>
  </si>
  <si>
    <t>INABIE-DAF-CM-2020-0016</t>
  </si>
  <si>
    <t>26/02/2020 16:45 (UTC -4 hours)</t>
  </si>
  <si>
    <t>ADQUISICIÓN E INSTALACIÓN DE (2) DOS CONDENSADORES DE AIRES ACONDICIONADOS DE 15 TONELADAS Y DESMONTE DE LOS EQUIPOS EXISTENTES</t>
  </si>
  <si>
    <t>INABIE-DAF-CM-2020-0017</t>
  </si>
  <si>
    <t>28/02/2020 15:16 (UTC -4 hours)</t>
  </si>
  <si>
    <t>Contratación de Servicios de alimentos, bebidas y alquileres para: "Talleres de Capacitación a profesionales de la Salud" y para realizar "Evaluaciones auditivas y rehabilitación en la unidad audiológ</t>
  </si>
  <si>
    <t>INABIE-DAF-CM-2020-0018</t>
  </si>
  <si>
    <t>28/02/2020 16:35 (UTC -4 hours)</t>
  </si>
  <si>
    <t>Adquisicion de fajas, poloshirts,toalla de mano y bultos para guardar documentos.</t>
  </si>
  <si>
    <t>INABIE-DAF-CM-2020-0028</t>
  </si>
  <si>
    <t xml:space="preserve">08/07/2020 14:00 (UTC -4 hours) </t>
  </si>
  <si>
    <t xml:space="preserve">MANTENIMIENTOS PREVENTIVOS DE LA FLOTILLA VEHICULAR DE LA INSTITUCIÓN. </t>
  </si>
  <si>
    <t>INABIE-DAF-CM-2020-0029</t>
  </si>
  <si>
    <t xml:space="preserve">07/07/2020 16:00 (UTC -4 hours) </t>
  </si>
  <si>
    <t xml:space="preserve">Contratación de servicios de transporte con chofer incluido, de lunes a viernes durante el mes de julio del 2020, para empleados de la Institución. </t>
  </si>
  <si>
    <t>INABIE-DAF-CM-2020-0030</t>
  </si>
  <si>
    <t xml:space="preserve">09/07/2020 15:00 (UTC -4 hours) </t>
  </si>
  <si>
    <t xml:space="preserve">ADQUISICIÓN DE MOBILIARIOS QUE SERÁN UTILIZADOS EN EL EQUIPAMIENTO DE LA DIRECCIÓN EJECUTIVA </t>
  </si>
  <si>
    <t>INABIE-DAF-CM-2020-0031</t>
  </si>
  <si>
    <t xml:space="preserve">23/07/2020 09:30 (UTC -4 hours) </t>
  </si>
  <si>
    <t xml:space="preserve">Contratación de servicios de combustible (Gasolina) a través de tarjetas para el personal con asignación, para realizar las actividades de la institución </t>
  </si>
  <si>
    <t>INABIE-DAF-CM-2020-0032</t>
  </si>
  <si>
    <t xml:space="preserve">24/07/2020 11:30 (UTC -4 hours) </t>
  </si>
  <si>
    <t xml:space="preserve">Confección de la señalética institucional del nuevo edificio INABIE </t>
  </si>
  <si>
    <t>INABIE-DAF-CM-2020-0033</t>
  </si>
  <si>
    <t xml:space="preserve">28/07/2020 14:40 (UTC -4 hours) </t>
  </si>
  <si>
    <t xml:space="preserve">ADQUISICIÓN DE MATERIAL GASTABLE QUE SERÁN UTILIZADOS EN LOS DIFERENTES DEPARTAMENTOS DE LA INSTITUCIÓN. </t>
  </si>
  <si>
    <t>INABIE-DAF-CM-2020-0034</t>
  </si>
  <si>
    <t xml:space="preserve">16/10/2020 10:30 (UTC -4 hours) </t>
  </si>
  <si>
    <t xml:space="preserve">CONTRATACION DE SERVICIO DE REPARACION DEL ASCENSOR DE CARGA DEL EDIFICIO DEL INABIE. </t>
  </si>
  <si>
    <t>INABIE-DAF-CM-2020-0035</t>
  </si>
  <si>
    <t>INABIE-DAF-CM-2020-0036</t>
  </si>
  <si>
    <t xml:space="preserve">(Contratación servicios para el mantenimiento preventivo y correctivo de la planta eléctrica de 750 KVa, Modelo 700s CAT, por un período de un (1) año) </t>
  </si>
  <si>
    <t>INABIE-DAF-CM-2020-0037</t>
  </si>
  <si>
    <t xml:space="preserve">10/11/2020 12:00 (UTC -4 hours) </t>
  </si>
  <si>
    <t xml:space="preserve">Adquisición de cortinas tipo Zebra, para las diferentes oficinas del INABIE </t>
  </si>
  <si>
    <t>INABIE-DAF-CM-2020-0038</t>
  </si>
  <si>
    <t xml:space="preserve">18/11/2020 11:00 (UTC -4 hours) </t>
  </si>
  <si>
    <t xml:space="preserve">Confección de tarjetas de presentación, sobres, carpetas y hojas timbradas. </t>
  </si>
  <si>
    <t>INABIE-DAF-CM-2020-0039</t>
  </si>
  <si>
    <t xml:space="preserve">23/10/2020 16:30 (UTC -4 hours) </t>
  </si>
  <si>
    <t xml:space="preserve">Contratación de transporte para Zona Norte, para la distribución de utilería escolar 2020 </t>
  </si>
  <si>
    <t>INABIE-DAF-CM-2020-0040</t>
  </si>
  <si>
    <t xml:space="preserve">04/11/2020 09:30 (UTC -4 hours) </t>
  </si>
  <si>
    <t xml:space="preserve">Adquisición de Café, Botellones y Botellitas de agua. </t>
  </si>
  <si>
    <t>INABIE-DAF-CM-2020-0041</t>
  </si>
  <si>
    <t xml:space="preserve">11/11/2020 14:00 (UTC -4 hours) </t>
  </si>
  <si>
    <t xml:space="preserve">Contratación de almuerzos preempacados para el personal que realizará labor de empaque de la utilería escolar 2020-2021, en Sto. Dgo. y Santiago. </t>
  </si>
  <si>
    <t>INABIE-DAF-CM-2020-0042</t>
  </si>
  <si>
    <t xml:space="preserve">16/11/2020 15:45 (UTC -4 hours) </t>
  </si>
  <si>
    <t xml:space="preserve">Compra de Labels adhesivos y fundas plásticas </t>
  </si>
  <si>
    <t>INABIE-DAF-CM-2020-0043</t>
  </si>
  <si>
    <t xml:space="preserve">20/11/2020 14:30 (UTC -4 hours) </t>
  </si>
  <si>
    <t xml:space="preserve">Contratación de servicios de blisteo de medicamentos (Albendazol), blíster de 2 capletas tamaño 42 mm x 47 mm. </t>
  </si>
  <si>
    <t>INABIE-DAF-CM-2020-0044</t>
  </si>
  <si>
    <t xml:space="preserve">23/11/2020 10:02 (UTC -4 hours) </t>
  </si>
  <si>
    <t xml:space="preserve">Adquisición de Mobiliario que serán utilizados en el equipamiento de las oficinas del nuevo edificio de INABIE. </t>
  </si>
  <si>
    <t>INABIE-DAF-CM-2020-0045</t>
  </si>
  <si>
    <t xml:space="preserve">17/12/2020 09:20 (UTC -4 hours) </t>
  </si>
  <si>
    <t xml:space="preserve">Adquisición de 70 neumáticos para la flotilla vehicular de la institución. </t>
  </si>
  <si>
    <t>INABIE-DAF-CM-2020-0046</t>
  </si>
  <si>
    <t xml:space="preserve">16/12/2020 12:30 (UTC -4 hours) </t>
  </si>
  <si>
    <t xml:space="preserve">MATERIALES DE PREVENCION ( MASCARILLA QUIRURGICAS Y KN95) </t>
  </si>
  <si>
    <t xml:space="preserve">Prolimdes Comercial, SRL 
Luyens Comercial, SRL </t>
  </si>
  <si>
    <t xml:space="preserve">P.A. Catering, SRL </t>
  </si>
  <si>
    <t xml:space="preserve">Group by Team Burgos, SRL 
Gregoria Del Rosario Ortiz Then </t>
  </si>
  <si>
    <t xml:space="preserve">Constructora Masbert, SRL </t>
  </si>
  <si>
    <t xml:space="preserve">Panadería y Repostería Rico, SRL 
Pasteurizadora Rica, SA </t>
  </si>
  <si>
    <t xml:space="preserve">Plaza Naco Hotel, SRL </t>
  </si>
  <si>
    <t xml:space="preserve">Eventos Sonia &amp; Felix, SRL </t>
  </si>
  <si>
    <t xml:space="preserve">Medi-Equipos, SRL </t>
  </si>
  <si>
    <t xml:space="preserve">Offitek, SRL </t>
  </si>
  <si>
    <t xml:space="preserve">Gastroland, SRL 
Grupo de Jesús Duran, SRL 
D' Sanson Exquisiteces-Alquileres, SRL </t>
  </si>
  <si>
    <t>INABIE-DAF-CM-2020-0015</t>
  </si>
  <si>
    <t>Contratación de Servicios de Alimentos y bebidas para el recorrido socioeducativo por lugares históricos de la Ciudad Colonial, Museo Duartiano y el Jardín Botánico.</t>
  </si>
  <si>
    <t xml:space="preserve">26/02/2020 13:15 (UTC -4 hours) </t>
  </si>
  <si>
    <t xml:space="preserve">Diaz Eventos Sociales y Servicios, SRL </t>
  </si>
  <si>
    <t xml:space="preserve">Group by Team Burgos, SRL 
MRO Mantenimiento Operación &amp; Reparación, SRL 
GL Promociones, SRL </t>
  </si>
  <si>
    <t xml:space="preserve">Transporte Valdez Soriano, SRL </t>
  </si>
  <si>
    <t xml:space="preserve">Skagen, SRL </t>
  </si>
  <si>
    <t xml:space="preserve">Sunix Petroleum, SRL </t>
  </si>
  <si>
    <t xml:space="preserve">Serd-Net, SRL </t>
  </si>
  <si>
    <t xml:space="preserve">Servicios Eléctricos Jireh, SRL </t>
  </si>
  <si>
    <t xml:space="preserve">H&amp;H Solutions, SRL </t>
  </si>
  <si>
    <t xml:space="preserve">Servicio de Renovación del Soporte de la Solución de Backup. </t>
  </si>
  <si>
    <t xml:space="preserve">16/10/2020 16:30 (UTC -4 hours) </t>
  </si>
  <si>
    <t xml:space="preserve">Gómez Magallanes 360, SRL </t>
  </si>
  <si>
    <t xml:space="preserve">Alfa Digital Sings and Graphics, SRL </t>
  </si>
  <si>
    <t xml:space="preserve">VH Office Supply, SRL </t>
  </si>
  <si>
    <t xml:space="preserve">Industrias Banilejas, SAS 
Agua Cristal, SA </t>
  </si>
  <si>
    <t xml:space="preserve">Gastroland, SRL 
D' Sanson Exquisiteces-Alquileres, SRL </t>
  </si>
  <si>
    <t xml:space="preserve">Luyens Comercial, SRL </t>
  </si>
  <si>
    <t xml:space="preserve">Inmenol Industrial Laboratorios, SRL </t>
  </si>
  <si>
    <t>PROCESOS DE COMPRAS 2020</t>
  </si>
  <si>
    <t>INABIE-DAF-CM-2020-0047</t>
  </si>
  <si>
    <t>Adquisición de insumos de oficina (material gastable).</t>
  </si>
  <si>
    <t>ADQUISICION DE MATERIALES DE LIMPIEZA PARA EL USO INSTITUCIONAL</t>
  </si>
  <si>
    <t>INABIE-UC-CD-2020-0039</t>
  </si>
  <si>
    <t>Compra e Instalación de Toldos</t>
  </si>
  <si>
    <t>INABIE-DAF-CM-2020-0048</t>
  </si>
  <si>
    <t xml:space="preserve">29/12/2020 17:00 (UTC -4 hours) </t>
  </si>
  <si>
    <t xml:space="preserve">28/12/2020 16:50 (UTC -4 hours) </t>
  </si>
  <si>
    <t xml:space="preserve">22/12/2020 12:03 (UTC -4 hours) </t>
  </si>
  <si>
    <t xml:space="preserve">INABIE-UC-CD-2020-0039 </t>
  </si>
  <si>
    <t>*** Relación de Compra por Debajo del Umbral - DICIEMBRE 2020 ***</t>
  </si>
  <si>
    <t>DECLARADO DESIERTO</t>
  </si>
  <si>
    <t>Relación de Compra por Debajo del Umbral - Diciembre 2020</t>
  </si>
  <si>
    <t xml:space="preserve">INABIE-UC-CD-2021-0001 </t>
  </si>
  <si>
    <t xml:space="preserve">27/01/2021 14:50 (UTC -4 hours) </t>
  </si>
  <si>
    <t xml:space="preserve">Servicio de cableado estructurado para salidas de red en oficinas habilitadas. </t>
  </si>
  <si>
    <t xml:space="preserve">COMUNICACIONES MIESES SRL </t>
  </si>
  <si>
    <t xml:space="preserve">01/02/2021 16:00 (UTC -4 hours) </t>
  </si>
  <si>
    <t xml:space="preserve">INABIE-UC-CD-2021-0002 </t>
  </si>
  <si>
    <t xml:space="preserve">ADQUISICION DE BANDERAS NACIONALES PARA INTERIOR Y EXTERIOR </t>
  </si>
  <si>
    <t xml:space="preserve">INABIE-UC-CD-2021-0003 </t>
  </si>
  <si>
    <t xml:space="preserve">10/02/2021 15:15 (UTC -4 hours) </t>
  </si>
  <si>
    <t xml:space="preserve">Contratación de Refrigerio y alquileres para la actividad Taller de apertura al proceso elaboración Plan Estratégico Institucional (PEI 2021-2024). </t>
  </si>
  <si>
    <t xml:space="preserve">INABIE-UC-CD-2021-0004 </t>
  </si>
  <si>
    <t xml:space="preserve">18/02/2021 16:00 (UTC -4 hours) </t>
  </si>
  <si>
    <t xml:space="preserve">Servicio de Impresión de la Memoria Institucional INABIE </t>
  </si>
  <si>
    <t xml:space="preserve">Banderas Global HC, SRL </t>
  </si>
  <si>
    <t xml:space="preserve">Pajavire Gourmet, SRL </t>
  </si>
  <si>
    <t xml:space="preserve">Impresos Tres Tintas, SRL </t>
  </si>
  <si>
    <t xml:space="preserve">Licda. Jeniffer Mckenzie                             </t>
  </si>
  <si>
    <t>Encargada Dpto. Compras y Contrataciones</t>
  </si>
  <si>
    <t>Revisado por:</t>
  </si>
  <si>
    <t xml:space="preserve">Mantenimiento Rutinario ( cambio de aceite ,filtro ,coolant y bomba de agua, para el Vehículo Ford Explorer 2014, Placa No.EG02788 </t>
  </si>
  <si>
    <t>25/03/2021 16:05 (UTC -4 hours)</t>
  </si>
  <si>
    <t>INABIE-UC-CD-2021-0005</t>
  </si>
  <si>
    <t>INABIE-UC-CD-2021-0006</t>
  </si>
  <si>
    <t xml:space="preserve">IQTEK Solutions, SRL </t>
  </si>
  <si>
    <t>Adquisición de 500 porta carnet (puroma, carrete, retráctil y llaveros INABIE.</t>
  </si>
  <si>
    <t xml:space="preserve"> INABIE-UC-CD-2021-0007</t>
  </si>
  <si>
    <t>Contratación de servicio de Refrigerio para reunión con los Directores Regionales y Distritales, por cuatro días.</t>
  </si>
  <si>
    <t>Esmirna Trinidad Nina Cisnero</t>
  </si>
  <si>
    <t xml:space="preserve"> INABIE-UC-CD-2021-0008</t>
  </si>
  <si>
    <t>Adquisición de materiales gastables para la maquina impresora de carnet.</t>
  </si>
  <si>
    <t xml:space="preserve"> INABIE-UC-CD-2021-0010</t>
  </si>
  <si>
    <t>Desayuno a domicilio al INABIE por motivo del día de las Secretarias</t>
  </si>
  <si>
    <t>INABIE-DAF-CM-2021-0018</t>
  </si>
  <si>
    <t>INABIE-DAF-CM-2021-0019</t>
  </si>
  <si>
    <t>INABIE-DAF-CM-2021-0020</t>
  </si>
  <si>
    <t xml:space="preserve">ADQUISICION DE POLOS SHIRT Y GORRAS </t>
  </si>
  <si>
    <t xml:space="preserve">ADQUISICION DE MATERIALES DE PREVENCION (MASCARILLAS QUIRURGICAS Y KN95) </t>
  </si>
  <si>
    <t xml:space="preserve">ADQUISICION DE CAFE, BOTELLONES Y BOTELLITAS DE AGUA </t>
  </si>
  <si>
    <t xml:space="preserve">Group by Team Burgos, SRL </t>
  </si>
  <si>
    <t>Mipymes</t>
  </si>
  <si>
    <t>Género</t>
  </si>
  <si>
    <t>Femenino</t>
  </si>
  <si>
    <t>Si</t>
  </si>
  <si>
    <t xml:space="preserve">Araluna, SRL </t>
  </si>
  <si>
    <t>Masculino</t>
  </si>
  <si>
    <t xml:space="preserve">PMED, Productos Médicos Dominicanos, SRL </t>
  </si>
  <si>
    <t xml:space="preserve">Albeb, SRL </t>
  </si>
  <si>
    <t>Relación de Compras Adjudicadas a Mipymes Abril 2021</t>
  </si>
  <si>
    <t>*** Relación de Compras Adjudicadas a Mipymes Abril 2021 ***</t>
  </si>
  <si>
    <t xml:space="preserve">INABIE-UC-CD-2021-0011 </t>
  </si>
  <si>
    <t xml:space="preserve">Adquisición de tubos, electrodos y discos de cortes para la construcción de barandas en cada piso del ascensor de emergencia. </t>
  </si>
  <si>
    <t xml:space="preserve">INABIE-UC-CD-2021-0012 </t>
  </si>
  <si>
    <t xml:space="preserve">Servicio de instalación de un kit inalámbrico para apertura de puerta. </t>
  </si>
  <si>
    <t xml:space="preserve">INABIE-UC-CD-2021-0013 </t>
  </si>
  <si>
    <t xml:space="preserve">Servicio de Catering y alquiler de salón para 100 personas. </t>
  </si>
  <si>
    <t xml:space="preserve">INABIE-UC-CD-2021-0014 </t>
  </si>
  <si>
    <t xml:space="preserve">Contratación de almuerzos y cenas para los peritos que evaluarán los procesos de licitación 2021-2022. </t>
  </si>
  <si>
    <t xml:space="preserve">INABIE-UC-CD-2021-0015 </t>
  </si>
  <si>
    <t xml:space="preserve">Señaléticas de seguridad. </t>
  </si>
  <si>
    <t xml:space="preserve">INABIE-UC-CD-2021-0016 </t>
  </si>
  <si>
    <t xml:space="preserve">Compra de etiquetas adhesivas. </t>
  </si>
  <si>
    <t xml:space="preserve">INABIE-UC-CD-2021-0017 </t>
  </si>
  <si>
    <t xml:space="preserve">Servicio de Impresión y Encuadernación. </t>
  </si>
  <si>
    <t xml:space="preserve">INABIE-UC-CD-2021-0018 </t>
  </si>
  <si>
    <t xml:space="preserve">Adquisición de 04 neumáticos que serán utilizados para un vehículo perteneciente a la flotilla vehicular INABIE </t>
  </si>
  <si>
    <t xml:space="preserve">INABIE-UC-CD-2021-0019 </t>
  </si>
  <si>
    <t xml:space="preserve">Adquisicion de toner color negro para ser utilizado en el proceso de firma de contrato llevado a cabo en el Departamento Juridico </t>
  </si>
  <si>
    <t xml:space="preserve">Sowey Comercial, E.I.R.L </t>
  </si>
  <si>
    <t xml:space="preserve">Progescon, SRL </t>
  </si>
  <si>
    <t xml:space="preserve">Inverplata, SA </t>
  </si>
  <si>
    <t xml:space="preserve">ST Tropez Seafood And Grill, SRL </t>
  </si>
  <si>
    <t xml:space="preserve">Preventionart J&amp;C, SRL </t>
  </si>
  <si>
    <t xml:space="preserve">Juan Jose Comery Morfa </t>
  </si>
  <si>
    <t xml:space="preserve">Viamar, SA </t>
  </si>
  <si>
    <t>ICU Soluciones Empresariales, SRL</t>
  </si>
  <si>
    <t xml:space="preserve">Inversiones AMV, SRL </t>
  </si>
  <si>
    <t>INABIE-UC-CD-2021-0009</t>
  </si>
  <si>
    <t>Servicio de refrigerio y almuerzo para la actividiad "Taller de inducción para el personal de nuevo ingreso"</t>
  </si>
  <si>
    <t>INABIE-UC-CD-2021-0020</t>
  </si>
  <si>
    <t>INABIE-UC-CD-2021-0022</t>
  </si>
  <si>
    <t>INABIE-UC-CD-2021-0023</t>
  </si>
  <si>
    <t>INABIE-UC-CD-2021-0024</t>
  </si>
  <si>
    <t>INABIE-UC-CD-2021-0025</t>
  </si>
  <si>
    <t>ADQUISICION DE CUATRO (4) NEUMATICOS PARA VEHICULO PERTENECIENTE A LA FLOTILLA VEHICULAR INABIE. SEGÚN REQ. INABIE/ADM/2021/No.0102</t>
  </si>
  <si>
    <t>ADQUISICION DE EQUIPOS DE PROTECCION PERSONAL (GUANTES, LENTES, CHALECOS, CASCOS, MASCARAS Y FOCOS), PARA SER USADOS POR EL PERSONAL DE ALMACEN Y TECNICOS DEL AEREA DE SEGURIDAD DEL INABIE. SEGÚN REQ. INABIE/RRHH/2021/No. 314</t>
  </si>
  <si>
    <t>CONTRATACION DE SERVICIO DE ALQUILER DE CARPAS PARA SER INSTALADAS EN EL PARQUEO DE INABIE, AV- 27 DE FEBRERO No. 559, SANTO DOMINGO, SEGÚN REQ. INABIE/DPE/013/2021.</t>
  </si>
  <si>
    <t>SERVICIO DE ALQUILER DE VEINTE (20) LAPTOPS POR UN PERIODO DE 15 DIAS. SEGÚN REQ. INABIE/DTI/023/2021</t>
  </si>
  <si>
    <t>ADQUISICION DE EQUIPOS TECNOLOGICOS (MONITOR E IMPRESORA) Y SERVICIOS DE INSTALACION, LOS CUALES SERAN UTILIZADOS EN LA SEDE PRINCIPAL DEL INABIE. SEGUN REQ. INABIE/ADM/2021/No.104.</t>
  </si>
  <si>
    <t xml:space="preserve">Distribuidora de Equipos Industriales y de Seguridad, SRL </t>
  </si>
  <si>
    <t xml:space="preserve">Alegre Eventos, SRL </t>
  </si>
  <si>
    <t xml:space="preserve">Dipuglia PC Outlet Store, SRL </t>
  </si>
  <si>
    <t xml:space="preserve">Omega Tech, SA </t>
  </si>
  <si>
    <t>INABIE-UC-CD-2021-0026</t>
  </si>
  <si>
    <t>INABIE-UC-CD-2021-0027</t>
  </si>
  <si>
    <t xml:space="preserve">Contratación de servicios de alimentos y bebidas (refrigerio a.m., y estación liquida permanente) para el “Taller Introducción para Directores Regionales y Distritales”. </t>
  </si>
  <si>
    <t xml:space="preserve">Compra de refrigerio para brindar en reuniones del comité de compras y contrataciones. </t>
  </si>
  <si>
    <t xml:space="preserve">INABIE-UC-CD-2021-0028 </t>
  </si>
  <si>
    <t xml:space="preserve">CONTRATACION DE SERVICIO DE CATERING PARA EL ENCUENTRO "NORMATIVAS DE CUMPLIMIENTO" </t>
  </si>
  <si>
    <t xml:space="preserve">INABIE-UC-CD-2021-0029 </t>
  </si>
  <si>
    <t xml:space="preserve">Servicio de alquiler de siete (07) impresoras por un período de 30 días. </t>
  </si>
  <si>
    <t xml:space="preserve">INABIE-UC-CD-2021-0030 </t>
  </si>
  <si>
    <t xml:space="preserve">ADQUISICIÓN DE BOLIGRAFOS Y MEMORIAS USB GRABADAS.. </t>
  </si>
  <si>
    <t xml:space="preserve">INABIE-UC-CD-2021-0031 </t>
  </si>
  <si>
    <t xml:space="preserve">Servicio de catering para actividad Programación y análisis del POA 2022. </t>
  </si>
  <si>
    <t xml:space="preserve">Yanina Odette Hierro Estévez </t>
  </si>
  <si>
    <t>CANCELADO</t>
  </si>
  <si>
    <t xml:space="preserve">INABIE-UC-CD-2021-0037 </t>
  </si>
  <si>
    <t xml:space="preserve">INABIE-UC-CD-2021-0038 </t>
  </si>
  <si>
    <t xml:space="preserve">INABIE-UC-CD-2021-0039 </t>
  </si>
  <si>
    <t xml:space="preserve">ELABORACION DE CUATRO (4) BANDERAS CON LA LINEA GRAFICA DE LA INSTITUCION.- </t>
  </si>
  <si>
    <t xml:space="preserve">ADQUISICION DE CAMISAS, POLOS Y GORRAS PARA DIFERENTES DEPARTAMENTO DEL INABIE </t>
  </si>
  <si>
    <t xml:space="preserve">Adquisición de 3 Access point, para uso institucional </t>
  </si>
  <si>
    <t xml:space="preserve">Casting Scorpion, SRL </t>
  </si>
  <si>
    <t xml:space="preserve">Wesolve Tech, SRL </t>
  </si>
  <si>
    <t xml:space="preserve">Inversiones ND &amp; Asociados, SRL </t>
  </si>
  <si>
    <t>Adquisición de secadores de manos para todos los baños de la institución.</t>
  </si>
  <si>
    <t>INABIE-DAF-CM-2021-0063</t>
  </si>
  <si>
    <t>Sra. Areyni Montero Montero</t>
  </si>
  <si>
    <t>Encargada División de Compras</t>
  </si>
  <si>
    <t>INABIE-UC-CD-2021-0040</t>
  </si>
  <si>
    <t xml:space="preserve">Adquisición de 68 polo-shirts y 1000 lapiceros con el logo de la institución. </t>
  </si>
  <si>
    <t xml:space="preserve">INABIE-UC-CD-2021-0041 </t>
  </si>
  <si>
    <t xml:space="preserve">Adquisición de galletas personalizadas de color rosa para ser obsequiadas por el día internacional contra el cáncer de mama. </t>
  </si>
  <si>
    <t xml:space="preserve">INABIE-UC-CD-2021-0042 </t>
  </si>
  <si>
    <t xml:space="preserve">CONTRATACION DE SERVICIOS DE CATERING PARA 32 PERSONAS PARTICIPANTES DEL "CURSO DE MANEJO DEFENSIVO".- </t>
  </si>
  <si>
    <t>INABIE-UC-CD-2021-0043</t>
  </si>
  <si>
    <t>Contratación de servicio de almuerzo para la reunión con el comité de compras y comisión de la DGCP.</t>
  </si>
  <si>
    <t xml:space="preserve">Esmirna Trinidad Nina Cisnero </t>
  </si>
  <si>
    <t>Relación de Compra por Debajo del Umbral - NOVIEMBRE 2021</t>
  </si>
  <si>
    <t>*** Relación de Compra por Debajo del Umbral - NOVIEMBRE 2021 ***</t>
  </si>
  <si>
    <t>Relación de Compras por debajo del umbral  Adjudicadas noviembre 2021</t>
  </si>
  <si>
    <t xml:space="preserve">Areiny Montero Montero </t>
  </si>
  <si>
    <t xml:space="preserve">Encargada de la divicion de compras menores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</si>
</sst>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9" x14ac:knownFonts="1">
    <font>
      <sz val="11"/>
      <color theme="1"/>
      <name val="Calibri"/>
      <family val="2"/>
      <scheme val="minor"/>
    </font>
    <font>
      <sz val="11"/>
      <color theme="1" tint="0.14999847407452621"/>
      <name val="Calibri"/>
      <family val="2"/>
      <scheme val="minor"/>
    </font>
    <font>
      <sz val="10"/>
      <color rgb="FFFFFFFF"/>
      <name val="Arial"/>
      <family val="2"/>
    </font>
    <font>
      <sz val="11"/>
      <color theme="1"/>
      <name val="Calibri"/>
      <family val="2"/>
      <scheme val="minor"/>
    </font>
    <font>
      <b/>
      <sz val="16"/>
      <color theme="1" tint="0.14999847407452621"/>
      <name val="Calibri"/>
      <family val="2"/>
      <scheme val="minor"/>
    </font>
    <font>
      <sz val="10"/>
      <color theme="1" tint="0.14999847407452621"/>
      <name val="Times New Roman"/>
      <family val="1"/>
    </font>
    <font>
      <b/>
      <i/>
      <sz val="10"/>
      <color theme="1" tint="0.14999847407452621"/>
      <name val="Times New Roman"/>
      <family val="1"/>
    </font>
    <font>
      <b/>
      <sz val="10"/>
      <color theme="0"/>
      <name val="Calibri"/>
      <family val="2"/>
      <scheme val="minor"/>
    </font>
    <font>
      <u/>
      <sz val="11"/>
      <color theme="1"/>
      <name val="Calibri"/>
      <family val="2"/>
      <scheme val="minor"/>
    </font>
    <font>
      <b/>
      <u/>
      <sz val="10"/>
      <color theme="1"/>
      <name val="Calibri"/>
      <family val="2"/>
      <scheme val="minor"/>
    </font>
    <font>
      <sz val="10"/>
      <color theme="1"/>
      <name val="Calibri"/>
      <family val="2"/>
      <scheme val="minor"/>
    </font>
    <font>
      <sz val="9"/>
      <color theme="1"/>
      <name val="Calibri"/>
      <family val="2"/>
      <scheme val="minor"/>
    </font>
    <font>
      <b/>
      <sz val="14"/>
      <name val="Times New Roman"/>
      <family val="1"/>
    </font>
    <font>
      <sz val="9"/>
      <color theme="1" tint="0.14999847407452621"/>
      <name val="Calibri"/>
      <family val="2"/>
      <scheme val="minor"/>
    </font>
    <font>
      <b/>
      <sz val="8"/>
      <color theme="1"/>
      <name val="Calibri"/>
      <family val="2"/>
      <scheme val="minor"/>
    </font>
    <font>
      <sz val="9"/>
      <name val="Calibri"/>
      <family val="2"/>
      <scheme val="minor"/>
    </font>
    <font>
      <sz val="11"/>
      <name val="Calibri"/>
      <family val="2"/>
      <scheme val="minor"/>
    </font>
    <font>
      <b/>
      <sz val="16"/>
      <color theme="1" tint="0.14999847407452621"/>
      <name val="Palatino Linotype"/>
      <family val="1"/>
    </font>
    <font>
      <sz val="10"/>
      <color theme="1" tint="0.14999847407452621"/>
      <name val="Palatino Linotype"/>
      <family val="1"/>
    </font>
    <font>
      <b/>
      <i/>
      <sz val="10"/>
      <color theme="1" tint="0.14999847407452621"/>
      <name val="Palatino Linotype"/>
      <family val="1"/>
    </font>
    <font>
      <sz val="11"/>
      <color theme="1" tint="0.14999847407452621"/>
      <name val="Palatino Linotype"/>
      <family val="1"/>
    </font>
    <font>
      <b/>
      <sz val="14"/>
      <name val="Palatino Linotype"/>
      <family val="1"/>
    </font>
    <font>
      <b/>
      <sz val="10"/>
      <color theme="0"/>
      <name val="Palatino Linotype"/>
      <family val="1"/>
    </font>
    <font>
      <sz val="9"/>
      <color theme="1" tint="0.14999847407452621"/>
      <name val="Palatino Linotype"/>
      <family val="1"/>
    </font>
    <font>
      <sz val="11"/>
      <color theme="1"/>
      <name val="Palatino Linotype"/>
      <family val="1"/>
    </font>
    <font>
      <b/>
      <sz val="8"/>
      <color theme="1"/>
      <name val="Palatino Linotype"/>
      <family val="1"/>
    </font>
    <font>
      <sz val="11"/>
      <name val="Palatino Linotype"/>
      <family val="1"/>
    </font>
    <font>
      <sz val="10"/>
      <color theme="1"/>
      <name val="Palatino Linotype"/>
      <family val="1"/>
    </font>
    <font>
      <sz val="10"/>
      <name val="Palatino Linotype"/>
      <family val="1"/>
    </font>
    <font>
      <b/>
      <u/>
      <sz val="10"/>
      <color theme="1"/>
      <name val="Palatino Linotype"/>
      <family val="1"/>
    </font>
    <font>
      <u/>
      <sz val="11"/>
      <color theme="1"/>
      <name val="Palatino Linotype"/>
      <family val="1"/>
    </font>
    <font>
      <b/>
      <u/>
      <sz val="10"/>
      <name val="Palatino Linotype"/>
      <family val="1"/>
    </font>
    <font>
      <sz val="9"/>
      <color theme="1"/>
      <name val="Palatino Linotype"/>
      <family val="1"/>
    </font>
    <font>
      <sz val="9"/>
      <name val="Palatino Linotype"/>
      <family val="1"/>
    </font>
    <font>
      <b/>
      <sz val="10"/>
      <color theme="1" tint="0.14999847407452621"/>
      <name val="Palatino Linotype"/>
      <family val="1"/>
    </font>
    <font>
      <b/>
      <sz val="16"/>
      <name val="Palatino Linotype"/>
      <family val="1"/>
    </font>
    <font>
      <sz val="20"/>
      <color theme="1"/>
      <name val="Palatino Linotype"/>
      <family val="1"/>
    </font>
    <font>
      <sz val="8"/>
      <name val="Palatino Linotype"/>
      <family val="1"/>
    </font>
    <font>
      <b/>
      <sz val="11"/>
      <color theme="1"/>
      <name val="Calibri"/>
      <family val="2"/>
      <scheme val="minor"/>
    </font>
  </fonts>
  <fills count="4">
    <fill>
      <patternFill patternType="none"/>
    </fill>
    <fill>
      <patternFill patternType="gray125"/>
    </fill>
    <fill>
      <patternFill patternType="solid">
        <fgColor theme="4"/>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2">
    <xf numFmtId="0" fontId="0" fillId="0" borderId="0"/>
    <xf numFmtId="44" fontId="3" fillId="0" borderId="0" applyFont="0" applyFill="0" applyBorder="0" applyAlignment="0" applyProtection="0"/>
  </cellStyleXfs>
  <cellXfs count="118">
    <xf numFmtId="0" fontId="0" fillId="0" borderId="0" xfId="0"/>
    <xf numFmtId="0" fontId="1" fillId="0" borderId="0" xfId="0" applyFont="1" applyAlignment="1">
      <alignment horizontal="center"/>
    </xf>
    <xf numFmtId="0" fontId="1" fillId="0" borderId="0" xfId="0" applyFont="1" applyAlignment="1">
      <alignment horizontal="center" vertical="center"/>
    </xf>
    <xf numFmtId="0" fontId="2" fillId="0" borderId="0" xfId="0" applyFont="1"/>
    <xf numFmtId="0" fontId="7" fillId="2" borderId="0" xfId="0" applyFont="1" applyFill="1" applyAlignment="1">
      <alignment horizontal="center" vertical="center"/>
    </xf>
    <xf numFmtId="0" fontId="8" fillId="0" borderId="0" xfId="0" applyFont="1"/>
    <xf numFmtId="0" fontId="9" fillId="0" borderId="0" xfId="0" applyFont="1"/>
    <xf numFmtId="0" fontId="10" fillId="0" borderId="0" xfId="0" applyFont="1"/>
    <xf numFmtId="0" fontId="11" fillId="0" borderId="0" xfId="0" applyFont="1"/>
    <xf numFmtId="0" fontId="14" fillId="0" borderId="0" xfId="0" applyFont="1" applyAlignment="1">
      <alignment horizontal="center" vertical="center"/>
    </xf>
    <xf numFmtId="0" fontId="13" fillId="3" borderId="2" xfId="0" applyFont="1" applyFill="1" applyBorder="1" applyAlignment="1">
      <alignment horizontal="center" vertical="center"/>
    </xf>
    <xf numFmtId="0" fontId="13" fillId="3" borderId="2" xfId="0" applyFont="1" applyFill="1" applyBorder="1" applyAlignment="1">
      <alignment horizontal="center" vertical="center" wrapText="1"/>
    </xf>
    <xf numFmtId="164" fontId="13" fillId="3" borderId="2" xfId="1" applyNumberFormat="1" applyFont="1" applyFill="1" applyBorder="1" applyAlignment="1">
      <alignment horizontal="center" vertical="center"/>
    </xf>
    <xf numFmtId="3" fontId="13" fillId="3" borderId="2" xfId="0" applyNumberFormat="1" applyFont="1" applyFill="1" applyBorder="1" applyAlignment="1">
      <alignment horizontal="center" vertical="center" wrapText="1"/>
    </xf>
    <xf numFmtId="164" fontId="0" fillId="0" borderId="0" xfId="0" applyNumberFormat="1"/>
    <xf numFmtId="9" fontId="1" fillId="0" borderId="0" xfId="0" applyNumberFormat="1" applyFont="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4" fontId="13" fillId="3" borderId="1" xfId="1"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164" fontId="15" fillId="3" borderId="1" xfId="1" applyNumberFormat="1" applyFont="1" applyFill="1" applyBorder="1" applyAlignment="1">
      <alignment horizontal="center" vertical="center"/>
    </xf>
    <xf numFmtId="22" fontId="15" fillId="3" borderId="1" xfId="0" applyNumberFormat="1" applyFont="1" applyFill="1" applyBorder="1" applyAlignment="1">
      <alignment horizontal="center" vertical="center"/>
    </xf>
    <xf numFmtId="164" fontId="15" fillId="3" borderId="1" xfId="1" applyNumberFormat="1" applyFont="1" applyFill="1" applyBorder="1" applyAlignment="1">
      <alignment horizontal="center" vertical="center" wrapText="1"/>
    </xf>
    <xf numFmtId="0" fontId="1" fillId="0" borderId="0" xfId="0" applyFont="1" applyFill="1" applyAlignment="1">
      <alignment horizontal="center" vertical="center"/>
    </xf>
    <xf numFmtId="0" fontId="0" fillId="0" borderId="0" xfId="0" applyFill="1"/>
    <xf numFmtId="0" fontId="2" fillId="0" borderId="0" xfId="0" applyFont="1" applyFill="1"/>
    <xf numFmtId="164" fontId="0" fillId="0" borderId="0" xfId="0" applyNumberFormat="1" applyFill="1"/>
    <xf numFmtId="0" fontId="16" fillId="0" borderId="0" xfId="0" applyFont="1"/>
    <xf numFmtId="0" fontId="20" fillId="0" borderId="0" xfId="0" applyFont="1" applyAlignment="1">
      <alignment horizontal="center" vertical="center"/>
    </xf>
    <xf numFmtId="0" fontId="22" fillId="2" borderId="0" xfId="0" applyFont="1" applyFill="1" applyAlignment="1">
      <alignment horizontal="center" vertical="center"/>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164" fontId="23" fillId="3" borderId="1" xfId="1" applyNumberFormat="1" applyFont="1" applyFill="1" applyBorder="1" applyAlignment="1">
      <alignment horizontal="center" vertical="center"/>
    </xf>
    <xf numFmtId="0" fontId="23" fillId="3" borderId="1" xfId="0" applyFont="1" applyFill="1" applyBorder="1" applyAlignment="1">
      <alignment horizontal="center" vertical="center" wrapText="1" shrinkToFit="1"/>
    </xf>
    <xf numFmtId="0" fontId="24" fillId="0" borderId="0" xfId="0" applyFont="1"/>
    <xf numFmtId="0" fontId="25" fillId="0" borderId="0" xfId="0" applyFont="1" applyAlignment="1">
      <alignment horizontal="center" vertical="center"/>
    </xf>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23" fillId="0" borderId="1" xfId="0" applyFont="1" applyFill="1" applyBorder="1" applyAlignment="1">
      <alignment horizontal="center" vertical="center" wrapText="1"/>
    </xf>
    <xf numFmtId="164" fontId="23" fillId="0" borderId="1" xfId="1" applyNumberFormat="1" applyFont="1" applyFill="1" applyBorder="1" applyAlignment="1">
      <alignment horizontal="center" vertical="center"/>
    </xf>
    <xf numFmtId="164" fontId="23" fillId="0" borderId="1" xfId="1" applyNumberFormat="1" applyFont="1" applyFill="1" applyBorder="1" applyAlignment="1">
      <alignment horizontal="center" vertical="center" wrapText="1"/>
    </xf>
    <xf numFmtId="0" fontId="21" fillId="0" borderId="0" xfId="0" applyFont="1" applyAlignment="1">
      <alignment vertical="center"/>
    </xf>
    <xf numFmtId="0" fontId="23" fillId="0" borderId="1" xfId="0" applyFont="1" applyFill="1" applyBorder="1" applyAlignment="1">
      <alignment horizontal="center" vertical="center"/>
    </xf>
    <xf numFmtId="0" fontId="0" fillId="0" borderId="0" xfId="0" applyBorder="1"/>
    <xf numFmtId="0" fontId="23" fillId="0" borderId="0" xfId="0" applyFont="1" applyFill="1" applyBorder="1" applyAlignment="1">
      <alignment horizontal="center" vertical="center"/>
    </xf>
    <xf numFmtId="0" fontId="23" fillId="0" borderId="3" xfId="0" applyFont="1" applyFill="1" applyBorder="1" applyAlignment="1">
      <alignment horizontal="center" vertical="center" wrapText="1"/>
    </xf>
    <xf numFmtId="0" fontId="22" fillId="2" borderId="4"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3" fillId="0" borderId="7" xfId="0" applyFont="1" applyFill="1" applyBorder="1" applyAlignment="1">
      <alignment horizontal="center" vertical="center"/>
    </xf>
    <xf numFmtId="164" fontId="23" fillId="0" borderId="8" xfId="1" applyNumberFormat="1" applyFont="1" applyFill="1" applyBorder="1" applyAlignment="1">
      <alignment horizontal="center" vertical="center"/>
    </xf>
    <xf numFmtId="0" fontId="23" fillId="0" borderId="9" xfId="0" applyFont="1" applyFill="1" applyBorder="1" applyAlignment="1">
      <alignment horizontal="center" vertical="center"/>
    </xf>
    <xf numFmtId="0" fontId="23" fillId="0" borderId="10" xfId="0" applyFont="1" applyFill="1" applyBorder="1" applyAlignment="1">
      <alignment horizontal="center" vertical="center"/>
    </xf>
    <xf numFmtId="0" fontId="23" fillId="0" borderId="10" xfId="0" applyFont="1" applyFill="1" applyBorder="1" applyAlignment="1">
      <alignment horizontal="center" vertical="center" wrapText="1"/>
    </xf>
    <xf numFmtId="164" fontId="23" fillId="0" borderId="8" xfId="1" applyNumberFormat="1" applyFont="1" applyFill="1" applyBorder="1" applyAlignment="1">
      <alignment horizontal="center" vertical="center" wrapText="1"/>
    </xf>
    <xf numFmtId="164" fontId="34" fillId="0" borderId="12"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wrapText="1"/>
    </xf>
    <xf numFmtId="0" fontId="23" fillId="0" borderId="1" xfId="0" applyFont="1" applyFill="1" applyBorder="1" applyAlignment="1">
      <alignment horizontal="center" vertical="center" wrapText="1" shrinkToFit="1"/>
    </xf>
    <xf numFmtId="0" fontId="12" fillId="0" borderId="0" xfId="0" applyFont="1" applyAlignment="1">
      <alignment vertical="center"/>
    </xf>
    <xf numFmtId="0" fontId="13" fillId="0" borderId="13" xfId="0" applyFont="1" applyFill="1" applyBorder="1" applyAlignment="1">
      <alignment horizontal="center" vertical="center"/>
    </xf>
    <xf numFmtId="0" fontId="13" fillId="0" borderId="1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7" xfId="0" applyFont="1" applyFill="1" applyBorder="1" applyAlignment="1">
      <alignment horizontal="center" vertical="center" wrapText="1"/>
    </xf>
    <xf numFmtId="164" fontId="13" fillId="0" borderId="8" xfId="1" applyNumberFormat="1" applyFont="1" applyFill="1" applyBorder="1" applyAlignment="1">
      <alignment horizontal="center" vertical="center"/>
    </xf>
    <xf numFmtId="3" fontId="13" fillId="0" borderId="1" xfId="0" applyNumberFormat="1" applyFont="1" applyFill="1" applyBorder="1" applyAlignment="1">
      <alignment horizontal="center" vertical="center" wrapText="1"/>
    </xf>
    <xf numFmtId="164" fontId="13" fillId="0" borderId="8" xfId="1"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64" fontId="33" fillId="3" borderId="1" xfId="1" applyNumberFormat="1" applyFont="1" applyFill="1" applyBorder="1" applyAlignment="1">
      <alignment horizontal="center" vertical="center" wrapText="1"/>
    </xf>
    <xf numFmtId="164" fontId="33" fillId="3" borderId="1" xfId="1" applyNumberFormat="1" applyFont="1" applyFill="1" applyBorder="1" applyAlignment="1">
      <alignment horizontal="center" vertical="center"/>
    </xf>
    <xf numFmtId="22" fontId="33" fillId="0" borderId="1" xfId="0" applyNumberFormat="1" applyFont="1" applyFill="1" applyBorder="1" applyAlignment="1">
      <alignment horizontal="center" vertical="center"/>
    </xf>
    <xf numFmtId="164" fontId="33" fillId="0" borderId="1" xfId="1" applyNumberFormat="1" applyFont="1" applyFill="1" applyBorder="1" applyAlignment="1">
      <alignment horizontal="center" vertical="center" wrapText="1"/>
    </xf>
    <xf numFmtId="22" fontId="33" fillId="3" borderId="1" xfId="0" applyNumberFormat="1" applyFont="1" applyFill="1" applyBorder="1" applyAlignment="1">
      <alignment horizontal="center" vertical="center"/>
    </xf>
    <xf numFmtId="0" fontId="33" fillId="3" borderId="2" xfId="0" applyFont="1" applyFill="1" applyBorder="1" applyAlignment="1">
      <alignment horizontal="center" vertical="center"/>
    </xf>
    <xf numFmtId="22" fontId="33" fillId="3" borderId="2" xfId="0" applyNumberFormat="1" applyFont="1" applyFill="1" applyBorder="1" applyAlignment="1">
      <alignment horizontal="center" vertical="center"/>
    </xf>
    <xf numFmtId="0" fontId="33" fillId="3" borderId="2" xfId="0" applyFont="1" applyFill="1" applyBorder="1" applyAlignment="1">
      <alignment horizontal="center" vertical="center" wrapText="1"/>
    </xf>
    <xf numFmtId="164" fontId="33" fillId="3" borderId="2" xfId="1"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3" fillId="0" borderId="15" xfId="0" applyFont="1" applyFill="1" applyBorder="1" applyAlignment="1">
      <alignment horizontal="center" vertical="center"/>
    </xf>
    <xf numFmtId="0" fontId="37" fillId="0" borderId="15" xfId="0" applyFont="1" applyFill="1" applyBorder="1" applyAlignment="1">
      <alignment horizontal="center" vertical="center" wrapText="1"/>
    </xf>
    <xf numFmtId="0" fontId="33" fillId="0" borderId="2" xfId="0" applyFont="1" applyFill="1" applyBorder="1" applyAlignment="1">
      <alignment horizontal="center" vertical="center"/>
    </xf>
    <xf numFmtId="22" fontId="33" fillId="0" borderId="2"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164" fontId="33" fillId="0" borderId="2" xfId="1" applyNumberFormat="1" applyFont="1" applyFill="1" applyBorder="1" applyAlignment="1">
      <alignment horizontal="center" vertical="center" wrapText="1"/>
    </xf>
    <xf numFmtId="0" fontId="22" fillId="2" borderId="16"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7" xfId="0" applyFont="1" applyFill="1" applyBorder="1" applyAlignment="1">
      <alignment horizontal="center" vertical="center"/>
    </xf>
    <xf numFmtId="0" fontId="0" fillId="0" borderId="18" xfId="0" applyBorder="1"/>
    <xf numFmtId="0" fontId="0" fillId="0" borderId="18" xfId="0" applyFill="1" applyBorder="1"/>
    <xf numFmtId="0" fontId="27" fillId="0" borderId="0" xfId="0" applyFont="1" applyAlignment="1"/>
    <xf numFmtId="0" fontId="25" fillId="0" borderId="15" xfId="0" applyFont="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quotePrefix="1" applyFont="1" applyAlignment="1">
      <alignment horizontal="center" vertical="center"/>
    </xf>
    <xf numFmtId="0" fontId="6" fillId="0" borderId="0" xfId="0" applyFont="1" applyAlignment="1">
      <alignment horizontal="center" vertical="center"/>
    </xf>
    <xf numFmtId="0" fontId="12" fillId="0" borderId="0" xfId="0" applyFont="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25" fillId="0" borderId="15" xfId="0" applyFont="1" applyBorder="1" applyAlignment="1">
      <alignment horizontal="center" vertical="center"/>
    </xf>
    <xf numFmtId="0" fontId="38" fillId="0" borderId="0" xfId="0" applyFont="1" applyAlignment="1">
      <alignment horizontal="center"/>
    </xf>
    <xf numFmtId="0" fontId="19" fillId="0" borderId="0" xfId="0" quotePrefix="1" applyFont="1" applyAlignment="1">
      <alignment horizontal="center" vertical="center"/>
    </xf>
    <xf numFmtId="0" fontId="19"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36" fillId="0" borderId="0" xfId="0"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209550</xdr:colOff>
      <xdr:row>0</xdr:row>
      <xdr:rowOff>288286</xdr:rowOff>
    </xdr:from>
    <xdr:to>
      <xdr:col>5</xdr:col>
      <xdr:colOff>876300</xdr:colOff>
      <xdr:row>0</xdr:row>
      <xdr:rowOff>755011</xdr:rowOff>
    </xdr:to>
    <xdr:sp macro="" textlink="">
      <xdr:nvSpPr>
        <xdr:cNvPr id="2" name="TextBox 1">
          <a:extLst>
            <a:ext uri="{FF2B5EF4-FFF2-40B4-BE49-F238E27FC236}">
              <a16:creationId xmlns:a16="http://schemas.microsoft.com/office/drawing/2014/main" xmlns="" id="{00000000-0008-0000-0000-000003000000}"/>
            </a:ext>
          </a:extLst>
        </xdr:cNvPr>
        <xdr:cNvSpPr txBox="1"/>
      </xdr:nvSpPr>
      <xdr:spPr>
        <a:xfrm>
          <a:off x="3819525" y="193036"/>
          <a:ext cx="2667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en-US" sz="1800">
              <a:solidFill>
                <a:schemeClr val="tx2">
                  <a:lumMod val="20000"/>
                  <a:lumOff val="80000"/>
                </a:schemeClr>
              </a:solidFill>
              <a:latin typeface="+mj-lt"/>
            </a:rPr>
            <a:t>Company Name</a:t>
          </a:r>
        </a:p>
      </xdr:txBody>
    </xdr:sp>
    <xdr:clientData/>
  </xdr:twoCellAnchor>
  <xdr:twoCellAnchor>
    <xdr:from>
      <xdr:col>3</xdr:col>
      <xdr:colOff>257175</xdr:colOff>
      <xdr:row>0</xdr:row>
      <xdr:rowOff>697861</xdr:rowOff>
    </xdr:from>
    <xdr:to>
      <xdr:col>5</xdr:col>
      <xdr:colOff>876300</xdr:colOff>
      <xdr:row>0</xdr:row>
      <xdr:rowOff>1164586</xdr:rowOff>
    </xdr:to>
    <xdr:sp macro="" textlink="">
      <xdr:nvSpPr>
        <xdr:cNvPr id="3" name="TextBox 2">
          <a:extLst>
            <a:ext uri="{FF2B5EF4-FFF2-40B4-BE49-F238E27FC236}">
              <a16:creationId xmlns:a16="http://schemas.microsoft.com/office/drawing/2014/main" xmlns="" id="{00000000-0008-0000-0000-000008000000}"/>
            </a:ext>
          </a:extLst>
        </xdr:cNvPr>
        <xdr:cNvSpPr txBox="1"/>
      </xdr:nvSpPr>
      <xdr:spPr>
        <a:xfrm>
          <a:off x="3867150" y="193036"/>
          <a:ext cx="26193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800">
              <a:solidFill>
                <a:schemeClr val="bg1"/>
              </a:solidFill>
            </a:rPr>
            <a:t>Weekly Time Record</a:t>
          </a:r>
        </a:p>
      </xdr:txBody>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69" name="AutoShape 1"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70" name="AutoShape 2"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342901</xdr:colOff>
      <xdr:row>0</xdr:row>
      <xdr:rowOff>0</xdr:rowOff>
    </xdr:from>
    <xdr:to>
      <xdr:col>2</xdr:col>
      <xdr:colOff>3219451</xdr:colOff>
      <xdr:row>3</xdr:row>
      <xdr:rowOff>168741</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7601" y="0"/>
          <a:ext cx="2876550" cy="740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1323974</xdr:colOff>
      <xdr:row>0</xdr:row>
      <xdr:rowOff>0</xdr:rowOff>
    </xdr:from>
    <xdr:to>
      <xdr:col>3</xdr:col>
      <xdr:colOff>3629025</xdr:colOff>
      <xdr:row>7</xdr:row>
      <xdr:rowOff>48764</xdr:rowOff>
    </xdr:to>
    <xdr:pic>
      <xdr:nvPicPr>
        <xdr:cNvPr id="3" name="Picture 2"/>
        <xdr:cNvPicPr>
          <a:picLocks noChangeAspect="1"/>
        </xdr:cNvPicPr>
      </xdr:nvPicPr>
      <xdr:blipFill rotWithShape="1">
        <a:blip xmlns:r="http://schemas.openxmlformats.org/officeDocument/2006/relationships" r:embed="rId1"/>
        <a:srcRect l="17443" t="17335" r="27789" b="50756"/>
        <a:stretch/>
      </xdr:blipFill>
      <xdr:spPr>
        <a:xfrm>
          <a:off x="3467099" y="0"/>
          <a:ext cx="4057651" cy="147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1228725</xdr:colOff>
      <xdr:row>0</xdr:row>
      <xdr:rowOff>0</xdr:rowOff>
    </xdr:from>
    <xdr:to>
      <xdr:col>5</xdr:col>
      <xdr:colOff>581025</xdr:colOff>
      <xdr:row>5</xdr:row>
      <xdr:rowOff>181065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0"/>
          <a:ext cx="1676400" cy="1133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1495425</xdr:colOff>
      <xdr:row>0</xdr:row>
      <xdr:rowOff>19050</xdr:rowOff>
    </xdr:from>
    <xdr:to>
      <xdr:col>5</xdr:col>
      <xdr:colOff>2190751</xdr:colOff>
      <xdr:row>6</xdr:row>
      <xdr:rowOff>219075</xdr:rowOff>
    </xdr:to>
    <xdr:pic>
      <xdr:nvPicPr>
        <xdr:cNvPr id="5" name="Imagen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7100" y="19050"/>
          <a:ext cx="4533901" cy="1343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3</xdr:col>
      <xdr:colOff>3707765</xdr:colOff>
      <xdr:row>3</xdr:row>
      <xdr:rowOff>161925</xdr:rowOff>
    </xdr:to>
    <xdr:pic>
      <xdr:nvPicPr>
        <xdr:cNvPr id="2" name="2 Imagen" descr="INABIE NUEVO LOGO.png"/>
        <xdr:cNvPicPr/>
      </xdr:nvPicPr>
      <xdr:blipFill>
        <a:blip xmlns:r="http://schemas.openxmlformats.org/officeDocument/2006/relationships" r:embed="rId1" cstate="print"/>
        <a:stretch>
          <a:fillRect/>
        </a:stretch>
      </xdr:blipFill>
      <xdr:spPr>
        <a:xfrm>
          <a:off x="4133850" y="0"/>
          <a:ext cx="3269615" cy="733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selection activeCell="A9" sqref="A9:E9"/>
    </sheetView>
  </sheetViews>
  <sheetFormatPr defaultColWidth="9.140625" defaultRowHeight="15" x14ac:dyDescent="0.25"/>
  <cols>
    <col min="1" max="1" width="22.5703125" customWidth="1"/>
    <col min="2" max="2" width="27.140625" customWidth="1"/>
    <col min="3" max="3" width="54.140625" customWidth="1"/>
    <col min="4" max="4" width="36" customWidth="1"/>
    <col min="5" max="5" width="21.140625" bestFit="1" customWidth="1"/>
    <col min="7" max="7" width="11.140625" bestFit="1" customWidth="1"/>
    <col min="8" max="8" width="10.140625" bestFit="1" customWidth="1"/>
    <col min="10" max="10" width="11.5703125" bestFit="1" customWidth="1"/>
    <col min="11" max="11" width="10.5703125" bestFit="1" customWidth="1"/>
    <col min="14" max="14" width="12.5703125" bestFit="1" customWidth="1"/>
  </cols>
  <sheetData>
    <row r="1" spans="1:9" x14ac:dyDescent="0.25">
      <c r="A1" s="1"/>
      <c r="B1" s="1"/>
      <c r="C1" s="1"/>
      <c r="D1" s="1"/>
      <c r="E1" s="1"/>
      <c r="F1" s="1"/>
    </row>
    <row r="2" spans="1:9" x14ac:dyDescent="0.25">
      <c r="A2" s="2"/>
      <c r="B2" s="2"/>
      <c r="C2" s="2"/>
      <c r="D2" s="2"/>
      <c r="E2" s="2"/>
      <c r="F2" s="2"/>
    </row>
    <row r="3" spans="1:9" x14ac:dyDescent="0.25">
      <c r="A3" s="2"/>
      <c r="B3" s="2"/>
      <c r="C3" s="2"/>
      <c r="D3" s="2"/>
      <c r="E3" s="2"/>
      <c r="F3" s="2"/>
    </row>
    <row r="4" spans="1:9" x14ac:dyDescent="0.25">
      <c r="A4" s="2"/>
      <c r="B4" s="2"/>
      <c r="C4" s="2"/>
      <c r="D4" s="2"/>
      <c r="E4" s="2"/>
      <c r="F4" s="2"/>
      <c r="I4" s="3"/>
    </row>
    <row r="5" spans="1:9" ht="21" x14ac:dyDescent="0.25">
      <c r="A5" s="103" t="s">
        <v>5</v>
      </c>
      <c r="B5" s="103"/>
      <c r="C5" s="103"/>
      <c r="D5" s="103"/>
      <c r="E5" s="103"/>
      <c r="F5" s="2"/>
      <c r="I5" s="3"/>
    </row>
    <row r="6" spans="1:9" x14ac:dyDescent="0.25">
      <c r="A6" s="104" t="s">
        <v>6</v>
      </c>
      <c r="B6" s="104"/>
      <c r="C6" s="104"/>
      <c r="D6" s="104"/>
      <c r="E6" s="104"/>
      <c r="F6" s="2"/>
      <c r="I6" s="3"/>
    </row>
    <row r="7" spans="1:9" x14ac:dyDescent="0.25">
      <c r="A7" s="105" t="s">
        <v>7</v>
      </c>
      <c r="B7" s="106"/>
      <c r="C7" s="106"/>
      <c r="D7" s="106"/>
      <c r="E7" s="106"/>
      <c r="F7" s="2"/>
      <c r="I7" s="3"/>
    </row>
    <row r="8" spans="1:9" x14ac:dyDescent="0.25">
      <c r="A8" s="2"/>
      <c r="B8" s="2"/>
      <c r="C8" s="2"/>
      <c r="D8" s="2"/>
      <c r="E8" s="2"/>
      <c r="F8" s="2"/>
      <c r="I8" s="3"/>
    </row>
    <row r="9" spans="1:9" ht="18.75" x14ac:dyDescent="0.25">
      <c r="A9" s="107" t="s">
        <v>261</v>
      </c>
      <c r="B9" s="107"/>
      <c r="C9" s="107"/>
      <c r="D9" s="107"/>
      <c r="E9" s="107"/>
      <c r="F9" s="2"/>
      <c r="I9" s="3"/>
    </row>
    <row r="10" spans="1:9" x14ac:dyDescent="0.25">
      <c r="A10" s="2"/>
      <c r="B10" s="2"/>
      <c r="C10" s="2"/>
      <c r="D10" s="2"/>
      <c r="E10" s="2"/>
      <c r="F10" s="2"/>
      <c r="I10" s="3"/>
    </row>
    <row r="11" spans="1:9" x14ac:dyDescent="0.25">
      <c r="A11" s="4" t="s">
        <v>0</v>
      </c>
      <c r="B11" s="4" t="s">
        <v>1</v>
      </c>
      <c r="C11" s="4" t="s">
        <v>2</v>
      </c>
      <c r="D11" s="4" t="s">
        <v>3</v>
      </c>
      <c r="E11" s="4" t="s">
        <v>4</v>
      </c>
      <c r="F11" s="2"/>
      <c r="I11" s="3"/>
    </row>
    <row r="12" spans="1:9" ht="24" x14ac:dyDescent="0.25">
      <c r="A12" s="10" t="s">
        <v>74</v>
      </c>
      <c r="B12" s="10" t="s">
        <v>76</v>
      </c>
      <c r="C12" s="11" t="s">
        <v>75</v>
      </c>
      <c r="D12" s="10" t="s">
        <v>77</v>
      </c>
      <c r="E12" s="12">
        <v>46732.800000000003</v>
      </c>
      <c r="F12" s="2"/>
      <c r="I12" s="3"/>
    </row>
    <row r="13" spans="1:9" x14ac:dyDescent="0.25">
      <c r="A13" s="10" t="s">
        <v>78</v>
      </c>
      <c r="B13" s="10" t="s">
        <v>80</v>
      </c>
      <c r="C13" s="10" t="s">
        <v>79</v>
      </c>
      <c r="D13" s="10" t="s">
        <v>81</v>
      </c>
      <c r="E13" s="12">
        <v>40700</v>
      </c>
      <c r="F13" s="2"/>
      <c r="I13" s="3"/>
    </row>
    <row r="14" spans="1:9" ht="24" x14ac:dyDescent="0.25">
      <c r="A14" s="10" t="s">
        <v>82</v>
      </c>
      <c r="B14" s="10" t="s">
        <v>84</v>
      </c>
      <c r="C14" s="10" t="s">
        <v>83</v>
      </c>
      <c r="D14" s="11" t="s">
        <v>85</v>
      </c>
      <c r="E14" s="12">
        <v>30825</v>
      </c>
      <c r="F14" s="2"/>
      <c r="I14" s="3"/>
    </row>
    <row r="15" spans="1:9" ht="24" x14ac:dyDescent="0.25">
      <c r="A15" s="10" t="s">
        <v>86</v>
      </c>
      <c r="B15" s="10" t="s">
        <v>88</v>
      </c>
      <c r="C15" s="11" t="s">
        <v>87</v>
      </c>
      <c r="D15" s="10" t="s">
        <v>64</v>
      </c>
      <c r="E15" s="12">
        <v>97000</v>
      </c>
      <c r="F15" s="2"/>
      <c r="G15" s="14"/>
      <c r="I15" s="3"/>
    </row>
    <row r="16" spans="1:9" ht="36" x14ac:dyDescent="0.25">
      <c r="A16" s="10" t="s">
        <v>89</v>
      </c>
      <c r="B16" s="10" t="s">
        <v>90</v>
      </c>
      <c r="C16" s="11" t="s">
        <v>91</v>
      </c>
      <c r="D16" s="10" t="s">
        <v>92</v>
      </c>
      <c r="E16" s="12">
        <v>114000</v>
      </c>
      <c r="F16" s="2"/>
      <c r="G16" s="14"/>
      <c r="I16" s="3"/>
    </row>
    <row r="17" spans="1:9" x14ac:dyDescent="0.25">
      <c r="A17" s="10" t="s">
        <v>93</v>
      </c>
      <c r="B17" s="10" t="s">
        <v>94</v>
      </c>
      <c r="C17" s="10" t="s">
        <v>95</v>
      </c>
      <c r="D17" s="10" t="s">
        <v>96</v>
      </c>
      <c r="E17" s="12">
        <v>77500</v>
      </c>
      <c r="F17" s="2"/>
      <c r="G17" s="14"/>
      <c r="I17" s="3"/>
    </row>
    <row r="18" spans="1:9" ht="24" x14ac:dyDescent="0.25">
      <c r="A18" s="10" t="s">
        <v>97</v>
      </c>
      <c r="B18" s="10" t="s">
        <v>99</v>
      </c>
      <c r="C18" s="11" t="s">
        <v>98</v>
      </c>
      <c r="D18" s="10" t="s">
        <v>100</v>
      </c>
      <c r="E18" s="12">
        <v>15650</v>
      </c>
      <c r="F18" s="2"/>
      <c r="I18" s="3"/>
    </row>
    <row r="19" spans="1:9" ht="24" x14ac:dyDescent="0.25">
      <c r="A19" s="10" t="s">
        <v>101</v>
      </c>
      <c r="B19" s="10" t="s">
        <v>103</v>
      </c>
      <c r="C19" s="10" t="s">
        <v>102</v>
      </c>
      <c r="D19" s="13" t="s">
        <v>104</v>
      </c>
      <c r="E19" s="12">
        <v>30215</v>
      </c>
      <c r="F19" s="2"/>
      <c r="I19" s="3"/>
    </row>
    <row r="20" spans="1:9" x14ac:dyDescent="0.25">
      <c r="A20" s="10" t="s">
        <v>105</v>
      </c>
      <c r="B20" s="10" t="s">
        <v>106</v>
      </c>
      <c r="C20" s="10" t="s">
        <v>107</v>
      </c>
      <c r="D20" s="10" t="s">
        <v>30</v>
      </c>
      <c r="E20" s="12">
        <v>9870</v>
      </c>
      <c r="F20" s="2"/>
      <c r="I20" s="3"/>
    </row>
    <row r="21" spans="1:9" ht="24" x14ac:dyDescent="0.25">
      <c r="A21" s="10" t="s">
        <v>108</v>
      </c>
      <c r="B21" s="10" t="s">
        <v>109</v>
      </c>
      <c r="C21" s="11" t="s">
        <v>110</v>
      </c>
      <c r="D21" s="10" t="s">
        <v>20</v>
      </c>
      <c r="E21" s="12">
        <v>57500</v>
      </c>
      <c r="F21" s="2"/>
      <c r="I21" s="3"/>
    </row>
    <row r="22" spans="1:9" ht="36" x14ac:dyDescent="0.25">
      <c r="A22" s="10" t="s">
        <v>111</v>
      </c>
      <c r="B22" s="10" t="s">
        <v>113</v>
      </c>
      <c r="C22" s="11" t="s">
        <v>112</v>
      </c>
      <c r="D22" s="10" t="s">
        <v>114</v>
      </c>
      <c r="E22" s="12">
        <v>62000</v>
      </c>
      <c r="F22" s="2"/>
      <c r="I22" s="3"/>
    </row>
    <row r="23" spans="1:9" ht="36" x14ac:dyDescent="0.25">
      <c r="A23" s="10" t="s">
        <v>115</v>
      </c>
      <c r="B23" s="10" t="s">
        <v>116</v>
      </c>
      <c r="C23" s="11" t="s">
        <v>117</v>
      </c>
      <c r="D23" s="10" t="s">
        <v>114</v>
      </c>
      <c r="E23" s="12">
        <v>94000</v>
      </c>
      <c r="F23" s="2"/>
      <c r="I23" s="3"/>
    </row>
    <row r="24" spans="1:9" ht="48" x14ac:dyDescent="0.25">
      <c r="A24" s="10" t="s">
        <v>118</v>
      </c>
      <c r="B24" s="10" t="s">
        <v>120</v>
      </c>
      <c r="C24" s="11" t="s">
        <v>119</v>
      </c>
      <c r="D24" s="11" t="s">
        <v>121</v>
      </c>
      <c r="E24" s="12">
        <v>131275</v>
      </c>
      <c r="F24" s="2"/>
      <c r="I24" s="3"/>
    </row>
    <row r="25" spans="1:9" ht="36" x14ac:dyDescent="0.25">
      <c r="A25" s="10" t="s">
        <v>24</v>
      </c>
      <c r="B25" s="10" t="s">
        <v>25</v>
      </c>
      <c r="C25" s="11" t="s">
        <v>26</v>
      </c>
      <c r="D25" s="11" t="s">
        <v>27</v>
      </c>
      <c r="E25" s="12">
        <v>104615.6</v>
      </c>
      <c r="F25" s="2"/>
      <c r="I25" s="3"/>
    </row>
    <row r="26" spans="1:9" x14ac:dyDescent="0.25">
      <c r="A26" s="10" t="s">
        <v>28</v>
      </c>
      <c r="B26" s="10" t="s">
        <v>29</v>
      </c>
      <c r="C26" s="11" t="s">
        <v>31</v>
      </c>
      <c r="D26" s="11" t="s">
        <v>30</v>
      </c>
      <c r="E26" s="12">
        <v>60000</v>
      </c>
      <c r="F26" s="2"/>
      <c r="I26" s="3"/>
    </row>
    <row r="27" spans="1:9" x14ac:dyDescent="0.25">
      <c r="A27" s="10" t="s">
        <v>32</v>
      </c>
      <c r="B27" s="10" t="s">
        <v>33</v>
      </c>
      <c r="C27" s="11" t="s">
        <v>34</v>
      </c>
      <c r="D27" s="11" t="s">
        <v>30</v>
      </c>
      <c r="E27" s="12">
        <v>113000</v>
      </c>
      <c r="F27" s="2"/>
      <c r="I27" s="3"/>
    </row>
    <row r="28" spans="1:9" x14ac:dyDescent="0.25">
      <c r="A28" s="10" t="s">
        <v>35</v>
      </c>
      <c r="B28" s="10" t="s">
        <v>36</v>
      </c>
      <c r="C28" s="11" t="s">
        <v>37</v>
      </c>
      <c r="D28" s="11" t="s">
        <v>38</v>
      </c>
      <c r="E28" s="12">
        <v>9092</v>
      </c>
      <c r="F28" s="2"/>
      <c r="I28" s="3"/>
    </row>
    <row r="29" spans="1:9" ht="48" x14ac:dyDescent="0.25">
      <c r="A29" s="10" t="s">
        <v>39</v>
      </c>
      <c r="B29" s="10" t="s">
        <v>41</v>
      </c>
      <c r="C29" s="11" t="s">
        <v>40</v>
      </c>
      <c r="D29" s="11" t="s">
        <v>20</v>
      </c>
      <c r="E29" s="12">
        <v>19067</v>
      </c>
      <c r="F29" s="2"/>
      <c r="I29" s="3"/>
    </row>
    <row r="30" spans="1:9" x14ac:dyDescent="0.25">
      <c r="A30" s="10" t="s">
        <v>42</v>
      </c>
      <c r="B30" s="10" t="s">
        <v>44</v>
      </c>
      <c r="C30" s="11" t="s">
        <v>43</v>
      </c>
      <c r="D30" s="11" t="s">
        <v>45</v>
      </c>
      <c r="E30" s="12">
        <v>7670</v>
      </c>
      <c r="F30" s="2"/>
      <c r="I30" s="3"/>
    </row>
    <row r="31" spans="1:9" ht="36" x14ac:dyDescent="0.25">
      <c r="A31" s="10" t="s">
        <v>46</v>
      </c>
      <c r="B31" s="10" t="s">
        <v>47</v>
      </c>
      <c r="C31" s="11" t="s">
        <v>48</v>
      </c>
      <c r="D31" s="11" t="s">
        <v>49</v>
      </c>
      <c r="E31" s="12">
        <v>7040</v>
      </c>
      <c r="F31" s="2"/>
      <c r="I31" s="3"/>
    </row>
    <row r="32" spans="1:9" ht="48" x14ac:dyDescent="0.25">
      <c r="A32" s="10" t="s">
        <v>50</v>
      </c>
      <c r="B32" s="10" t="s">
        <v>51</v>
      </c>
      <c r="C32" s="11" t="s">
        <v>52</v>
      </c>
      <c r="D32" s="11" t="s">
        <v>20</v>
      </c>
      <c r="E32" s="12">
        <v>62363</v>
      </c>
      <c r="F32" s="2"/>
      <c r="I32" s="3"/>
    </row>
    <row r="33" spans="1:9" ht="48" x14ac:dyDescent="0.25">
      <c r="A33" s="10" t="s">
        <v>53</v>
      </c>
      <c r="B33" s="10" t="s">
        <v>54</v>
      </c>
      <c r="C33" s="11" t="s">
        <v>55</v>
      </c>
      <c r="D33" s="11" t="s">
        <v>56</v>
      </c>
      <c r="E33" s="12">
        <v>80000</v>
      </c>
      <c r="F33" s="2"/>
      <c r="I33" s="3"/>
    </row>
    <row r="34" spans="1:9" x14ac:dyDescent="0.25">
      <c r="A34" s="16" t="s">
        <v>57</v>
      </c>
      <c r="B34" s="16" t="s">
        <v>58</v>
      </c>
      <c r="C34" s="17" t="s">
        <v>59</v>
      </c>
      <c r="D34" s="17" t="s">
        <v>60</v>
      </c>
      <c r="E34" s="18">
        <v>22420</v>
      </c>
      <c r="F34" s="15"/>
      <c r="H34" s="14"/>
      <c r="I34" s="3"/>
    </row>
    <row r="35" spans="1:9" ht="24" x14ac:dyDescent="0.25">
      <c r="A35" s="16" t="s">
        <v>15</v>
      </c>
      <c r="B35" s="16" t="s">
        <v>61</v>
      </c>
      <c r="C35" s="17" t="s">
        <v>16</v>
      </c>
      <c r="D35" s="17" t="s">
        <v>17</v>
      </c>
      <c r="E35" s="18">
        <v>73750</v>
      </c>
      <c r="F35" s="2"/>
      <c r="I35" s="3"/>
    </row>
    <row r="36" spans="1:9" ht="24" x14ac:dyDescent="0.25">
      <c r="A36" s="16" t="s">
        <v>21</v>
      </c>
      <c r="B36" s="16" t="s">
        <v>62</v>
      </c>
      <c r="C36" s="17" t="s">
        <v>63</v>
      </c>
      <c r="D36" s="17" t="s">
        <v>64</v>
      </c>
      <c r="E36" s="18">
        <v>113280</v>
      </c>
      <c r="F36" s="2"/>
      <c r="I36" s="3"/>
    </row>
    <row r="37" spans="1:9" ht="24" x14ac:dyDescent="0.25">
      <c r="A37" s="16" t="s">
        <v>18</v>
      </c>
      <c r="B37" s="16" t="s">
        <v>65</v>
      </c>
      <c r="C37" s="17" t="s">
        <v>19</v>
      </c>
      <c r="D37" s="17" t="s">
        <v>20</v>
      </c>
      <c r="E37" s="18">
        <v>70446</v>
      </c>
      <c r="F37" s="2"/>
      <c r="I37" s="3"/>
    </row>
    <row r="38" spans="1:9" ht="24" x14ac:dyDescent="0.25">
      <c r="A38" s="16" t="s">
        <v>22</v>
      </c>
      <c r="B38" s="16" t="s">
        <v>66</v>
      </c>
      <c r="C38" s="17" t="s">
        <v>67</v>
      </c>
      <c r="D38" s="17" t="s">
        <v>68</v>
      </c>
      <c r="E38" s="18">
        <v>135346</v>
      </c>
      <c r="F38" s="2"/>
      <c r="I38" s="3"/>
    </row>
    <row r="39" spans="1:9" ht="48" x14ac:dyDescent="0.25">
      <c r="A39" s="16" t="s">
        <v>23</v>
      </c>
      <c r="B39" s="16" t="s">
        <v>69</v>
      </c>
      <c r="C39" s="17" t="s">
        <v>70</v>
      </c>
      <c r="D39" s="17" t="s">
        <v>30</v>
      </c>
      <c r="E39" s="18">
        <v>32591.599999999999</v>
      </c>
      <c r="F39" s="2"/>
      <c r="I39" s="3"/>
    </row>
    <row r="40" spans="1:9" ht="24" x14ac:dyDescent="0.25">
      <c r="A40" s="16" t="s">
        <v>71</v>
      </c>
      <c r="B40" s="16" t="s">
        <v>72</v>
      </c>
      <c r="C40" s="17" t="s">
        <v>73</v>
      </c>
      <c r="D40" s="17" t="s">
        <v>64</v>
      </c>
      <c r="E40" s="18">
        <v>112867</v>
      </c>
      <c r="F40" s="2"/>
      <c r="I40" s="3"/>
    </row>
    <row r="41" spans="1:9" x14ac:dyDescent="0.25">
      <c r="A41" s="16" t="s">
        <v>126</v>
      </c>
      <c r="B41" s="16" t="s">
        <v>127</v>
      </c>
      <c r="C41" s="17" t="s">
        <v>128</v>
      </c>
      <c r="D41" s="17" t="s">
        <v>129</v>
      </c>
      <c r="E41" s="18">
        <v>31329</v>
      </c>
      <c r="F41" s="2"/>
      <c r="I41" s="3"/>
    </row>
    <row r="42" spans="1:9" ht="24" x14ac:dyDescent="0.25">
      <c r="A42" s="19" t="s">
        <v>122</v>
      </c>
      <c r="B42" s="19" t="s">
        <v>124</v>
      </c>
      <c r="C42" s="20" t="s">
        <v>123</v>
      </c>
      <c r="D42" s="20" t="s">
        <v>125</v>
      </c>
      <c r="E42" s="21">
        <v>91935.51</v>
      </c>
      <c r="F42" s="2"/>
      <c r="I42" s="3"/>
    </row>
    <row r="43" spans="1:9" ht="24" x14ac:dyDescent="0.25">
      <c r="A43" s="19" t="s">
        <v>130</v>
      </c>
      <c r="B43" s="19" t="s">
        <v>131</v>
      </c>
      <c r="C43" s="20" t="s">
        <v>132</v>
      </c>
      <c r="D43" s="20" t="s">
        <v>133</v>
      </c>
      <c r="E43" s="21">
        <v>78000.009999999995</v>
      </c>
      <c r="F43" s="2"/>
      <c r="I43" s="3"/>
    </row>
    <row r="44" spans="1:9" ht="36" x14ac:dyDescent="0.25">
      <c r="A44" s="19" t="s">
        <v>134</v>
      </c>
      <c r="B44" s="19" t="s">
        <v>135</v>
      </c>
      <c r="C44" s="20" t="s">
        <v>136</v>
      </c>
      <c r="D44" s="20" t="s">
        <v>137</v>
      </c>
      <c r="E44" s="21">
        <v>64852.800000000003</v>
      </c>
      <c r="F44" s="2"/>
      <c r="I44" s="3"/>
    </row>
    <row r="45" spans="1:9" ht="36" x14ac:dyDescent="0.25">
      <c r="A45" s="19" t="s">
        <v>138</v>
      </c>
      <c r="B45" s="19" t="s">
        <v>139</v>
      </c>
      <c r="C45" s="20" t="s">
        <v>140</v>
      </c>
      <c r="D45" s="20" t="s">
        <v>141</v>
      </c>
      <c r="E45" s="21">
        <v>88094</v>
      </c>
      <c r="F45" s="2"/>
      <c r="I45" s="3"/>
    </row>
    <row r="46" spans="1:9" x14ac:dyDescent="0.25">
      <c r="A46" s="19" t="s">
        <v>142</v>
      </c>
      <c r="B46" s="19" t="s">
        <v>143</v>
      </c>
      <c r="C46" s="20" t="s">
        <v>144</v>
      </c>
      <c r="D46" s="20" t="s">
        <v>145</v>
      </c>
      <c r="E46" s="21">
        <v>86000.05</v>
      </c>
      <c r="F46" s="2"/>
      <c r="I46" s="3"/>
    </row>
    <row r="47" spans="1:9" x14ac:dyDescent="0.25">
      <c r="A47" s="19" t="s">
        <v>146</v>
      </c>
      <c r="B47" s="19" t="s">
        <v>147</v>
      </c>
      <c r="C47" s="20" t="s">
        <v>148</v>
      </c>
      <c r="D47" s="20" t="s">
        <v>149</v>
      </c>
      <c r="E47" s="21">
        <v>89680</v>
      </c>
      <c r="F47" s="2"/>
      <c r="I47" s="3"/>
    </row>
    <row r="48" spans="1:9" ht="24" x14ac:dyDescent="0.25">
      <c r="A48" s="19" t="s">
        <v>150</v>
      </c>
      <c r="B48" s="19" t="s">
        <v>152</v>
      </c>
      <c r="C48" s="20" t="s">
        <v>151</v>
      </c>
      <c r="D48" s="20" t="s">
        <v>153</v>
      </c>
      <c r="E48" s="21">
        <v>27381.9</v>
      </c>
      <c r="F48" s="2"/>
      <c r="I48" s="3"/>
    </row>
    <row r="49" spans="1:9" ht="24" x14ac:dyDescent="0.25">
      <c r="A49" s="19" t="s">
        <v>154</v>
      </c>
      <c r="B49" s="19" t="s">
        <v>155</v>
      </c>
      <c r="C49" s="20" t="s">
        <v>156</v>
      </c>
      <c r="D49" s="20" t="s">
        <v>157</v>
      </c>
      <c r="E49" s="21">
        <v>102778</v>
      </c>
      <c r="F49" s="2"/>
      <c r="I49" s="3"/>
    </row>
    <row r="50" spans="1:9" ht="24" x14ac:dyDescent="0.25">
      <c r="A50" s="19" t="s">
        <v>158</v>
      </c>
      <c r="B50" s="19" t="s">
        <v>160</v>
      </c>
      <c r="C50" s="20" t="s">
        <v>159</v>
      </c>
      <c r="D50" s="20" t="s">
        <v>161</v>
      </c>
      <c r="E50" s="21">
        <v>18000</v>
      </c>
      <c r="F50" s="2"/>
      <c r="I50" s="3"/>
    </row>
    <row r="51" spans="1:9" ht="24" x14ac:dyDescent="0.25">
      <c r="A51" s="19" t="s">
        <v>162</v>
      </c>
      <c r="B51" s="19" t="s">
        <v>163</v>
      </c>
      <c r="C51" s="20" t="s">
        <v>164</v>
      </c>
      <c r="D51" s="19" t="s">
        <v>165</v>
      </c>
      <c r="E51" s="21">
        <v>107616</v>
      </c>
      <c r="F51" s="2"/>
      <c r="I51" s="3"/>
    </row>
    <row r="52" spans="1:9" x14ac:dyDescent="0.25">
      <c r="A52" s="19" t="s">
        <v>166</v>
      </c>
      <c r="B52" s="19" t="s">
        <v>167</v>
      </c>
      <c r="C52" s="20" t="s">
        <v>168</v>
      </c>
      <c r="D52" s="19" t="s">
        <v>169</v>
      </c>
      <c r="E52" s="21">
        <v>46932.01</v>
      </c>
      <c r="F52" s="2"/>
      <c r="I52" s="3"/>
    </row>
    <row r="53" spans="1:9" ht="48" x14ac:dyDescent="0.25">
      <c r="A53" s="19" t="s">
        <v>170</v>
      </c>
      <c r="B53" s="19" t="s">
        <v>171</v>
      </c>
      <c r="C53" s="20" t="s">
        <v>172</v>
      </c>
      <c r="D53" s="19" t="s">
        <v>173</v>
      </c>
      <c r="E53" s="21">
        <v>106908</v>
      </c>
      <c r="F53" s="2"/>
      <c r="I53" s="3"/>
    </row>
    <row r="54" spans="1:9" ht="24" x14ac:dyDescent="0.25">
      <c r="A54" s="19" t="s">
        <v>174</v>
      </c>
      <c r="B54" s="19" t="s">
        <v>175</v>
      </c>
      <c r="C54" s="20" t="s">
        <v>176</v>
      </c>
      <c r="D54" s="19" t="s">
        <v>177</v>
      </c>
      <c r="E54" s="21">
        <v>45000</v>
      </c>
      <c r="F54" s="2"/>
      <c r="I54" s="3"/>
    </row>
    <row r="55" spans="1:9" ht="24" x14ac:dyDescent="0.25">
      <c r="A55" s="19" t="s">
        <v>178</v>
      </c>
      <c r="B55" s="19" t="s">
        <v>179</v>
      </c>
      <c r="C55" s="20" t="s">
        <v>180</v>
      </c>
      <c r="D55" s="19" t="s">
        <v>181</v>
      </c>
      <c r="E55" s="21">
        <v>80523.199999999997</v>
      </c>
      <c r="F55" s="2"/>
      <c r="I55" s="3"/>
    </row>
    <row r="56" spans="1:9" ht="24" x14ac:dyDescent="0.25">
      <c r="A56" s="19" t="s">
        <v>182</v>
      </c>
      <c r="B56" s="19" t="s">
        <v>183</v>
      </c>
      <c r="C56" s="20" t="s">
        <v>184</v>
      </c>
      <c r="D56" s="19" t="s">
        <v>185</v>
      </c>
      <c r="E56" s="21">
        <v>19755.009999999998</v>
      </c>
      <c r="F56" s="2"/>
      <c r="I56" s="3"/>
    </row>
    <row r="57" spans="1:9" ht="36" x14ac:dyDescent="0.25">
      <c r="A57" s="19" t="s">
        <v>189</v>
      </c>
      <c r="B57" s="22" t="s">
        <v>191</v>
      </c>
      <c r="C57" s="20" t="s">
        <v>190</v>
      </c>
      <c r="D57" s="19" t="s">
        <v>191</v>
      </c>
      <c r="E57" s="21">
        <v>51276.9</v>
      </c>
      <c r="F57" s="2"/>
      <c r="I57" s="3"/>
    </row>
    <row r="58" spans="1:9" x14ac:dyDescent="0.25">
      <c r="A58" s="19" t="s">
        <v>186</v>
      </c>
      <c r="B58" s="19" t="s">
        <v>188</v>
      </c>
      <c r="C58" s="20" t="s">
        <v>187</v>
      </c>
      <c r="D58" s="19" t="s">
        <v>145</v>
      </c>
      <c r="E58" s="23">
        <v>129000.08</v>
      </c>
      <c r="F58" s="2"/>
      <c r="I58" s="3"/>
    </row>
    <row r="59" spans="1:9" x14ac:dyDescent="0.25">
      <c r="A59" s="19" t="s">
        <v>192</v>
      </c>
      <c r="B59" s="19" t="s">
        <v>193</v>
      </c>
      <c r="C59" s="20" t="s">
        <v>194</v>
      </c>
      <c r="D59" s="19" t="s">
        <v>195</v>
      </c>
      <c r="E59" s="21">
        <v>94400</v>
      </c>
      <c r="F59" s="2"/>
      <c r="I59" s="3"/>
    </row>
    <row r="60" spans="1:9" ht="36" x14ac:dyDescent="0.25">
      <c r="A60" s="19" t="s">
        <v>196</v>
      </c>
      <c r="B60" s="19" t="s">
        <v>197</v>
      </c>
      <c r="C60" s="20" t="s">
        <v>198</v>
      </c>
      <c r="D60" s="19" t="s">
        <v>199</v>
      </c>
      <c r="E60" s="21">
        <v>24707</v>
      </c>
      <c r="F60" s="2"/>
      <c r="I60" s="3"/>
    </row>
    <row r="61" spans="1:9" ht="24" x14ac:dyDescent="0.25">
      <c r="A61" s="19" t="s">
        <v>200</v>
      </c>
      <c r="B61" s="19" t="s">
        <v>202</v>
      </c>
      <c r="C61" s="20" t="s">
        <v>201</v>
      </c>
      <c r="D61" s="19" t="s">
        <v>203</v>
      </c>
      <c r="E61" s="21">
        <v>84000</v>
      </c>
      <c r="F61" s="2"/>
      <c r="I61" s="3"/>
    </row>
    <row r="62" spans="1:9" ht="48" x14ac:dyDescent="0.25">
      <c r="A62" s="19" t="s">
        <v>204</v>
      </c>
      <c r="B62" s="19" t="s">
        <v>205</v>
      </c>
      <c r="C62" s="20" t="s">
        <v>206</v>
      </c>
      <c r="D62" s="19" t="s">
        <v>207</v>
      </c>
      <c r="E62" s="21">
        <v>22000</v>
      </c>
      <c r="F62" s="2"/>
      <c r="I62" s="3"/>
    </row>
    <row r="63" spans="1:9" ht="24" x14ac:dyDescent="0.25">
      <c r="A63" s="19" t="s">
        <v>208</v>
      </c>
      <c r="B63" s="19" t="s">
        <v>209</v>
      </c>
      <c r="C63" s="20" t="s">
        <v>210</v>
      </c>
      <c r="D63" s="19" t="s">
        <v>30</v>
      </c>
      <c r="E63" s="21">
        <v>84000</v>
      </c>
      <c r="F63" s="2"/>
      <c r="I63" s="3"/>
    </row>
    <row r="64" spans="1:9" ht="24" x14ac:dyDescent="0.25">
      <c r="A64" s="19" t="s">
        <v>211</v>
      </c>
      <c r="B64" s="19" t="s">
        <v>213</v>
      </c>
      <c r="C64" s="20" t="s">
        <v>212</v>
      </c>
      <c r="D64" s="19" t="s">
        <v>214</v>
      </c>
      <c r="E64" s="21">
        <v>9900</v>
      </c>
      <c r="F64" s="2"/>
      <c r="I64" s="3"/>
    </row>
    <row r="65" spans="1:9" ht="36" x14ac:dyDescent="0.25">
      <c r="A65" s="19" t="s">
        <v>215</v>
      </c>
      <c r="B65" s="19" t="s">
        <v>216</v>
      </c>
      <c r="C65" s="20" t="s">
        <v>217</v>
      </c>
      <c r="D65" s="20" t="s">
        <v>218</v>
      </c>
      <c r="E65" s="21">
        <v>11186.4</v>
      </c>
      <c r="F65" s="2"/>
      <c r="I65" s="3"/>
    </row>
    <row r="66" spans="1:9" ht="24" x14ac:dyDescent="0.25">
      <c r="A66" s="19" t="s">
        <v>219</v>
      </c>
      <c r="B66" s="19" t="s">
        <v>220</v>
      </c>
      <c r="C66" s="20" t="s">
        <v>217</v>
      </c>
      <c r="D66" s="20" t="s">
        <v>30</v>
      </c>
      <c r="E66" s="21">
        <v>61183</v>
      </c>
      <c r="F66" s="2"/>
      <c r="I66" s="3"/>
    </row>
    <row r="67" spans="1:9" ht="24" x14ac:dyDescent="0.25">
      <c r="A67" s="19" t="s">
        <v>221</v>
      </c>
      <c r="B67" s="19" t="s">
        <v>222</v>
      </c>
      <c r="C67" s="20" t="s">
        <v>73</v>
      </c>
      <c r="D67" s="20" t="s">
        <v>64</v>
      </c>
      <c r="E67" s="21">
        <v>133458</v>
      </c>
      <c r="F67" s="2"/>
      <c r="I67" s="3"/>
    </row>
    <row r="68" spans="1:9" ht="60" x14ac:dyDescent="0.25">
      <c r="A68" s="19" t="s">
        <v>223</v>
      </c>
      <c r="B68" s="19" t="s">
        <v>224</v>
      </c>
      <c r="C68" s="20" t="s">
        <v>225</v>
      </c>
      <c r="D68" s="20" t="s">
        <v>226</v>
      </c>
      <c r="E68" s="21">
        <v>12390</v>
      </c>
      <c r="F68" s="2"/>
      <c r="I68" s="3"/>
    </row>
    <row r="69" spans="1:9" ht="24" x14ac:dyDescent="0.25">
      <c r="A69" s="20" t="s">
        <v>227</v>
      </c>
      <c r="B69" s="20" t="s">
        <v>229</v>
      </c>
      <c r="C69" s="20" t="s">
        <v>228</v>
      </c>
      <c r="D69" s="20" t="s">
        <v>230</v>
      </c>
      <c r="E69" s="21">
        <v>56492.5</v>
      </c>
      <c r="F69" s="2"/>
      <c r="I69" s="3"/>
    </row>
    <row r="70" spans="1:9" x14ac:dyDescent="0.25">
      <c r="A70" s="20" t="s">
        <v>231</v>
      </c>
      <c r="B70" s="20" t="s">
        <v>232</v>
      </c>
      <c r="C70" s="20" t="s">
        <v>233</v>
      </c>
      <c r="D70" s="20" t="s">
        <v>234</v>
      </c>
      <c r="E70" s="21">
        <v>29205</v>
      </c>
      <c r="F70" s="2"/>
      <c r="I70" s="3"/>
    </row>
    <row r="71" spans="1:9" ht="48" x14ac:dyDescent="0.25">
      <c r="A71" s="20" t="s">
        <v>235</v>
      </c>
      <c r="B71" s="20" t="s">
        <v>236</v>
      </c>
      <c r="C71" s="20" t="s">
        <v>237</v>
      </c>
      <c r="D71" s="20" t="s">
        <v>77</v>
      </c>
      <c r="E71" s="21">
        <v>112359.4</v>
      </c>
      <c r="F71" s="2"/>
      <c r="I71" s="3"/>
    </row>
    <row r="72" spans="1:9" x14ac:dyDescent="0.25">
      <c r="A72" s="20" t="s">
        <v>238</v>
      </c>
      <c r="B72" s="20" t="s">
        <v>239</v>
      </c>
      <c r="C72" s="20" t="s">
        <v>240</v>
      </c>
      <c r="D72" s="20" t="s">
        <v>241</v>
      </c>
      <c r="E72" s="21">
        <v>4720</v>
      </c>
      <c r="F72" s="2"/>
      <c r="I72" s="3"/>
    </row>
    <row r="73" spans="1:9" ht="36" x14ac:dyDescent="0.25">
      <c r="A73" s="20" t="s">
        <v>242</v>
      </c>
      <c r="B73" s="20" t="s">
        <v>243</v>
      </c>
      <c r="C73" s="20" t="s">
        <v>244</v>
      </c>
      <c r="D73" s="20" t="s">
        <v>195</v>
      </c>
      <c r="E73" s="21">
        <v>106200</v>
      </c>
      <c r="F73" s="2"/>
      <c r="H73" t="s">
        <v>248</v>
      </c>
      <c r="I73" s="3"/>
    </row>
    <row r="74" spans="1:9" ht="48" x14ac:dyDescent="0.25">
      <c r="A74" s="20" t="s">
        <v>245</v>
      </c>
      <c r="B74" s="20" t="s">
        <v>246</v>
      </c>
      <c r="C74" s="20" t="s">
        <v>247</v>
      </c>
      <c r="D74" s="20" t="s">
        <v>260</v>
      </c>
      <c r="E74" s="21">
        <v>75000</v>
      </c>
      <c r="F74" s="2"/>
      <c r="I74" s="3"/>
    </row>
    <row r="75" spans="1:9" ht="36" x14ac:dyDescent="0.25">
      <c r="A75" s="20" t="s">
        <v>249</v>
      </c>
      <c r="B75" s="20" t="s">
        <v>250</v>
      </c>
      <c r="C75" s="20" t="s">
        <v>251</v>
      </c>
      <c r="D75" s="20" t="s">
        <v>252</v>
      </c>
      <c r="E75" s="21">
        <v>24780</v>
      </c>
      <c r="F75" s="2"/>
      <c r="I75" s="3"/>
    </row>
    <row r="76" spans="1:9" x14ac:dyDescent="0.25">
      <c r="A76" s="20" t="s">
        <v>253</v>
      </c>
      <c r="B76" s="20" t="s">
        <v>254</v>
      </c>
      <c r="C76" s="20" t="s">
        <v>255</v>
      </c>
      <c r="D76" s="20" t="s">
        <v>256</v>
      </c>
      <c r="E76" s="21">
        <v>14868</v>
      </c>
      <c r="F76" s="2"/>
      <c r="I76" s="3"/>
    </row>
    <row r="77" spans="1:9" ht="24" x14ac:dyDescent="0.25">
      <c r="A77" s="20" t="s">
        <v>257</v>
      </c>
      <c r="B77" s="20" t="s">
        <v>258</v>
      </c>
      <c r="C77" s="20" t="s">
        <v>259</v>
      </c>
      <c r="D77" s="20" t="s">
        <v>161</v>
      </c>
      <c r="E77" s="21">
        <v>12600</v>
      </c>
      <c r="F77" s="2"/>
      <c r="I77" s="3"/>
    </row>
    <row r="78" spans="1:9" x14ac:dyDescent="0.25">
      <c r="C78" s="9" t="s">
        <v>262</v>
      </c>
    </row>
    <row r="80" spans="1:9" x14ac:dyDescent="0.25">
      <c r="A80" s="7" t="s">
        <v>8</v>
      </c>
      <c r="D80" s="7" t="s">
        <v>14</v>
      </c>
    </row>
    <row r="85" spans="1:4" x14ac:dyDescent="0.25">
      <c r="A85" s="6" t="s">
        <v>9</v>
      </c>
      <c r="B85" s="5"/>
      <c r="D85" s="6" t="s">
        <v>12</v>
      </c>
    </row>
    <row r="86" spans="1:4" x14ac:dyDescent="0.25">
      <c r="A86" s="8" t="s">
        <v>11</v>
      </c>
      <c r="D86" s="8" t="s">
        <v>13</v>
      </c>
    </row>
    <row r="87" spans="1:4" x14ac:dyDescent="0.25">
      <c r="A87" s="8" t="s">
        <v>10</v>
      </c>
      <c r="D87" s="8" t="s">
        <v>10</v>
      </c>
    </row>
  </sheetData>
  <autoFilter ref="A11:E78"/>
  <mergeCells count="4">
    <mergeCell ref="A5:E5"/>
    <mergeCell ref="A6:E6"/>
    <mergeCell ref="A7:E7"/>
    <mergeCell ref="A9:E9"/>
  </mergeCells>
  <pageMargins left="0.7" right="0.7" top="0.75" bottom="0.75" header="0.3" footer="0.3"/>
  <pageSetup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B49" sqref="B49:F49"/>
    </sheetView>
  </sheetViews>
  <sheetFormatPr defaultColWidth="9.140625" defaultRowHeight="15" x14ac:dyDescent="0.25"/>
  <cols>
    <col min="2" max="2" width="23" customWidth="1"/>
    <col min="3" max="3" width="26.28515625" bestFit="1" customWidth="1"/>
    <col min="4" max="4" width="56.5703125" customWidth="1"/>
    <col min="5" max="5" width="26.7109375"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x14ac:dyDescent="0.25">
      <c r="B5" s="2"/>
      <c r="C5" s="2"/>
      <c r="D5" s="2"/>
      <c r="E5" s="2"/>
      <c r="F5" s="2"/>
      <c r="G5" s="2"/>
      <c r="J5" s="3"/>
    </row>
    <row r="6" spans="1:10" x14ac:dyDescent="0.25">
      <c r="B6" s="2"/>
      <c r="C6" s="2"/>
      <c r="D6" s="2"/>
      <c r="E6" s="2"/>
      <c r="F6" s="2"/>
      <c r="G6" s="2"/>
      <c r="J6" s="3"/>
    </row>
    <row r="7" spans="1:10" ht="22.5" x14ac:dyDescent="0.25">
      <c r="A7" s="109"/>
      <c r="B7" s="109"/>
      <c r="C7" s="109"/>
      <c r="D7" s="109"/>
      <c r="E7" s="109"/>
      <c r="F7" s="109"/>
      <c r="G7" s="2"/>
      <c r="J7" s="3"/>
    </row>
    <row r="8" spans="1:10" ht="20.25" customHeight="1" x14ac:dyDescent="0.25">
      <c r="A8" s="110" t="s">
        <v>6</v>
      </c>
      <c r="B8" s="110"/>
      <c r="C8" s="110"/>
      <c r="D8" s="110"/>
      <c r="E8" s="110"/>
      <c r="F8" s="110"/>
      <c r="G8" s="2"/>
      <c r="J8" s="3"/>
    </row>
    <row r="9" spans="1:10" ht="16.5" x14ac:dyDescent="0.25">
      <c r="B9" s="29"/>
      <c r="C9" s="29"/>
      <c r="D9" s="29"/>
      <c r="E9" s="29"/>
      <c r="F9" s="29"/>
      <c r="G9" s="2"/>
      <c r="J9" s="3"/>
    </row>
    <row r="10" spans="1:10" ht="21" x14ac:dyDescent="0.25">
      <c r="A10" s="108" t="s">
        <v>760</v>
      </c>
      <c r="B10" s="108"/>
      <c r="C10" s="108"/>
      <c r="D10" s="108"/>
      <c r="E10" s="108"/>
      <c r="F10" s="108"/>
      <c r="G10" s="2"/>
      <c r="J10" s="3"/>
    </row>
    <row r="11" spans="1:10" ht="16.5" x14ac:dyDescent="0.25">
      <c r="B11" s="29"/>
      <c r="C11" s="29"/>
      <c r="D11" s="29"/>
      <c r="E11" s="29"/>
      <c r="F11" s="29"/>
      <c r="G11" s="2"/>
      <c r="J11" s="3"/>
    </row>
    <row r="12" spans="1:10" x14ac:dyDescent="0.25">
      <c r="A12" s="96" t="s">
        <v>396</v>
      </c>
      <c r="B12" s="97" t="s">
        <v>0</v>
      </c>
      <c r="C12" s="97" t="s">
        <v>1</v>
      </c>
      <c r="D12" s="97" t="s">
        <v>2</v>
      </c>
      <c r="E12" s="97" t="s">
        <v>3</v>
      </c>
      <c r="F12" s="98" t="s">
        <v>4</v>
      </c>
      <c r="G12" s="2"/>
      <c r="J12" s="3"/>
    </row>
    <row r="13" spans="1:10" ht="28.5" hidden="1" x14ac:dyDescent="0.25">
      <c r="A13" s="99"/>
      <c r="B13" s="31" t="s">
        <v>632</v>
      </c>
      <c r="C13" s="31" t="s">
        <v>633</v>
      </c>
      <c r="D13" s="32" t="s">
        <v>634</v>
      </c>
      <c r="E13" s="32" t="s">
        <v>635</v>
      </c>
      <c r="F13" s="33">
        <v>130755.8</v>
      </c>
      <c r="G13" s="2"/>
      <c r="J13" s="3"/>
    </row>
    <row r="14" spans="1:10" s="25" customFormat="1" ht="28.5" hidden="1" x14ac:dyDescent="0.25">
      <c r="A14" s="100"/>
      <c r="B14" s="78" t="s">
        <v>637</v>
      </c>
      <c r="C14" s="78" t="s">
        <v>636</v>
      </c>
      <c r="D14" s="79" t="s">
        <v>638</v>
      </c>
      <c r="E14" s="79" t="s">
        <v>645</v>
      </c>
      <c r="F14" s="80">
        <v>29736</v>
      </c>
      <c r="G14" s="24"/>
      <c r="J14" s="26"/>
    </row>
    <row r="15" spans="1:10" s="25" customFormat="1" ht="42.75" hidden="1" x14ac:dyDescent="0.25">
      <c r="A15" s="100"/>
      <c r="B15" s="78" t="s">
        <v>639</v>
      </c>
      <c r="C15" s="78" t="s">
        <v>640</v>
      </c>
      <c r="D15" s="79" t="s">
        <v>641</v>
      </c>
      <c r="E15" s="79" t="s">
        <v>646</v>
      </c>
      <c r="F15" s="81">
        <v>30485.3</v>
      </c>
      <c r="G15" s="24"/>
      <c r="J15" s="26"/>
    </row>
    <row r="16" spans="1:10" s="25" customFormat="1" hidden="1" x14ac:dyDescent="0.25">
      <c r="A16" s="100"/>
      <c r="B16" s="78" t="s">
        <v>642</v>
      </c>
      <c r="C16" s="78" t="s">
        <v>643</v>
      </c>
      <c r="D16" s="79" t="s">
        <v>644</v>
      </c>
      <c r="E16" s="79" t="s">
        <v>647</v>
      </c>
      <c r="F16" s="81">
        <v>42362</v>
      </c>
      <c r="G16" s="24"/>
      <c r="J16" s="26"/>
    </row>
    <row r="17" spans="1:10" s="25" customFormat="1" ht="28.5" hidden="1" x14ac:dyDescent="0.25">
      <c r="A17" s="100"/>
      <c r="B17" s="78" t="s">
        <v>653</v>
      </c>
      <c r="C17" s="78" t="s">
        <v>652</v>
      </c>
      <c r="D17" s="79" t="s">
        <v>651</v>
      </c>
      <c r="E17" s="79" t="s">
        <v>394</v>
      </c>
      <c r="F17" s="81">
        <v>36072.6</v>
      </c>
      <c r="G17" s="24"/>
      <c r="J17" s="26"/>
    </row>
    <row r="18" spans="1:10" s="25" customFormat="1" ht="28.5" hidden="1" x14ac:dyDescent="0.25">
      <c r="A18" s="100"/>
      <c r="B18" s="78" t="s">
        <v>654</v>
      </c>
      <c r="C18" s="84">
        <v>44292.729166666664</v>
      </c>
      <c r="D18" s="79" t="s">
        <v>656</v>
      </c>
      <c r="E18" s="79" t="s">
        <v>655</v>
      </c>
      <c r="F18" s="81">
        <v>51660.4</v>
      </c>
      <c r="G18" s="24"/>
      <c r="J18" s="26"/>
    </row>
    <row r="19" spans="1:10" s="25" customFormat="1" ht="28.5" hidden="1" x14ac:dyDescent="0.25">
      <c r="A19" s="100"/>
      <c r="B19" s="78" t="s">
        <v>657</v>
      </c>
      <c r="C19" s="84">
        <v>44293.659722222219</v>
      </c>
      <c r="D19" s="79" t="s">
        <v>658</v>
      </c>
      <c r="E19" s="79" t="s">
        <v>659</v>
      </c>
      <c r="F19" s="81">
        <v>84960</v>
      </c>
      <c r="G19" s="24"/>
      <c r="J19" s="26"/>
    </row>
    <row r="20" spans="1:10" s="25" customFormat="1" ht="28.5" hidden="1" x14ac:dyDescent="0.25">
      <c r="A20" s="100"/>
      <c r="B20" s="78" t="s">
        <v>660</v>
      </c>
      <c r="C20" s="84">
        <v>44301.666666666664</v>
      </c>
      <c r="D20" s="79" t="s">
        <v>661</v>
      </c>
      <c r="E20" s="79" t="s">
        <v>373</v>
      </c>
      <c r="F20" s="80">
        <v>75850.399999999994</v>
      </c>
      <c r="G20" s="24"/>
      <c r="J20" s="26"/>
    </row>
    <row r="21" spans="1:10" s="25" customFormat="1" ht="28.5" hidden="1" x14ac:dyDescent="0.25">
      <c r="A21" s="100"/>
      <c r="B21" s="78" t="s">
        <v>662</v>
      </c>
      <c r="C21" s="84">
        <v>44312.625</v>
      </c>
      <c r="D21" s="79" t="s">
        <v>663</v>
      </c>
      <c r="E21" s="79" t="s">
        <v>659</v>
      </c>
      <c r="F21" s="80">
        <v>141564.6</v>
      </c>
      <c r="G21" s="24"/>
      <c r="J21" s="26"/>
    </row>
    <row r="22" spans="1:10" s="25" customFormat="1" ht="28.5" hidden="1" x14ac:dyDescent="0.25">
      <c r="A22" s="78"/>
      <c r="B22" s="78" t="s">
        <v>708</v>
      </c>
      <c r="C22" s="84">
        <v>44326.447916666664</v>
      </c>
      <c r="D22" s="79" t="s">
        <v>709</v>
      </c>
      <c r="E22" s="79" t="s">
        <v>702</v>
      </c>
      <c r="F22" s="80">
        <v>42037.5</v>
      </c>
      <c r="G22" s="24"/>
      <c r="J22" s="26"/>
    </row>
    <row r="23" spans="1:10" s="25" customFormat="1" ht="42.75" hidden="1" x14ac:dyDescent="0.25">
      <c r="A23" s="78"/>
      <c r="B23" s="78" t="s">
        <v>681</v>
      </c>
      <c r="C23" s="84">
        <v>44319.604166666664</v>
      </c>
      <c r="D23" s="79" t="s">
        <v>682</v>
      </c>
      <c r="E23" s="79" t="s">
        <v>699</v>
      </c>
      <c r="F23" s="80">
        <v>27751.24</v>
      </c>
      <c r="G23" s="24"/>
      <c r="J23" s="26"/>
    </row>
    <row r="24" spans="1:10" s="25" customFormat="1" ht="28.5" hidden="1" x14ac:dyDescent="0.25">
      <c r="A24" s="78"/>
      <c r="B24" s="78" t="s">
        <v>683</v>
      </c>
      <c r="C24" s="84">
        <v>44319.500694444447</v>
      </c>
      <c r="D24" s="79" t="s">
        <v>684</v>
      </c>
      <c r="E24" s="79" t="s">
        <v>700</v>
      </c>
      <c r="F24" s="80">
        <v>12980</v>
      </c>
      <c r="G24" s="24"/>
      <c r="J24" s="26"/>
    </row>
    <row r="25" spans="1:10" s="25" customFormat="1" hidden="1" x14ac:dyDescent="0.25">
      <c r="A25" s="78"/>
      <c r="B25" s="78" t="s">
        <v>685</v>
      </c>
      <c r="C25" s="84">
        <v>44327.722222222219</v>
      </c>
      <c r="D25" s="79" t="s">
        <v>686</v>
      </c>
      <c r="E25" s="79" t="s">
        <v>701</v>
      </c>
      <c r="F25" s="80">
        <v>143923.5</v>
      </c>
      <c r="G25" s="24"/>
      <c r="J25" s="26"/>
    </row>
    <row r="26" spans="1:10" s="25" customFormat="1" ht="28.5" hidden="1" x14ac:dyDescent="0.25">
      <c r="A26" s="78"/>
      <c r="B26" s="78" t="s">
        <v>687</v>
      </c>
      <c r="C26" s="84">
        <v>44329.684027777781</v>
      </c>
      <c r="D26" s="79" t="s">
        <v>688</v>
      </c>
      <c r="E26" s="79" t="s">
        <v>702</v>
      </c>
      <c r="F26" s="80">
        <v>136290</v>
      </c>
      <c r="G26" s="24"/>
      <c r="J26" s="26"/>
    </row>
    <row r="27" spans="1:10" s="25" customFormat="1" hidden="1" x14ac:dyDescent="0.25">
      <c r="A27" s="78"/>
      <c r="B27" s="78" t="s">
        <v>689</v>
      </c>
      <c r="C27" s="84">
        <v>44336.645833333336</v>
      </c>
      <c r="D27" s="79" t="s">
        <v>690</v>
      </c>
      <c r="E27" s="79" t="s">
        <v>703</v>
      </c>
      <c r="F27" s="80">
        <v>94636</v>
      </c>
      <c r="G27" s="24"/>
      <c r="J27" s="26"/>
    </row>
    <row r="28" spans="1:10" s="25" customFormat="1" hidden="1" x14ac:dyDescent="0.25">
      <c r="A28" s="78"/>
      <c r="B28" s="78" t="s">
        <v>691</v>
      </c>
      <c r="C28" s="84">
        <v>44335.459722222222</v>
      </c>
      <c r="D28" s="79" t="s">
        <v>692</v>
      </c>
      <c r="E28" s="79" t="s">
        <v>704</v>
      </c>
      <c r="F28" s="80">
        <v>123221.03</v>
      </c>
      <c r="G28" s="24"/>
      <c r="J28" s="26"/>
    </row>
    <row r="29" spans="1:10" s="25" customFormat="1" hidden="1" x14ac:dyDescent="0.25">
      <c r="A29" s="78"/>
      <c r="B29" s="78" t="s">
        <v>693</v>
      </c>
      <c r="C29" s="84">
        <v>44337.645833333336</v>
      </c>
      <c r="D29" s="79" t="s">
        <v>694</v>
      </c>
      <c r="E29" s="79" t="s">
        <v>704</v>
      </c>
      <c r="F29" s="80">
        <v>57702</v>
      </c>
      <c r="G29" s="24"/>
      <c r="J29" s="26"/>
    </row>
    <row r="30" spans="1:10" s="25" customFormat="1" ht="28.5" hidden="1" x14ac:dyDescent="0.25">
      <c r="A30" s="78"/>
      <c r="B30" s="78" t="s">
        <v>695</v>
      </c>
      <c r="C30" s="84">
        <v>44337.743055555555</v>
      </c>
      <c r="D30" s="79" t="s">
        <v>696</v>
      </c>
      <c r="E30" s="79" t="s">
        <v>705</v>
      </c>
      <c r="F30" s="80">
        <v>32339.67</v>
      </c>
      <c r="G30" s="24"/>
      <c r="J30" s="26"/>
    </row>
    <row r="31" spans="1:10" s="25" customFormat="1" ht="28.5" hidden="1" x14ac:dyDescent="0.25">
      <c r="A31" s="85"/>
      <c r="B31" s="85" t="s">
        <v>697</v>
      </c>
      <c r="C31" s="86">
        <v>44340.334722222222</v>
      </c>
      <c r="D31" s="87" t="s">
        <v>698</v>
      </c>
      <c r="E31" s="87" t="s">
        <v>706</v>
      </c>
      <c r="F31" s="88">
        <v>95580</v>
      </c>
      <c r="G31" s="24"/>
      <c r="J31" s="26"/>
    </row>
    <row r="32" spans="1:10" s="25" customFormat="1" ht="40.5" hidden="1" x14ac:dyDescent="0.25">
      <c r="A32" s="76"/>
      <c r="B32" s="76" t="s">
        <v>710</v>
      </c>
      <c r="C32" s="82">
        <v>44348.666666666664</v>
      </c>
      <c r="D32" s="89" t="s">
        <v>715</v>
      </c>
      <c r="E32" s="77" t="s">
        <v>705</v>
      </c>
      <c r="F32" s="83">
        <v>38614.32</v>
      </c>
      <c r="G32" s="24"/>
      <c r="J32" s="26"/>
    </row>
    <row r="33" spans="1:10" s="25" customFormat="1" ht="54" hidden="1" x14ac:dyDescent="0.25">
      <c r="A33" s="76"/>
      <c r="B33" s="76" t="s">
        <v>711</v>
      </c>
      <c r="C33" s="82">
        <v>44349.506944444445</v>
      </c>
      <c r="D33" s="89" t="s">
        <v>716</v>
      </c>
      <c r="E33" s="77" t="s">
        <v>720</v>
      </c>
      <c r="F33" s="83">
        <v>129266.04</v>
      </c>
      <c r="G33" s="24"/>
      <c r="J33" s="26"/>
    </row>
    <row r="34" spans="1:10" s="25" customFormat="1" ht="40.5" hidden="1" x14ac:dyDescent="0.25">
      <c r="A34" s="76"/>
      <c r="B34" s="76" t="s">
        <v>712</v>
      </c>
      <c r="C34" s="82">
        <v>44354.71875</v>
      </c>
      <c r="D34" s="89" t="s">
        <v>717</v>
      </c>
      <c r="E34" s="77" t="s">
        <v>721</v>
      </c>
      <c r="F34" s="83">
        <v>42480</v>
      </c>
      <c r="G34" s="24"/>
      <c r="J34" s="26"/>
    </row>
    <row r="35" spans="1:10" s="25" customFormat="1" ht="27" hidden="1" x14ac:dyDescent="0.25">
      <c r="A35" s="76"/>
      <c r="B35" s="76" t="s">
        <v>713</v>
      </c>
      <c r="C35" s="82">
        <v>44354.6875</v>
      </c>
      <c r="D35" s="89" t="s">
        <v>718</v>
      </c>
      <c r="E35" s="77" t="s">
        <v>722</v>
      </c>
      <c r="F35" s="83">
        <v>69999.960000000006</v>
      </c>
      <c r="G35" s="24"/>
      <c r="J35" s="26"/>
    </row>
    <row r="36" spans="1:10" s="25" customFormat="1" ht="54" hidden="1" x14ac:dyDescent="0.25">
      <c r="A36" s="76"/>
      <c r="B36" s="76" t="s">
        <v>714</v>
      </c>
      <c r="C36" s="82">
        <v>44370.459722222222</v>
      </c>
      <c r="D36" s="89" t="s">
        <v>719</v>
      </c>
      <c r="E36" s="77" t="s">
        <v>723</v>
      </c>
      <c r="F36" s="83">
        <v>30235</v>
      </c>
      <c r="G36" s="24"/>
      <c r="J36" s="26"/>
    </row>
    <row r="37" spans="1:10" s="25" customFormat="1" ht="40.5" hidden="1" x14ac:dyDescent="0.25">
      <c r="A37" s="76"/>
      <c r="B37" s="76" t="s">
        <v>724</v>
      </c>
      <c r="C37" s="82">
        <v>44383.746527777781</v>
      </c>
      <c r="D37" s="89" t="s">
        <v>726</v>
      </c>
      <c r="E37" s="77" t="s">
        <v>589</v>
      </c>
      <c r="F37" s="83">
        <v>94429.5</v>
      </c>
      <c r="G37" s="24"/>
      <c r="J37" s="26"/>
    </row>
    <row r="38" spans="1:10" s="25" customFormat="1" ht="27" hidden="1" x14ac:dyDescent="0.25">
      <c r="A38" s="76"/>
      <c r="B38" s="76" t="s">
        <v>725</v>
      </c>
      <c r="C38" s="82">
        <v>44384.50277777778</v>
      </c>
      <c r="D38" s="89" t="s">
        <v>727</v>
      </c>
      <c r="E38" s="77" t="s">
        <v>736</v>
      </c>
      <c r="F38" s="83">
        <v>119947</v>
      </c>
      <c r="G38" s="24"/>
      <c r="J38" s="26"/>
    </row>
    <row r="39" spans="1:10" s="25" customFormat="1" ht="27" hidden="1" x14ac:dyDescent="0.25">
      <c r="A39" s="76"/>
      <c r="B39" s="76" t="s">
        <v>728</v>
      </c>
      <c r="C39" s="82">
        <v>44385.716666666667</v>
      </c>
      <c r="D39" s="89" t="s">
        <v>729</v>
      </c>
      <c r="E39" s="77" t="s">
        <v>707</v>
      </c>
      <c r="F39" s="83">
        <v>90999.24</v>
      </c>
      <c r="G39" s="24"/>
      <c r="J39" s="26"/>
    </row>
    <row r="40" spans="1:10" s="25" customFormat="1" hidden="1" x14ac:dyDescent="0.25">
      <c r="A40" s="76"/>
      <c r="B40" s="76" t="s">
        <v>730</v>
      </c>
      <c r="C40" s="82">
        <v>44390.635416666664</v>
      </c>
      <c r="D40" s="91" t="s">
        <v>731</v>
      </c>
      <c r="E40" s="77" t="s">
        <v>606</v>
      </c>
      <c r="F40" s="83">
        <v>127440</v>
      </c>
      <c r="G40" s="24"/>
      <c r="J40" s="26"/>
    </row>
    <row r="41" spans="1:10" s="25" customFormat="1" hidden="1" x14ac:dyDescent="0.25">
      <c r="A41" s="76"/>
      <c r="B41" s="90" t="s">
        <v>732</v>
      </c>
      <c r="C41" s="82">
        <v>44392.625</v>
      </c>
      <c r="D41" s="89" t="s">
        <v>733</v>
      </c>
      <c r="E41" s="77" t="s">
        <v>737</v>
      </c>
      <c r="F41" s="83" t="s">
        <v>161</v>
      </c>
      <c r="G41" s="24"/>
      <c r="J41" s="26"/>
    </row>
    <row r="42" spans="1:10" s="25" customFormat="1" hidden="1" x14ac:dyDescent="0.25">
      <c r="A42" s="76"/>
      <c r="B42" s="90" t="s">
        <v>734</v>
      </c>
      <c r="C42" s="82">
        <v>44393.715277777781</v>
      </c>
      <c r="D42" s="91" t="s">
        <v>735</v>
      </c>
      <c r="E42" s="77" t="s">
        <v>589</v>
      </c>
      <c r="F42" s="83">
        <v>15841.5</v>
      </c>
      <c r="G42" s="24"/>
      <c r="J42" s="26"/>
    </row>
    <row r="43" spans="1:10" s="25" customFormat="1" ht="27" hidden="1" x14ac:dyDescent="0.25">
      <c r="A43" s="76"/>
      <c r="B43" s="76" t="s">
        <v>738</v>
      </c>
      <c r="C43" s="82">
        <v>44442.626388888886</v>
      </c>
      <c r="D43" s="91" t="s">
        <v>741</v>
      </c>
      <c r="E43" s="77" t="s">
        <v>645</v>
      </c>
      <c r="F43" s="83">
        <v>22656</v>
      </c>
      <c r="G43" s="24"/>
      <c r="J43" s="26"/>
    </row>
    <row r="44" spans="1:10" s="25" customFormat="1" ht="27" hidden="1" x14ac:dyDescent="0.25">
      <c r="A44" s="76"/>
      <c r="B44" s="90" t="s">
        <v>739</v>
      </c>
      <c r="C44" s="82">
        <v>44466.5</v>
      </c>
      <c r="D44" s="89" t="s">
        <v>742</v>
      </c>
      <c r="E44" s="77" t="s">
        <v>744</v>
      </c>
      <c r="F44" s="83">
        <v>59993.56</v>
      </c>
      <c r="G44" s="24"/>
      <c r="J44" s="26"/>
    </row>
    <row r="45" spans="1:10" s="25" customFormat="1" hidden="1" x14ac:dyDescent="0.25">
      <c r="A45" s="92"/>
      <c r="B45" s="90" t="s">
        <v>740</v>
      </c>
      <c r="C45" s="93">
        <v>44455.666666666664</v>
      </c>
      <c r="D45" s="91" t="s">
        <v>743</v>
      </c>
      <c r="E45" s="94" t="s">
        <v>745</v>
      </c>
      <c r="F45" s="95">
        <v>88500</v>
      </c>
      <c r="G45" s="24"/>
      <c r="J45" s="26"/>
    </row>
    <row r="46" spans="1:10" s="25" customFormat="1" hidden="1" x14ac:dyDescent="0.25">
      <c r="A46" s="76"/>
      <c r="B46" s="76" t="s">
        <v>751</v>
      </c>
      <c r="C46" s="82">
        <v>44487.667361111111</v>
      </c>
      <c r="D46" s="89" t="s">
        <v>752</v>
      </c>
      <c r="E46" s="77" t="s">
        <v>161</v>
      </c>
      <c r="F46" s="83">
        <v>106200.16</v>
      </c>
      <c r="G46" s="24"/>
      <c r="J46" s="26"/>
    </row>
    <row r="47" spans="1:10" s="25" customFormat="1" ht="27" hidden="1" x14ac:dyDescent="0.25">
      <c r="A47" s="76"/>
      <c r="B47" s="76" t="s">
        <v>753</v>
      </c>
      <c r="C47" s="82">
        <v>44489.584722222222</v>
      </c>
      <c r="D47" s="89" t="s">
        <v>754</v>
      </c>
      <c r="E47" s="77" t="s">
        <v>455</v>
      </c>
      <c r="F47" s="83">
        <v>115345</v>
      </c>
      <c r="G47" s="24"/>
      <c r="J47" s="26"/>
    </row>
    <row r="48" spans="1:10" s="25" customFormat="1" ht="27" hidden="1" x14ac:dyDescent="0.25">
      <c r="A48" s="76"/>
      <c r="B48" s="76" t="s">
        <v>755</v>
      </c>
      <c r="C48" s="82">
        <v>44494.631944444445</v>
      </c>
      <c r="D48" s="89" t="s">
        <v>756</v>
      </c>
      <c r="E48" s="77" t="s">
        <v>589</v>
      </c>
      <c r="F48" s="83">
        <v>55424.6</v>
      </c>
      <c r="G48" s="24"/>
      <c r="J48" s="26"/>
    </row>
    <row r="49" spans="1:10" s="25" customFormat="1" ht="27" x14ac:dyDescent="0.25">
      <c r="A49" s="76">
        <v>1</v>
      </c>
      <c r="B49" s="76" t="s">
        <v>757</v>
      </c>
      <c r="C49" s="82">
        <v>44502.541666666664</v>
      </c>
      <c r="D49" s="89" t="s">
        <v>758</v>
      </c>
      <c r="E49" s="77" t="s">
        <v>759</v>
      </c>
      <c r="F49" s="83">
        <v>20862.400000000001</v>
      </c>
      <c r="G49" s="24"/>
      <c r="J49" s="26"/>
    </row>
    <row r="50" spans="1:10" ht="16.5" customHeight="1" x14ac:dyDescent="0.25">
      <c r="A50" s="111" t="s">
        <v>761</v>
      </c>
      <c r="B50" s="111"/>
      <c r="C50" s="111"/>
      <c r="D50" s="111"/>
      <c r="E50" s="111"/>
      <c r="F50" s="111"/>
    </row>
    <row r="51" spans="1:10" ht="16.5" x14ac:dyDescent="0.3">
      <c r="B51" s="35"/>
      <c r="C51" s="35"/>
      <c r="D51" s="37"/>
      <c r="E51" s="37"/>
      <c r="F51" s="37"/>
    </row>
    <row r="52" spans="1:10" ht="16.5" x14ac:dyDescent="0.3">
      <c r="A52" s="101" t="s">
        <v>650</v>
      </c>
      <c r="B52" s="101"/>
      <c r="C52" s="35"/>
      <c r="D52" s="37"/>
      <c r="E52" s="39"/>
      <c r="F52" s="37"/>
    </row>
    <row r="53" spans="1:10" ht="16.5" x14ac:dyDescent="0.3">
      <c r="B53" s="35"/>
      <c r="C53" s="35"/>
      <c r="D53" s="37"/>
      <c r="E53" s="37"/>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A57" s="40" t="s">
        <v>749</v>
      </c>
      <c r="B57" s="40"/>
      <c r="C57" s="41"/>
      <c r="D57" s="37"/>
      <c r="E57" s="42"/>
      <c r="F57" s="37"/>
    </row>
    <row r="58" spans="1:10" ht="16.5" x14ac:dyDescent="0.3">
      <c r="A58" s="43" t="s">
        <v>750</v>
      </c>
      <c r="B58" s="43"/>
      <c r="C58" s="35"/>
      <c r="D58" s="37"/>
      <c r="E58" s="44"/>
      <c r="F58" s="37"/>
    </row>
    <row r="59" spans="1:10" ht="16.5" x14ac:dyDescent="0.3">
      <c r="B59" s="35"/>
      <c r="C59" s="35"/>
      <c r="D59" s="37"/>
      <c r="E59" s="37"/>
      <c r="F59" s="37"/>
    </row>
    <row r="60" spans="1:10" x14ac:dyDescent="0.25">
      <c r="D60" s="28"/>
      <c r="E60" s="28"/>
      <c r="F60" s="28"/>
    </row>
    <row r="61" spans="1:10" x14ac:dyDescent="0.25">
      <c r="D61" s="28"/>
      <c r="E61" s="28"/>
      <c r="F61" s="28"/>
    </row>
  </sheetData>
  <autoFilter ref="B12:F50"/>
  <mergeCells count="4">
    <mergeCell ref="A10:F10"/>
    <mergeCell ref="A7:F7"/>
    <mergeCell ref="A8:F8"/>
    <mergeCell ref="A50:F50"/>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topLeftCell="B1" workbookViewId="0">
      <selection activeCell="C8" sqref="C8:I8"/>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19.4257812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t="s">
        <v>5</v>
      </c>
      <c r="D7" s="109"/>
      <c r="E7" s="109"/>
      <c r="F7" s="109"/>
      <c r="G7" s="109"/>
      <c r="H7" s="109"/>
      <c r="I7" s="109"/>
      <c r="K7" s="3"/>
    </row>
    <row r="8" spans="1:1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679</v>
      </c>
      <c r="D10" s="108"/>
      <c r="E10" s="108"/>
      <c r="F10" s="108"/>
      <c r="G10" s="108"/>
      <c r="H10" s="108"/>
      <c r="I10" s="108"/>
      <c r="K10" s="3"/>
    </row>
    <row r="11" spans="1:11" ht="16.5"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30" t="s">
        <v>671</v>
      </c>
      <c r="I12" s="30" t="s">
        <v>672</v>
      </c>
      <c r="K12" s="3"/>
    </row>
    <row r="13" spans="1:11" ht="28.5" hidden="1" x14ac:dyDescent="0.25">
      <c r="C13" s="31" t="s">
        <v>632</v>
      </c>
      <c r="D13" s="31" t="s">
        <v>633</v>
      </c>
      <c r="E13" s="32" t="s">
        <v>634</v>
      </c>
      <c r="F13" s="32" t="s">
        <v>635</v>
      </c>
      <c r="G13" s="33">
        <v>130755.8</v>
      </c>
      <c r="H13" s="2"/>
      <c r="K13" s="3"/>
    </row>
    <row r="14" spans="1:11" s="25" customFormat="1" ht="42.75" hidden="1" x14ac:dyDescent="0.25">
      <c r="C14" s="78" t="s">
        <v>637</v>
      </c>
      <c r="D14" s="78" t="s">
        <v>636</v>
      </c>
      <c r="E14" s="79" t="s">
        <v>638</v>
      </c>
      <c r="F14" s="79" t="s">
        <v>645</v>
      </c>
      <c r="G14" s="80">
        <v>29736</v>
      </c>
      <c r="H14" s="24"/>
      <c r="K14" s="26"/>
    </row>
    <row r="15" spans="1:11" s="25" customFormat="1" ht="57" hidden="1" x14ac:dyDescent="0.25">
      <c r="C15" s="78" t="s">
        <v>639</v>
      </c>
      <c r="D15" s="78" t="s">
        <v>640</v>
      </c>
      <c r="E15" s="79" t="s">
        <v>641</v>
      </c>
      <c r="F15" s="79" t="s">
        <v>646</v>
      </c>
      <c r="G15" s="81">
        <v>30485.3</v>
      </c>
      <c r="H15" s="24"/>
      <c r="K15" s="26"/>
    </row>
    <row r="16" spans="1:11" s="25" customFormat="1" ht="28.5" hidden="1" x14ac:dyDescent="0.25">
      <c r="C16" s="78" t="s">
        <v>642</v>
      </c>
      <c r="D16" s="78" t="s">
        <v>643</v>
      </c>
      <c r="E16" s="79" t="s">
        <v>644</v>
      </c>
      <c r="F16" s="79" t="s">
        <v>647</v>
      </c>
      <c r="G16" s="81">
        <v>42362</v>
      </c>
      <c r="H16" s="24"/>
      <c r="K16" s="26"/>
    </row>
    <row r="17" spans="2:11" s="25" customFormat="1" ht="57" hidden="1" x14ac:dyDescent="0.25">
      <c r="C17" s="78" t="s">
        <v>653</v>
      </c>
      <c r="D17" s="78" t="s">
        <v>652</v>
      </c>
      <c r="E17" s="79" t="s">
        <v>651</v>
      </c>
      <c r="F17" s="79" t="s">
        <v>394</v>
      </c>
      <c r="G17" s="81">
        <v>36072.6</v>
      </c>
      <c r="H17" s="24"/>
      <c r="K17" s="26"/>
    </row>
    <row r="18" spans="2:11" s="25" customFormat="1" ht="28.5" x14ac:dyDescent="0.25">
      <c r="B18" s="76">
        <v>1</v>
      </c>
      <c r="C18" s="76" t="s">
        <v>664</v>
      </c>
      <c r="D18" s="82">
        <v>44291.666666666664</v>
      </c>
      <c r="E18" s="77" t="s">
        <v>667</v>
      </c>
      <c r="F18" s="77" t="s">
        <v>670</v>
      </c>
      <c r="G18" s="83">
        <v>21830</v>
      </c>
      <c r="H18" s="77" t="s">
        <v>674</v>
      </c>
      <c r="I18" s="77" t="s">
        <v>673</v>
      </c>
      <c r="K18" s="26"/>
    </row>
    <row r="19" spans="2:11" s="25" customFormat="1" ht="28.5" x14ac:dyDescent="0.25">
      <c r="B19" s="76">
        <v>2</v>
      </c>
      <c r="C19" s="76" t="s">
        <v>664</v>
      </c>
      <c r="D19" s="82">
        <v>44291.666666666664</v>
      </c>
      <c r="E19" s="77" t="s">
        <v>667</v>
      </c>
      <c r="F19" s="77" t="s">
        <v>675</v>
      </c>
      <c r="G19" s="83">
        <v>257834.96</v>
      </c>
      <c r="H19" s="77" t="s">
        <v>674</v>
      </c>
      <c r="I19" s="77" t="s">
        <v>676</v>
      </c>
      <c r="K19" s="26"/>
    </row>
    <row r="20" spans="2:11" s="25" customFormat="1" ht="42.75" x14ac:dyDescent="0.25">
      <c r="B20" s="76">
        <v>3</v>
      </c>
      <c r="C20" s="76" t="s">
        <v>665</v>
      </c>
      <c r="D20" s="82">
        <v>44291.458333333336</v>
      </c>
      <c r="E20" s="77" t="s">
        <v>668</v>
      </c>
      <c r="F20" s="77" t="s">
        <v>677</v>
      </c>
      <c r="G20" s="83">
        <v>76700</v>
      </c>
      <c r="H20" s="77" t="s">
        <v>674</v>
      </c>
      <c r="I20" s="77" t="s">
        <v>676</v>
      </c>
      <c r="K20" s="26"/>
    </row>
    <row r="21" spans="2:11" s="25" customFormat="1" ht="42.75" x14ac:dyDescent="0.25">
      <c r="B21" s="76">
        <v>4</v>
      </c>
      <c r="C21" s="76" t="s">
        <v>666</v>
      </c>
      <c r="D21" s="82">
        <v>44293.645833333336</v>
      </c>
      <c r="E21" s="77" t="s">
        <v>669</v>
      </c>
      <c r="F21" s="77" t="s">
        <v>678</v>
      </c>
      <c r="G21" s="83">
        <v>212256.8</v>
      </c>
      <c r="H21" s="77" t="s">
        <v>674</v>
      </c>
      <c r="I21" s="77" t="s">
        <v>676</v>
      </c>
      <c r="K21" s="26"/>
    </row>
    <row r="22" spans="2:11" s="25" customFormat="1" ht="28.5" x14ac:dyDescent="0.25">
      <c r="B22" s="76">
        <v>5</v>
      </c>
      <c r="C22" s="76" t="s">
        <v>660</v>
      </c>
      <c r="D22" s="82">
        <v>44301.666666666664</v>
      </c>
      <c r="E22" s="77" t="s">
        <v>661</v>
      </c>
      <c r="F22" s="77" t="s">
        <v>373</v>
      </c>
      <c r="G22" s="83">
        <v>75850.399999999994</v>
      </c>
      <c r="H22" s="77" t="s">
        <v>674</v>
      </c>
      <c r="I22" s="77" t="s">
        <v>676</v>
      </c>
      <c r="K22" s="26"/>
    </row>
    <row r="23" spans="2:11" ht="16.5" customHeight="1" x14ac:dyDescent="0.25">
      <c r="C23" s="111" t="s">
        <v>680</v>
      </c>
      <c r="D23" s="111"/>
      <c r="E23" s="111"/>
      <c r="F23" s="111"/>
      <c r="G23" s="111"/>
      <c r="H23" s="111"/>
      <c r="I23" s="111"/>
    </row>
    <row r="24" spans="2:11" ht="16.5" x14ac:dyDescent="0.3">
      <c r="C24" s="35"/>
      <c r="D24" s="35"/>
      <c r="E24" s="37"/>
      <c r="F24" s="37"/>
      <c r="G24" s="37"/>
    </row>
    <row r="25" spans="2:11" ht="16.5" x14ac:dyDescent="0.3">
      <c r="B25" s="38" t="s">
        <v>650</v>
      </c>
      <c r="C25" s="38"/>
      <c r="D25" s="35"/>
      <c r="E25" s="37"/>
      <c r="F25" s="39"/>
      <c r="G25" s="37"/>
    </row>
    <row r="26" spans="2:11" ht="16.5" x14ac:dyDescent="0.3">
      <c r="B26" s="35"/>
      <c r="C26" s="35"/>
      <c r="D26" s="35"/>
      <c r="E26" s="37"/>
      <c r="F26" s="37"/>
      <c r="G26" s="37"/>
    </row>
    <row r="27" spans="2:11" ht="16.5" x14ac:dyDescent="0.3">
      <c r="B27" s="35"/>
      <c r="C27" s="35"/>
      <c r="D27" s="35"/>
      <c r="E27" s="37"/>
      <c r="F27" s="37"/>
      <c r="G27" s="37"/>
    </row>
    <row r="28" spans="2:11" ht="16.5" x14ac:dyDescent="0.3">
      <c r="B28" s="35"/>
      <c r="C28" s="35"/>
      <c r="D28" s="35"/>
      <c r="E28" s="37"/>
      <c r="F28" s="37"/>
      <c r="G28" s="37"/>
    </row>
    <row r="29" spans="2:11" ht="16.5" x14ac:dyDescent="0.3">
      <c r="B29" s="35"/>
      <c r="C29" s="35"/>
      <c r="D29" s="35"/>
      <c r="E29" s="37"/>
      <c r="F29" s="37"/>
      <c r="G29" s="37"/>
    </row>
    <row r="30" spans="2:11" ht="16.5" x14ac:dyDescent="0.3">
      <c r="B30" s="40" t="s">
        <v>648</v>
      </c>
      <c r="C30" s="40"/>
      <c r="D30" s="41"/>
      <c r="E30" s="37"/>
      <c r="F30" s="42"/>
      <c r="G30" s="37"/>
    </row>
    <row r="31" spans="2:11" ht="16.5" x14ac:dyDescent="0.3">
      <c r="B31" s="43" t="s">
        <v>649</v>
      </c>
      <c r="C31" s="43"/>
      <c r="D31" s="35"/>
      <c r="E31" s="37"/>
      <c r="F31" s="44"/>
      <c r="G31" s="37"/>
    </row>
    <row r="32" spans="2:11" ht="16.5" x14ac:dyDescent="0.3">
      <c r="C32" s="35"/>
      <c r="D32" s="35"/>
      <c r="E32" s="37"/>
      <c r="F32" s="37"/>
      <c r="G32" s="37"/>
    </row>
    <row r="33" spans="5:7" x14ac:dyDescent="0.25">
      <c r="E33" s="28"/>
      <c r="F33" s="28"/>
      <c r="G33" s="28"/>
    </row>
    <row r="34" spans="5:7" x14ac:dyDescent="0.25">
      <c r="E34" s="28"/>
      <c r="F34" s="28"/>
      <c r="G34" s="28"/>
    </row>
  </sheetData>
  <autoFilter ref="C12:G23"/>
  <mergeCells count="4">
    <mergeCell ref="C10:I10"/>
    <mergeCell ref="C8:I8"/>
    <mergeCell ref="C7:I7"/>
    <mergeCell ref="C23:I23"/>
  </mergeCells>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abSelected="1" topLeftCell="B7" workbookViewId="0">
      <selection activeCell="F31" sqref="F31"/>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28.8554687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c r="D7" s="109"/>
      <c r="E7" s="109"/>
      <c r="F7" s="109"/>
      <c r="G7" s="109"/>
      <c r="H7" s="109"/>
      <c r="I7" s="109"/>
      <c r="K7" s="3"/>
    </row>
    <row r="8" spans="1:11" ht="26.25" customHeight="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762</v>
      </c>
      <c r="D10" s="108"/>
      <c r="E10" s="108"/>
      <c r="F10" s="108"/>
      <c r="G10" s="108"/>
      <c r="H10" s="108"/>
      <c r="I10" s="108"/>
      <c r="K10" s="3"/>
    </row>
    <row r="11" spans="1:11" ht="6.75" customHeight="1"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102"/>
      <c r="I12" s="102"/>
      <c r="K12" s="3"/>
    </row>
    <row r="13" spans="1:11" ht="28.5" hidden="1" x14ac:dyDescent="0.25">
      <c r="C13" s="31" t="s">
        <v>632</v>
      </c>
      <c r="D13" s="31" t="s">
        <v>633</v>
      </c>
      <c r="E13" s="32" t="s">
        <v>634</v>
      </c>
      <c r="F13" s="32" t="s">
        <v>635</v>
      </c>
      <c r="G13" s="33">
        <v>130755.8</v>
      </c>
      <c r="K13" s="3"/>
    </row>
    <row r="14" spans="1:11" s="25" customFormat="1" ht="42.75" hidden="1" x14ac:dyDescent="0.25">
      <c r="C14" s="78" t="s">
        <v>637</v>
      </c>
      <c r="D14" s="78" t="s">
        <v>636</v>
      </c>
      <c r="E14" s="79" t="s">
        <v>638</v>
      </c>
      <c r="F14" s="79" t="s">
        <v>645</v>
      </c>
      <c r="G14" s="80">
        <v>29736</v>
      </c>
      <c r="H14"/>
      <c r="I14"/>
      <c r="K14" s="26"/>
    </row>
    <row r="15" spans="1:11" s="25" customFormat="1" ht="57" hidden="1" x14ac:dyDescent="0.25">
      <c r="C15" s="78" t="s">
        <v>639</v>
      </c>
      <c r="D15" s="78" t="s">
        <v>640</v>
      </c>
      <c r="E15" s="79" t="s">
        <v>641</v>
      </c>
      <c r="F15" s="79" t="s">
        <v>646</v>
      </c>
      <c r="G15" s="81">
        <v>30485.3</v>
      </c>
      <c r="H15"/>
      <c r="I15"/>
      <c r="K15" s="26"/>
    </row>
    <row r="16" spans="1:11" s="25" customFormat="1" ht="28.5" hidden="1" x14ac:dyDescent="0.25">
      <c r="C16" s="78" t="s">
        <v>642</v>
      </c>
      <c r="D16" s="78" t="s">
        <v>643</v>
      </c>
      <c r="E16" s="79" t="s">
        <v>644</v>
      </c>
      <c r="F16" s="79" t="s">
        <v>647</v>
      </c>
      <c r="G16" s="81">
        <v>42362</v>
      </c>
      <c r="H16"/>
      <c r="I16"/>
      <c r="K16" s="26"/>
    </row>
    <row r="17" spans="2:11" s="25" customFormat="1" ht="57" hidden="1" x14ac:dyDescent="0.25">
      <c r="C17" s="78" t="s">
        <v>653</v>
      </c>
      <c r="D17" s="78" t="s">
        <v>652</v>
      </c>
      <c r="E17" s="79" t="s">
        <v>651</v>
      </c>
      <c r="F17" s="79" t="s">
        <v>394</v>
      </c>
      <c r="G17" s="81">
        <v>36072.6</v>
      </c>
      <c r="H17"/>
      <c r="I17"/>
      <c r="K17" s="26"/>
    </row>
    <row r="18" spans="2:11" s="25" customFormat="1" ht="42.75" hidden="1" x14ac:dyDescent="0.25">
      <c r="B18" s="76">
        <v>1</v>
      </c>
      <c r="C18" s="77" t="s">
        <v>738</v>
      </c>
      <c r="D18" s="82">
        <v>44442.626388888886</v>
      </c>
      <c r="E18" s="77" t="s">
        <v>741</v>
      </c>
      <c r="F18" s="77" t="s">
        <v>645</v>
      </c>
      <c r="G18" s="83">
        <v>22656</v>
      </c>
      <c r="H18"/>
      <c r="I18"/>
      <c r="K18" s="26"/>
    </row>
    <row r="19" spans="2:11" s="25" customFormat="1" ht="42.75" hidden="1" x14ac:dyDescent="0.25">
      <c r="B19" s="76">
        <v>2</v>
      </c>
      <c r="C19" s="77" t="s">
        <v>739</v>
      </c>
      <c r="D19" s="82">
        <v>44466.5</v>
      </c>
      <c r="E19" s="77" t="s">
        <v>742</v>
      </c>
      <c r="F19" s="77" t="s">
        <v>744</v>
      </c>
      <c r="G19" s="83">
        <v>59993.56</v>
      </c>
      <c r="H19"/>
      <c r="I19"/>
      <c r="K19" s="26"/>
    </row>
    <row r="20" spans="2:11" s="25" customFormat="1" ht="28.5" hidden="1" x14ac:dyDescent="0.25">
      <c r="B20" s="76">
        <v>3</v>
      </c>
      <c r="C20" s="76" t="s">
        <v>740</v>
      </c>
      <c r="D20" s="82">
        <v>44455.666666666664</v>
      </c>
      <c r="E20" s="77" t="s">
        <v>743</v>
      </c>
      <c r="F20" s="77" t="s">
        <v>745</v>
      </c>
      <c r="G20" s="83">
        <v>88500</v>
      </c>
      <c r="H20"/>
      <c r="I20"/>
      <c r="K20" s="26"/>
    </row>
    <row r="21" spans="2:11" s="25" customFormat="1" ht="28.5" hidden="1" x14ac:dyDescent="0.25">
      <c r="B21" s="76">
        <v>4</v>
      </c>
      <c r="C21" s="76" t="s">
        <v>748</v>
      </c>
      <c r="D21" s="82">
        <v>44442.708333333336</v>
      </c>
      <c r="E21" s="77" t="s">
        <v>747</v>
      </c>
      <c r="F21" s="77" t="s">
        <v>746</v>
      </c>
      <c r="G21" s="83">
        <v>302948.46000000002</v>
      </c>
      <c r="H21"/>
      <c r="I21"/>
      <c r="K21" s="26"/>
    </row>
    <row r="22" spans="2:11" s="25" customFormat="1" ht="42.75" x14ac:dyDescent="0.25">
      <c r="B22" s="76">
        <v>1</v>
      </c>
      <c r="C22" s="76" t="s">
        <v>757</v>
      </c>
      <c r="D22" s="82">
        <v>44502.541666666664</v>
      </c>
      <c r="E22" s="77" t="s">
        <v>758</v>
      </c>
      <c r="F22" s="77" t="s">
        <v>659</v>
      </c>
      <c r="G22" s="83">
        <v>20862.400000000001</v>
      </c>
      <c r="H22"/>
      <c r="I22"/>
      <c r="K22" s="26"/>
    </row>
    <row r="23" spans="2:11" ht="63" customHeight="1" x14ac:dyDescent="0.25"/>
    <row r="25" spans="2:11" x14ac:dyDescent="0.25">
      <c r="C25" s="112" t="s">
        <v>763</v>
      </c>
      <c r="D25" s="112"/>
    </row>
    <row r="26" spans="2:11" x14ac:dyDescent="0.25">
      <c r="C26" s="112" t="s">
        <v>764</v>
      </c>
      <c r="D26" s="112"/>
    </row>
  </sheetData>
  <autoFilter ref="C12:G23"/>
  <mergeCells count="5">
    <mergeCell ref="C7:I7"/>
    <mergeCell ref="C8:I8"/>
    <mergeCell ref="C10:I10"/>
    <mergeCell ref="C26:D26"/>
    <mergeCell ref="C25:D25"/>
  </mergeCells>
  <pageMargins left="0.7" right="0.7" top="0.75" bottom="0.75" header="0.3" footer="0.3"/>
  <pageSetup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B16" workbookViewId="0">
      <selection activeCell="D42" sqref="D42"/>
    </sheetView>
  </sheetViews>
  <sheetFormatPr defaultColWidth="9.140625" defaultRowHeight="15" x14ac:dyDescent="0.25"/>
  <cols>
    <col min="1" max="1" width="0" hidden="1" customWidth="1"/>
    <col min="2" max="2" width="23" customWidth="1"/>
    <col min="3" max="3" width="26.28515625" bestFit="1" customWidth="1"/>
    <col min="4" max="4" width="56.5703125" customWidth="1"/>
    <col min="5" max="5" width="36"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ht="22.5" x14ac:dyDescent="0.25">
      <c r="B5" s="109" t="s">
        <v>5</v>
      </c>
      <c r="C5" s="109"/>
      <c r="D5" s="109"/>
      <c r="E5" s="109"/>
      <c r="F5" s="109"/>
      <c r="G5" s="2"/>
      <c r="J5" s="3"/>
    </row>
    <row r="6" spans="1:10" x14ac:dyDescent="0.25">
      <c r="B6" s="110" t="s">
        <v>6</v>
      </c>
      <c r="C6" s="110"/>
      <c r="D6" s="110"/>
      <c r="E6" s="110"/>
      <c r="F6" s="110"/>
      <c r="G6" s="2"/>
      <c r="J6" s="3"/>
    </row>
    <row r="7" spans="1:10" x14ac:dyDescent="0.25">
      <c r="B7" s="113" t="s">
        <v>263</v>
      </c>
      <c r="C7" s="114"/>
      <c r="D7" s="114"/>
      <c r="E7" s="114"/>
      <c r="F7" s="114"/>
      <c r="G7" s="2"/>
      <c r="J7" s="3"/>
    </row>
    <row r="8" spans="1:10" ht="16.5" x14ac:dyDescent="0.25">
      <c r="B8" s="29"/>
      <c r="C8" s="29"/>
      <c r="D8" s="29"/>
      <c r="E8" s="29"/>
      <c r="F8" s="29"/>
      <c r="G8" s="2"/>
      <c r="J8" s="3"/>
    </row>
    <row r="9" spans="1:10" ht="21" x14ac:dyDescent="0.25">
      <c r="A9" s="48" t="s">
        <v>395</v>
      </c>
      <c r="B9" s="108" t="s">
        <v>631</v>
      </c>
      <c r="C9" s="108"/>
      <c r="D9" s="108"/>
      <c r="E9" s="108"/>
      <c r="F9" s="108"/>
      <c r="G9" s="2"/>
      <c r="J9" s="3"/>
    </row>
    <row r="10" spans="1:10" ht="16.5" x14ac:dyDescent="0.25">
      <c r="B10" s="29"/>
      <c r="C10" s="29"/>
      <c r="D10" s="29"/>
      <c r="E10" s="29"/>
      <c r="F10" s="29"/>
      <c r="G10" s="2"/>
      <c r="J10" s="3"/>
    </row>
    <row r="11" spans="1:10" x14ac:dyDescent="0.25">
      <c r="A11" s="30" t="s">
        <v>396</v>
      </c>
      <c r="B11" s="30" t="s">
        <v>0</v>
      </c>
      <c r="C11" s="30" t="s">
        <v>1</v>
      </c>
      <c r="D11" s="30" t="s">
        <v>2</v>
      </c>
      <c r="E11" s="30" t="s">
        <v>3</v>
      </c>
      <c r="F11" s="30" t="s">
        <v>4</v>
      </c>
      <c r="G11" s="2"/>
      <c r="J11" s="3"/>
    </row>
    <row r="12" spans="1:10" ht="42.75" x14ac:dyDescent="0.25">
      <c r="B12" s="31" t="s">
        <v>264</v>
      </c>
      <c r="C12" s="31" t="s">
        <v>266</v>
      </c>
      <c r="D12" s="32" t="s">
        <v>265</v>
      </c>
      <c r="E12" s="32" t="s">
        <v>267</v>
      </c>
      <c r="F12" s="33">
        <v>10080</v>
      </c>
      <c r="G12" s="2"/>
      <c r="J12" s="3"/>
    </row>
    <row r="13" spans="1:10" s="25" customFormat="1" ht="57" x14ac:dyDescent="0.25">
      <c r="B13" s="31" t="s">
        <v>268</v>
      </c>
      <c r="C13" s="31" t="s">
        <v>269</v>
      </c>
      <c r="D13" s="32" t="s">
        <v>270</v>
      </c>
      <c r="E13" s="32" t="s">
        <v>271</v>
      </c>
      <c r="F13" s="33">
        <v>121569.5</v>
      </c>
      <c r="G13" s="24"/>
      <c r="J13" s="26"/>
    </row>
    <row r="14" spans="1:10" s="25" customFormat="1" ht="42.75" x14ac:dyDescent="0.25">
      <c r="B14" s="31" t="s">
        <v>272</v>
      </c>
      <c r="C14" s="31" t="s">
        <v>274</v>
      </c>
      <c r="D14" s="32" t="s">
        <v>273</v>
      </c>
      <c r="E14" s="32" t="s">
        <v>275</v>
      </c>
      <c r="F14" s="33">
        <v>72000</v>
      </c>
      <c r="G14" s="24"/>
      <c r="J14" s="26"/>
    </row>
    <row r="15" spans="1:10" s="25" customFormat="1" x14ac:dyDescent="0.25">
      <c r="B15" s="31" t="s">
        <v>276</v>
      </c>
      <c r="C15" s="31" t="s">
        <v>277</v>
      </c>
      <c r="D15" s="32" t="s">
        <v>278</v>
      </c>
      <c r="E15" s="31" t="s">
        <v>279</v>
      </c>
      <c r="F15" s="33">
        <v>82500</v>
      </c>
      <c r="G15" s="24"/>
      <c r="H15" s="27"/>
      <c r="J15" s="26"/>
    </row>
    <row r="16" spans="1:10" s="25" customFormat="1" ht="57" x14ac:dyDescent="0.25">
      <c r="B16" s="31" t="s">
        <v>280</v>
      </c>
      <c r="C16" s="31" t="s">
        <v>282</v>
      </c>
      <c r="D16" s="32" t="s">
        <v>281</v>
      </c>
      <c r="E16" s="31" t="s">
        <v>283</v>
      </c>
      <c r="F16" s="33">
        <v>135100.04999999999</v>
      </c>
      <c r="G16" s="24"/>
      <c r="H16" s="27"/>
      <c r="J16" s="26"/>
    </row>
    <row r="17" spans="1:10" s="25" customFormat="1" ht="42.75" x14ac:dyDescent="0.25">
      <c r="B17" s="31" t="s">
        <v>284</v>
      </c>
      <c r="C17" s="31" t="s">
        <v>286</v>
      </c>
      <c r="D17" s="32" t="s">
        <v>285</v>
      </c>
      <c r="E17" s="34" t="s">
        <v>287</v>
      </c>
      <c r="F17" s="33">
        <v>50000</v>
      </c>
      <c r="G17" s="24"/>
      <c r="H17" s="27"/>
      <c r="J17" s="26"/>
    </row>
    <row r="18" spans="1:10" s="25" customFormat="1" ht="42.75" x14ac:dyDescent="0.25">
      <c r="B18" s="31" t="s">
        <v>288</v>
      </c>
      <c r="C18" s="31" t="s">
        <v>290</v>
      </c>
      <c r="D18" s="32" t="s">
        <v>289</v>
      </c>
      <c r="E18" s="31" t="s">
        <v>291</v>
      </c>
      <c r="F18" s="33">
        <v>36000</v>
      </c>
      <c r="G18" s="24"/>
      <c r="J18" s="26"/>
    </row>
    <row r="19" spans="1:10" s="25" customFormat="1" ht="57" x14ac:dyDescent="0.25">
      <c r="B19" s="31" t="s">
        <v>292</v>
      </c>
      <c r="C19" s="31" t="s">
        <v>293</v>
      </c>
      <c r="D19" s="32" t="s">
        <v>294</v>
      </c>
      <c r="E19" s="31" t="s">
        <v>295</v>
      </c>
      <c r="F19" s="33">
        <v>106200</v>
      </c>
      <c r="G19" s="24"/>
      <c r="J19" s="26"/>
    </row>
    <row r="20" spans="1:10" s="25" customFormat="1" ht="57" x14ac:dyDescent="0.25">
      <c r="B20" s="31" t="s">
        <v>296</v>
      </c>
      <c r="C20" s="31" t="s">
        <v>297</v>
      </c>
      <c r="D20" s="32" t="s">
        <v>298</v>
      </c>
      <c r="E20" s="31" t="s">
        <v>299</v>
      </c>
      <c r="F20" s="33">
        <v>26845</v>
      </c>
      <c r="G20" s="24"/>
      <c r="J20" s="26"/>
    </row>
    <row r="21" spans="1:10" s="25" customFormat="1" ht="71.25" x14ac:dyDescent="0.25">
      <c r="B21" s="31" t="s">
        <v>300</v>
      </c>
      <c r="C21" s="31" t="s">
        <v>301</v>
      </c>
      <c r="D21" s="32" t="s">
        <v>302</v>
      </c>
      <c r="E21" s="31" t="s">
        <v>173</v>
      </c>
      <c r="F21" s="33">
        <v>147691.16</v>
      </c>
      <c r="G21" s="24"/>
      <c r="J21" s="26"/>
    </row>
    <row r="22" spans="1:10" s="25" customFormat="1" ht="57" x14ac:dyDescent="0.25">
      <c r="B22" s="31" t="s">
        <v>303</v>
      </c>
      <c r="C22" s="31" t="s">
        <v>304</v>
      </c>
      <c r="D22" s="32" t="s">
        <v>306</v>
      </c>
      <c r="E22" s="32" t="s">
        <v>305</v>
      </c>
      <c r="F22" s="33">
        <v>136496.5</v>
      </c>
      <c r="G22" s="24"/>
      <c r="J22" s="26"/>
    </row>
    <row r="23" spans="1:10" s="25" customFormat="1" ht="57" x14ac:dyDescent="0.25">
      <c r="B23" s="31" t="s">
        <v>307</v>
      </c>
      <c r="C23" s="31" t="s">
        <v>308</v>
      </c>
      <c r="D23" s="32" t="s">
        <v>309</v>
      </c>
      <c r="E23" s="32" t="s">
        <v>161</v>
      </c>
      <c r="F23" s="33">
        <v>43600</v>
      </c>
      <c r="G23" s="24"/>
      <c r="J23" s="26"/>
    </row>
    <row r="24" spans="1:10" s="25" customFormat="1" ht="42.75" x14ac:dyDescent="0.25">
      <c r="B24" s="31" t="s">
        <v>310</v>
      </c>
      <c r="C24" s="31" t="s">
        <v>311</v>
      </c>
      <c r="D24" s="32" t="s">
        <v>312</v>
      </c>
      <c r="E24" s="32" t="s">
        <v>313</v>
      </c>
      <c r="F24" s="33">
        <v>81108.479999999996</v>
      </c>
      <c r="G24" s="24"/>
      <c r="J24" s="26"/>
    </row>
    <row r="25" spans="1:10" s="25" customFormat="1" ht="313.5" x14ac:dyDescent="0.25">
      <c r="B25" s="32" t="s">
        <v>314</v>
      </c>
      <c r="C25" s="32" t="s">
        <v>315</v>
      </c>
      <c r="D25" s="32" t="s">
        <v>316</v>
      </c>
      <c r="E25" s="32" t="s">
        <v>317</v>
      </c>
      <c r="F25" s="33">
        <v>135000</v>
      </c>
      <c r="G25" s="24"/>
      <c r="J25" s="26"/>
    </row>
    <row r="26" spans="1:10" s="25" customFormat="1" ht="42.75" x14ac:dyDescent="0.25">
      <c r="B26" s="32" t="s">
        <v>318</v>
      </c>
      <c r="C26" s="32" t="s">
        <v>319</v>
      </c>
      <c r="D26" s="32" t="s">
        <v>320</v>
      </c>
      <c r="E26" s="32" t="s">
        <v>161</v>
      </c>
      <c r="F26" s="33">
        <v>11000</v>
      </c>
      <c r="G26" s="24"/>
      <c r="J26" s="26"/>
    </row>
    <row r="27" spans="1:10" s="25" customFormat="1" ht="28.5" x14ac:dyDescent="0.25">
      <c r="B27" s="32" t="s">
        <v>321</v>
      </c>
      <c r="C27" s="32" t="s">
        <v>323</v>
      </c>
      <c r="D27" s="32" t="s">
        <v>322</v>
      </c>
      <c r="E27" s="32" t="s">
        <v>64</v>
      </c>
      <c r="F27" s="33">
        <v>127000</v>
      </c>
      <c r="G27" s="24"/>
      <c r="J27" s="26"/>
    </row>
    <row r="28" spans="1:10" s="25" customFormat="1" ht="28.5" x14ac:dyDescent="0.25">
      <c r="A28" s="45">
        <v>1</v>
      </c>
      <c r="B28" s="45" t="s">
        <v>324</v>
      </c>
      <c r="C28" s="45" t="s">
        <v>327</v>
      </c>
      <c r="D28" s="45" t="s">
        <v>328</v>
      </c>
      <c r="E28" s="45" t="s">
        <v>345</v>
      </c>
      <c r="F28" s="46">
        <v>72000</v>
      </c>
      <c r="G28" s="24"/>
      <c r="J28" s="26"/>
    </row>
    <row r="29" spans="1:10" s="25" customFormat="1" ht="28.5" x14ac:dyDescent="0.25">
      <c r="A29" s="45">
        <v>2</v>
      </c>
      <c r="B29" s="45" t="s">
        <v>325</v>
      </c>
      <c r="C29" s="45" t="s">
        <v>329</v>
      </c>
      <c r="D29" s="45" t="s">
        <v>330</v>
      </c>
      <c r="E29" s="45" t="s">
        <v>346</v>
      </c>
      <c r="F29" s="46">
        <v>49914</v>
      </c>
      <c r="G29" s="24"/>
      <c r="J29" s="26"/>
    </row>
    <row r="30" spans="1:10" s="25" customFormat="1" ht="42.75" x14ac:dyDescent="0.25">
      <c r="A30" s="45">
        <v>3</v>
      </c>
      <c r="B30" s="45" t="s">
        <v>326</v>
      </c>
      <c r="C30" s="45" t="s">
        <v>331</v>
      </c>
      <c r="D30" s="45" t="s">
        <v>332</v>
      </c>
      <c r="E30" s="45" t="s">
        <v>347</v>
      </c>
      <c r="F30" s="46">
        <v>140833</v>
      </c>
      <c r="G30" s="24"/>
      <c r="J30" s="26"/>
    </row>
    <row r="31" spans="1:10" s="25" customFormat="1" ht="28.5" x14ac:dyDescent="0.25">
      <c r="A31" s="45">
        <v>4</v>
      </c>
      <c r="B31" s="45" t="s">
        <v>333</v>
      </c>
      <c r="C31" s="45" t="s">
        <v>335</v>
      </c>
      <c r="D31" s="45" t="s">
        <v>334</v>
      </c>
      <c r="E31" s="45" t="s">
        <v>348</v>
      </c>
      <c r="F31" s="46">
        <v>18585</v>
      </c>
      <c r="G31" s="24"/>
      <c r="J31" s="26"/>
    </row>
    <row r="32" spans="1:10" s="25" customFormat="1" ht="28.5" x14ac:dyDescent="0.25">
      <c r="A32" s="45">
        <v>5</v>
      </c>
      <c r="B32" s="45" t="s">
        <v>336</v>
      </c>
      <c r="C32" s="45" t="s">
        <v>338</v>
      </c>
      <c r="D32" s="45" t="s">
        <v>337</v>
      </c>
      <c r="E32" s="45" t="s">
        <v>349</v>
      </c>
      <c r="F32" s="46">
        <v>127440</v>
      </c>
      <c r="G32" s="24"/>
      <c r="J32" s="26"/>
    </row>
    <row r="33" spans="1:10" s="25" customFormat="1" ht="28.5" x14ac:dyDescent="0.25">
      <c r="A33" s="45">
        <v>6</v>
      </c>
      <c r="B33" s="45" t="s">
        <v>339</v>
      </c>
      <c r="C33" s="45" t="s">
        <v>340</v>
      </c>
      <c r="D33" s="45" t="s">
        <v>341</v>
      </c>
      <c r="E33" s="45" t="s">
        <v>350</v>
      </c>
      <c r="F33" s="46">
        <v>128000.5</v>
      </c>
      <c r="G33" s="24"/>
      <c r="J33" s="26"/>
    </row>
    <row r="34" spans="1:10" s="25" customFormat="1" ht="42.75" x14ac:dyDescent="0.25">
      <c r="A34" s="45">
        <v>7</v>
      </c>
      <c r="B34" s="45" t="s">
        <v>342</v>
      </c>
      <c r="C34" s="45" t="s">
        <v>344</v>
      </c>
      <c r="D34" s="45" t="s">
        <v>343</v>
      </c>
      <c r="E34" s="45" t="s">
        <v>348</v>
      </c>
      <c r="F34" s="46">
        <v>42008</v>
      </c>
      <c r="G34" s="24"/>
      <c r="J34" s="26"/>
    </row>
    <row r="35" spans="1:10" s="25" customFormat="1" ht="28.5" x14ac:dyDescent="0.25">
      <c r="A35" s="45">
        <v>8</v>
      </c>
      <c r="B35" s="45" t="s">
        <v>351</v>
      </c>
      <c r="C35" s="45" t="s">
        <v>352</v>
      </c>
      <c r="D35" s="45" t="s">
        <v>353</v>
      </c>
      <c r="E35" s="45" t="s">
        <v>357</v>
      </c>
      <c r="F35" s="46">
        <v>44505.66</v>
      </c>
      <c r="G35" s="24"/>
      <c r="J35" s="26"/>
    </row>
    <row r="36" spans="1:10" s="25" customFormat="1" ht="28.5" x14ac:dyDescent="0.25">
      <c r="A36" s="45">
        <v>9</v>
      </c>
      <c r="B36" s="45" t="s">
        <v>354</v>
      </c>
      <c r="C36" s="45" t="s">
        <v>355</v>
      </c>
      <c r="D36" s="45" t="s">
        <v>356</v>
      </c>
      <c r="E36" s="45" t="s">
        <v>358</v>
      </c>
      <c r="F36" s="46">
        <v>70800</v>
      </c>
      <c r="G36" s="24"/>
      <c r="J36" s="26"/>
    </row>
    <row r="37" spans="1:10" s="25" customFormat="1" x14ac:dyDescent="0.25">
      <c r="A37" s="45">
        <v>10</v>
      </c>
      <c r="B37" s="45" t="s">
        <v>359</v>
      </c>
      <c r="C37" s="45" t="s">
        <v>360</v>
      </c>
      <c r="D37" s="45" t="s">
        <v>361</v>
      </c>
      <c r="E37" s="45" t="s">
        <v>371</v>
      </c>
      <c r="F37" s="46">
        <v>14750</v>
      </c>
      <c r="G37" s="24"/>
      <c r="J37" s="26"/>
    </row>
    <row r="38" spans="1:10" s="25" customFormat="1" ht="28.5" x14ac:dyDescent="0.25">
      <c r="A38" s="45">
        <v>11</v>
      </c>
      <c r="B38" s="45" t="s">
        <v>362</v>
      </c>
      <c r="C38" s="45" t="s">
        <v>363</v>
      </c>
      <c r="D38" s="45" t="s">
        <v>364</v>
      </c>
      <c r="E38" s="45" t="s">
        <v>372</v>
      </c>
      <c r="F38" s="46">
        <v>49560</v>
      </c>
      <c r="G38" s="24"/>
      <c r="J38" s="26"/>
    </row>
    <row r="39" spans="1:10" s="25" customFormat="1" ht="42.75" x14ac:dyDescent="0.25">
      <c r="A39" s="45">
        <v>12</v>
      </c>
      <c r="B39" s="45" t="s">
        <v>365</v>
      </c>
      <c r="C39" s="45" t="s">
        <v>367</v>
      </c>
      <c r="D39" s="45" t="s">
        <v>366</v>
      </c>
      <c r="E39" s="45" t="s">
        <v>373</v>
      </c>
      <c r="F39" s="47">
        <v>31694.799999999999</v>
      </c>
      <c r="G39" s="24"/>
      <c r="J39" s="26"/>
    </row>
    <row r="40" spans="1:10" s="25" customFormat="1" x14ac:dyDescent="0.25">
      <c r="A40" s="45">
        <v>13</v>
      </c>
      <c r="B40" s="45" t="s">
        <v>368</v>
      </c>
      <c r="C40" s="45" t="s">
        <v>369</v>
      </c>
      <c r="D40" s="45" t="s">
        <v>370</v>
      </c>
      <c r="E40" s="45" t="s">
        <v>374</v>
      </c>
      <c r="F40" s="47">
        <v>103537.81</v>
      </c>
      <c r="G40" s="24"/>
      <c r="J40" s="26"/>
    </row>
    <row r="41" spans="1:10" s="25" customFormat="1" ht="28.5" x14ac:dyDescent="0.25">
      <c r="A41" s="45">
        <v>14</v>
      </c>
      <c r="B41" s="45" t="s">
        <v>375</v>
      </c>
      <c r="C41" s="45" t="s">
        <v>377</v>
      </c>
      <c r="D41" s="45" t="s">
        <v>376</v>
      </c>
      <c r="E41" s="45" t="s">
        <v>390</v>
      </c>
      <c r="F41" s="47">
        <v>122543</v>
      </c>
      <c r="G41" s="24"/>
      <c r="J41" s="26"/>
    </row>
    <row r="42" spans="1:10" s="25" customFormat="1" x14ac:dyDescent="0.25">
      <c r="A42" s="45">
        <v>15</v>
      </c>
      <c r="B42" s="45" t="s">
        <v>378</v>
      </c>
      <c r="C42" s="45" t="s">
        <v>380</v>
      </c>
      <c r="D42" s="45" t="s">
        <v>379</v>
      </c>
      <c r="E42" s="45" t="s">
        <v>391</v>
      </c>
      <c r="F42" s="47">
        <v>24072</v>
      </c>
      <c r="G42" s="24"/>
      <c r="J42" s="26"/>
    </row>
    <row r="43" spans="1:10" s="25" customFormat="1" x14ac:dyDescent="0.25">
      <c r="A43" s="45">
        <v>16</v>
      </c>
      <c r="B43" s="45" t="s">
        <v>381</v>
      </c>
      <c r="C43" s="45" t="s">
        <v>382</v>
      </c>
      <c r="D43" s="45" t="s">
        <v>383</v>
      </c>
      <c r="E43" s="45" t="s">
        <v>392</v>
      </c>
      <c r="F43" s="47">
        <v>125080</v>
      </c>
      <c r="G43" s="24"/>
      <c r="J43" s="26"/>
    </row>
    <row r="44" spans="1:10" s="25" customFormat="1" x14ac:dyDescent="0.25">
      <c r="A44" s="45">
        <v>17</v>
      </c>
      <c r="B44" s="45" t="s">
        <v>384</v>
      </c>
      <c r="C44" s="45" t="s">
        <v>386</v>
      </c>
      <c r="D44" s="45" t="s">
        <v>385</v>
      </c>
      <c r="E44" s="45" t="s">
        <v>393</v>
      </c>
      <c r="F44" s="47">
        <v>62207.24</v>
      </c>
      <c r="G44" s="24"/>
      <c r="J44" s="26"/>
    </row>
    <row r="45" spans="1:10" s="25" customFormat="1" ht="42.75" x14ac:dyDescent="0.25">
      <c r="A45" s="45">
        <v>18</v>
      </c>
      <c r="B45" s="45" t="s">
        <v>387</v>
      </c>
      <c r="C45" s="45" t="s">
        <v>388</v>
      </c>
      <c r="D45" s="45" t="s">
        <v>389</v>
      </c>
      <c r="E45" s="45" t="s">
        <v>394</v>
      </c>
      <c r="F45" s="47">
        <v>81420</v>
      </c>
      <c r="G45" s="24"/>
      <c r="J45" s="26"/>
    </row>
    <row r="46" spans="1:10" s="25" customFormat="1" ht="28.5" x14ac:dyDescent="0.25">
      <c r="A46" s="45">
        <v>19</v>
      </c>
      <c r="B46" s="45" t="s">
        <v>397</v>
      </c>
      <c r="C46" s="45" t="s">
        <v>399</v>
      </c>
      <c r="D46" s="45" t="s">
        <v>398</v>
      </c>
      <c r="E46" s="45" t="s">
        <v>480</v>
      </c>
      <c r="F46" s="47">
        <v>140000</v>
      </c>
      <c r="G46" s="24"/>
      <c r="J46" s="26"/>
    </row>
    <row r="47" spans="1:10" s="25" customFormat="1" x14ac:dyDescent="0.25">
      <c r="A47" s="45">
        <v>20</v>
      </c>
      <c r="B47" s="45" t="s">
        <v>400</v>
      </c>
      <c r="C47" s="45" t="s">
        <v>401</v>
      </c>
      <c r="D47" s="45" t="s">
        <v>402</v>
      </c>
      <c r="E47" s="45" t="s">
        <v>630</v>
      </c>
      <c r="F47" s="47">
        <v>0</v>
      </c>
      <c r="G47" s="24"/>
      <c r="J47" s="26"/>
    </row>
    <row r="48" spans="1:10" s="25" customFormat="1" x14ac:dyDescent="0.25">
      <c r="A48" s="45">
        <v>21</v>
      </c>
      <c r="B48" s="45" t="s">
        <v>403</v>
      </c>
      <c r="C48" s="45" t="s">
        <v>404</v>
      </c>
      <c r="D48" s="45" t="s">
        <v>405</v>
      </c>
      <c r="E48" s="45" t="s">
        <v>481</v>
      </c>
      <c r="F48" s="47">
        <v>68119.039999999994</v>
      </c>
      <c r="G48" s="24"/>
      <c r="J48" s="26"/>
    </row>
    <row r="49" spans="1:10" s="25" customFormat="1" x14ac:dyDescent="0.25">
      <c r="A49" s="45">
        <v>22</v>
      </c>
      <c r="B49" s="45" t="s">
        <v>406</v>
      </c>
      <c r="C49" s="45" t="s">
        <v>407</v>
      </c>
      <c r="D49" s="45" t="s">
        <v>408</v>
      </c>
      <c r="E49" s="45" t="s">
        <v>482</v>
      </c>
      <c r="F49" s="47">
        <v>144432</v>
      </c>
      <c r="G49" s="24"/>
      <c r="J49" s="26"/>
    </row>
    <row r="50" spans="1:10" s="25" customFormat="1" x14ac:dyDescent="0.25">
      <c r="A50" s="45">
        <v>22</v>
      </c>
      <c r="B50" s="45" t="s">
        <v>628</v>
      </c>
      <c r="C50" s="45" t="s">
        <v>627</v>
      </c>
      <c r="D50" s="45" t="s">
        <v>402</v>
      </c>
      <c r="E50" s="45" t="s">
        <v>161</v>
      </c>
      <c r="F50" s="47" t="s">
        <v>161</v>
      </c>
      <c r="G50" s="24"/>
      <c r="J50" s="26"/>
    </row>
    <row r="51" spans="1:10" ht="16.5" x14ac:dyDescent="0.3">
      <c r="B51" s="35"/>
      <c r="C51" s="35"/>
      <c r="D51" s="36" t="s">
        <v>629</v>
      </c>
      <c r="E51" s="35"/>
      <c r="F51" s="35"/>
    </row>
    <row r="52" spans="1:10" ht="16.5" x14ac:dyDescent="0.3">
      <c r="B52" s="35"/>
      <c r="C52" s="35"/>
      <c r="D52" s="37"/>
      <c r="E52" s="37"/>
      <c r="F52" s="37"/>
    </row>
    <row r="53" spans="1:10" ht="16.5" x14ac:dyDescent="0.3">
      <c r="B53" s="38" t="s">
        <v>8</v>
      </c>
      <c r="C53" s="35"/>
      <c r="D53" s="37"/>
      <c r="E53" s="39"/>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B57" s="35"/>
      <c r="C57" s="35"/>
      <c r="D57" s="37"/>
      <c r="E57" s="37"/>
      <c r="F57" s="37"/>
    </row>
    <row r="58" spans="1:10" ht="16.5" x14ac:dyDescent="0.3">
      <c r="B58" s="40" t="s">
        <v>9</v>
      </c>
      <c r="C58" s="41"/>
      <c r="D58" s="37"/>
      <c r="E58" s="42"/>
      <c r="F58" s="37"/>
    </row>
    <row r="59" spans="1:10" ht="16.5" x14ac:dyDescent="0.3">
      <c r="B59" s="43" t="s">
        <v>11</v>
      </c>
      <c r="C59" s="35"/>
      <c r="D59" s="37"/>
      <c r="E59" s="44"/>
      <c r="F59" s="37"/>
    </row>
    <row r="60" spans="1:10" ht="16.5" x14ac:dyDescent="0.3">
      <c r="B60" s="43" t="s">
        <v>10</v>
      </c>
      <c r="C60" s="35"/>
      <c r="D60" s="37"/>
      <c r="E60" s="44"/>
      <c r="F60" s="37"/>
    </row>
    <row r="61" spans="1:10" ht="16.5" x14ac:dyDescent="0.3">
      <c r="B61" s="35"/>
      <c r="C61" s="35"/>
      <c r="D61" s="37"/>
      <c r="E61" s="37"/>
      <c r="F61" s="37"/>
    </row>
    <row r="62" spans="1:10" x14ac:dyDescent="0.25">
      <c r="D62" s="28"/>
      <c r="E62" s="28"/>
      <c r="F62" s="28"/>
    </row>
    <row r="63" spans="1:10" x14ac:dyDescent="0.25">
      <c r="D63" s="28"/>
      <c r="E63" s="28"/>
      <c r="F63" s="28"/>
    </row>
  </sheetData>
  <autoFilter ref="B11:F51"/>
  <mergeCells count="4">
    <mergeCell ref="B5:F5"/>
    <mergeCell ref="B6:F6"/>
    <mergeCell ref="B7:F7"/>
    <mergeCell ref="B9:F9"/>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30"/>
  <sheetViews>
    <sheetView topLeftCell="A70" workbookViewId="0">
      <selection activeCell="D137" sqref="D137"/>
    </sheetView>
  </sheetViews>
  <sheetFormatPr defaultRowHeight="15" x14ac:dyDescent="0.25"/>
  <cols>
    <col min="1" max="1" width="4.28515625" bestFit="1" customWidth="1"/>
    <col min="2" max="2" width="24.85546875" bestFit="1" customWidth="1"/>
    <col min="3" max="3" width="26.28515625" bestFit="1" customWidth="1"/>
    <col min="4" max="4" width="66" customWidth="1"/>
    <col min="5" max="5" width="25.140625" customWidth="1"/>
    <col min="6" max="6" width="21.7109375" bestFit="1" customWidth="1"/>
  </cols>
  <sheetData>
    <row r="5" spans="1:6" ht="22.5" x14ac:dyDescent="0.25">
      <c r="A5" s="109" t="s">
        <v>5</v>
      </c>
      <c r="B5" s="109"/>
      <c r="C5" s="109"/>
      <c r="D5" s="109"/>
      <c r="E5" s="109"/>
      <c r="F5" s="109"/>
    </row>
    <row r="6" spans="1:6" x14ac:dyDescent="0.25">
      <c r="A6" s="110" t="s">
        <v>6</v>
      </c>
      <c r="B6" s="110"/>
      <c r="C6" s="110"/>
      <c r="D6" s="110"/>
      <c r="E6" s="110"/>
      <c r="F6" s="110"/>
    </row>
    <row r="7" spans="1:6" x14ac:dyDescent="0.25">
      <c r="A7" s="113" t="s">
        <v>263</v>
      </c>
      <c r="B7" s="113"/>
      <c r="C7" s="113"/>
      <c r="D7" s="113"/>
      <c r="E7" s="113"/>
      <c r="F7" s="113"/>
    </row>
    <row r="9" spans="1:6" ht="28.5" x14ac:dyDescent="0.5">
      <c r="A9" s="117" t="s">
        <v>618</v>
      </c>
      <c r="B9" s="117"/>
      <c r="C9" s="117"/>
      <c r="D9" s="117"/>
      <c r="E9" s="117"/>
      <c r="F9" s="117"/>
    </row>
    <row r="11" spans="1:6" ht="22.5" x14ac:dyDescent="0.25">
      <c r="A11" s="116" t="s">
        <v>409</v>
      </c>
      <c r="B11" s="116"/>
      <c r="C11" s="116"/>
      <c r="D11" s="116"/>
    </row>
    <row r="12" spans="1:6" ht="17.25" thickBot="1" x14ac:dyDescent="0.3">
      <c r="B12" s="29"/>
      <c r="C12" s="29"/>
      <c r="D12" s="29"/>
    </row>
    <row r="13" spans="1:6" x14ac:dyDescent="0.25">
      <c r="A13" s="53" t="s">
        <v>396</v>
      </c>
      <c r="B13" s="54" t="s">
        <v>0</v>
      </c>
      <c r="C13" s="54" t="s">
        <v>1</v>
      </c>
      <c r="D13" s="54" t="s">
        <v>2</v>
      </c>
      <c r="E13" s="54" t="s">
        <v>3</v>
      </c>
      <c r="F13" s="55" t="s">
        <v>4</v>
      </c>
    </row>
    <row r="14" spans="1:6" ht="42.75" x14ac:dyDescent="0.25">
      <c r="A14" s="56">
        <v>1</v>
      </c>
      <c r="B14" s="49" t="s">
        <v>422</v>
      </c>
      <c r="C14" s="49" t="s">
        <v>423</v>
      </c>
      <c r="D14" s="45" t="s">
        <v>424</v>
      </c>
      <c r="E14" s="45" t="s">
        <v>453</v>
      </c>
      <c r="F14" s="61">
        <v>4000000.08</v>
      </c>
    </row>
    <row r="15" spans="1:6" x14ac:dyDescent="0.25">
      <c r="A15" s="56">
        <v>2</v>
      </c>
      <c r="B15" s="49" t="s">
        <v>425</v>
      </c>
      <c r="C15" s="49" t="s">
        <v>436</v>
      </c>
      <c r="D15" s="45" t="s">
        <v>435</v>
      </c>
      <c r="E15" s="45" t="s">
        <v>161</v>
      </c>
      <c r="F15" s="57">
        <v>0</v>
      </c>
    </row>
    <row r="16" spans="1:6" ht="28.5" x14ac:dyDescent="0.25">
      <c r="A16" s="56">
        <v>3</v>
      </c>
      <c r="B16" s="49" t="s">
        <v>426</v>
      </c>
      <c r="C16" s="49" t="s">
        <v>438</v>
      </c>
      <c r="D16" s="45" t="s">
        <v>437</v>
      </c>
      <c r="E16" s="45" t="s">
        <v>454</v>
      </c>
      <c r="F16" s="57">
        <v>1888000</v>
      </c>
    </row>
    <row r="17" spans="1:6" ht="42.75" x14ac:dyDescent="0.25">
      <c r="A17" s="56">
        <v>4</v>
      </c>
      <c r="B17" s="49" t="s">
        <v>427</v>
      </c>
      <c r="C17" s="49" t="s">
        <v>440</v>
      </c>
      <c r="D17" s="45" t="s">
        <v>439</v>
      </c>
      <c r="E17" s="45" t="s">
        <v>455</v>
      </c>
      <c r="F17" s="61">
        <v>1560810.78</v>
      </c>
    </row>
    <row r="18" spans="1:6" ht="42.75" x14ac:dyDescent="0.25">
      <c r="A18" s="56">
        <v>5</v>
      </c>
      <c r="B18" s="49" t="s">
        <v>428</v>
      </c>
      <c r="C18" s="49" t="s">
        <v>442</v>
      </c>
      <c r="D18" s="45" t="s">
        <v>441</v>
      </c>
      <c r="E18" s="45" t="s">
        <v>456</v>
      </c>
      <c r="F18" s="57">
        <v>3587944.5</v>
      </c>
    </row>
    <row r="19" spans="1:6" ht="42.75" x14ac:dyDescent="0.25">
      <c r="A19" s="56">
        <v>6</v>
      </c>
      <c r="B19" s="49" t="s">
        <v>429</v>
      </c>
      <c r="C19" s="49" t="s">
        <v>443</v>
      </c>
      <c r="D19" s="45" t="s">
        <v>444</v>
      </c>
      <c r="E19" s="45" t="s">
        <v>457</v>
      </c>
      <c r="F19" s="57">
        <v>2333804</v>
      </c>
    </row>
    <row r="20" spans="1:6" ht="28.5" x14ac:dyDescent="0.25">
      <c r="A20" s="56">
        <v>7</v>
      </c>
      <c r="B20" s="49" t="s">
        <v>430</v>
      </c>
      <c r="C20" s="49" t="s">
        <v>446</v>
      </c>
      <c r="D20" s="45" t="s">
        <v>445</v>
      </c>
      <c r="E20" s="45" t="s">
        <v>161</v>
      </c>
      <c r="F20" s="57">
        <v>0</v>
      </c>
    </row>
    <row r="21" spans="1:6" ht="28.5" x14ac:dyDescent="0.25">
      <c r="A21" s="56">
        <v>8</v>
      </c>
      <c r="B21" s="49" t="s">
        <v>431</v>
      </c>
      <c r="C21" s="49" t="s">
        <v>447</v>
      </c>
      <c r="D21" s="45" t="s">
        <v>448</v>
      </c>
      <c r="E21" s="45" t="s">
        <v>161</v>
      </c>
      <c r="F21" s="57">
        <v>0</v>
      </c>
    </row>
    <row r="22" spans="1:6" x14ac:dyDescent="0.25">
      <c r="A22" s="56">
        <v>9</v>
      </c>
      <c r="B22" s="49" t="s">
        <v>432</v>
      </c>
      <c r="C22" s="49" t="s">
        <v>450</v>
      </c>
      <c r="D22" s="45" t="s">
        <v>449</v>
      </c>
      <c r="E22" s="45" t="s">
        <v>161</v>
      </c>
      <c r="F22" s="57">
        <v>0</v>
      </c>
    </row>
    <row r="23" spans="1:6" ht="28.5" x14ac:dyDescent="0.25">
      <c r="A23" s="56">
        <v>10</v>
      </c>
      <c r="B23" s="49" t="s">
        <v>433</v>
      </c>
      <c r="C23" s="49" t="s">
        <v>452</v>
      </c>
      <c r="D23" s="45" t="s">
        <v>451</v>
      </c>
      <c r="E23" s="45" t="s">
        <v>161</v>
      </c>
      <c r="F23" s="57">
        <v>0</v>
      </c>
    </row>
    <row r="24" spans="1:6" ht="42.75" x14ac:dyDescent="0.25">
      <c r="A24" s="56">
        <v>11</v>
      </c>
      <c r="B24" s="49" t="s">
        <v>434</v>
      </c>
      <c r="C24" s="49" t="s">
        <v>411</v>
      </c>
      <c r="D24" s="45" t="s">
        <v>410</v>
      </c>
      <c r="E24" s="45" t="s">
        <v>161</v>
      </c>
      <c r="F24" s="57">
        <v>0</v>
      </c>
    </row>
    <row r="25" spans="1:6" ht="57.75" thickBot="1" x14ac:dyDescent="0.3">
      <c r="A25" s="58">
        <v>12</v>
      </c>
      <c r="B25" s="59" t="s">
        <v>414</v>
      </c>
      <c r="C25" s="59" t="s">
        <v>413</v>
      </c>
      <c r="D25" s="60" t="s">
        <v>412</v>
      </c>
      <c r="E25" s="60" t="s">
        <v>161</v>
      </c>
      <c r="F25" s="63">
        <v>0</v>
      </c>
    </row>
    <row r="26" spans="1:6" x14ac:dyDescent="0.25">
      <c r="A26" s="50"/>
      <c r="B26" s="51"/>
      <c r="C26" s="50"/>
      <c r="F26" s="62">
        <f>SUM(F14:F25)</f>
        <v>13370559.359999999</v>
      </c>
    </row>
    <row r="27" spans="1:6" x14ac:dyDescent="0.25">
      <c r="A27" s="50"/>
      <c r="B27" s="51"/>
      <c r="C27" s="50"/>
    </row>
    <row r="28" spans="1:6" x14ac:dyDescent="0.25">
      <c r="A28" s="50"/>
      <c r="B28" s="51"/>
      <c r="C28" s="50"/>
    </row>
    <row r="29" spans="1:6" ht="22.5" x14ac:dyDescent="0.25">
      <c r="A29" s="115" t="s">
        <v>421</v>
      </c>
      <c r="B29" s="116"/>
      <c r="C29" s="116"/>
      <c r="D29" s="116"/>
    </row>
    <row r="30" spans="1:6" ht="17.25" thickBot="1" x14ac:dyDescent="0.3">
      <c r="B30" s="29"/>
      <c r="C30" s="29"/>
      <c r="D30" s="29"/>
    </row>
    <row r="31" spans="1:6" x14ac:dyDescent="0.25">
      <c r="A31" s="53" t="s">
        <v>396</v>
      </c>
      <c r="B31" s="54" t="s">
        <v>0</v>
      </c>
      <c r="C31" s="54" t="s">
        <v>1</v>
      </c>
      <c r="D31" s="54" t="s">
        <v>2</v>
      </c>
      <c r="E31" s="54" t="s">
        <v>3</v>
      </c>
      <c r="F31" s="55" t="s">
        <v>4</v>
      </c>
    </row>
    <row r="32" spans="1:6" ht="42.75" x14ac:dyDescent="0.25">
      <c r="A32" s="56">
        <v>1</v>
      </c>
      <c r="B32" s="49" t="s">
        <v>459</v>
      </c>
      <c r="C32" s="49" t="s">
        <v>466</v>
      </c>
      <c r="D32" s="45" t="s">
        <v>465</v>
      </c>
      <c r="E32" s="45" t="s">
        <v>458</v>
      </c>
      <c r="F32" s="61">
        <v>227653.86</v>
      </c>
    </row>
    <row r="33" spans="1:10" ht="42.75" x14ac:dyDescent="0.25">
      <c r="A33" s="56">
        <v>2</v>
      </c>
      <c r="B33" s="49" t="s">
        <v>460</v>
      </c>
      <c r="C33" s="49" t="s">
        <v>468</v>
      </c>
      <c r="D33" s="45" t="s">
        <v>467</v>
      </c>
      <c r="E33" s="45" t="s">
        <v>458</v>
      </c>
      <c r="F33" s="61">
        <v>227653.86</v>
      </c>
    </row>
    <row r="34" spans="1:10" ht="42.75" x14ac:dyDescent="0.25">
      <c r="A34" s="56">
        <v>3</v>
      </c>
      <c r="B34" s="49" t="s">
        <v>461</v>
      </c>
      <c r="C34" s="49" t="s">
        <v>470</v>
      </c>
      <c r="D34" s="45" t="s">
        <v>469</v>
      </c>
      <c r="E34" s="45" t="s">
        <v>458</v>
      </c>
      <c r="F34" s="61">
        <v>227653.86</v>
      </c>
    </row>
    <row r="35" spans="1:10" ht="28.5" x14ac:dyDescent="0.25">
      <c r="A35" s="56">
        <v>4</v>
      </c>
      <c r="B35" s="49" t="s">
        <v>462</v>
      </c>
      <c r="C35" s="49" t="s">
        <v>472</v>
      </c>
      <c r="D35" s="45" t="s">
        <v>471</v>
      </c>
      <c r="E35" s="45" t="s">
        <v>458</v>
      </c>
      <c r="F35" s="61">
        <v>227653.86</v>
      </c>
    </row>
    <row r="36" spans="1:10" ht="42.75" x14ac:dyDescent="0.25">
      <c r="A36" s="56">
        <v>5</v>
      </c>
      <c r="B36" s="49" t="s">
        <v>463</v>
      </c>
      <c r="C36" s="49" t="s">
        <v>474</v>
      </c>
      <c r="D36" s="45" t="s">
        <v>473</v>
      </c>
      <c r="E36" s="45" t="s">
        <v>458</v>
      </c>
      <c r="F36" s="61">
        <v>227653.86</v>
      </c>
    </row>
    <row r="37" spans="1:10" ht="28.5" x14ac:dyDescent="0.25">
      <c r="A37" s="56">
        <v>6</v>
      </c>
      <c r="B37" s="49" t="s">
        <v>464</v>
      </c>
      <c r="C37" s="49" t="s">
        <v>476</v>
      </c>
      <c r="D37" s="52" t="s">
        <v>475</v>
      </c>
      <c r="E37" s="45" t="s">
        <v>458</v>
      </c>
      <c r="F37" s="61">
        <v>227653.86</v>
      </c>
    </row>
    <row r="38" spans="1:10" ht="28.5" x14ac:dyDescent="0.25">
      <c r="A38" s="56">
        <v>7</v>
      </c>
      <c r="B38" s="49" t="s">
        <v>415</v>
      </c>
      <c r="C38" s="49" t="s">
        <v>420</v>
      </c>
      <c r="D38" s="49" t="s">
        <v>419</v>
      </c>
      <c r="E38" s="45" t="s">
        <v>458</v>
      </c>
      <c r="F38" s="61">
        <v>227653.86</v>
      </c>
    </row>
    <row r="39" spans="1:10" ht="29.25" thickBot="1" x14ac:dyDescent="0.3">
      <c r="A39" s="58">
        <v>8</v>
      </c>
      <c r="B39" s="59" t="s">
        <v>416</v>
      </c>
      <c r="C39" s="59" t="s">
        <v>417</v>
      </c>
      <c r="D39" s="59" t="s">
        <v>418</v>
      </c>
      <c r="E39" s="60" t="s">
        <v>458</v>
      </c>
      <c r="F39" s="64">
        <v>227653.86</v>
      </c>
    </row>
    <row r="40" spans="1:10" x14ac:dyDescent="0.25">
      <c r="F40" s="62">
        <f>SUM(F32:F39)</f>
        <v>1821230.8799999994</v>
      </c>
    </row>
    <row r="43" spans="1:10" ht="18.75" x14ac:dyDescent="0.25">
      <c r="A43" s="66" t="s">
        <v>483</v>
      </c>
      <c r="B43" s="66"/>
      <c r="C43" s="66"/>
      <c r="D43" s="66"/>
      <c r="E43" s="66"/>
      <c r="F43" s="66"/>
      <c r="G43" s="2"/>
      <c r="J43" s="3"/>
    </row>
    <row r="44" spans="1:10" x14ac:dyDescent="0.25">
      <c r="B44" s="2"/>
      <c r="C44" s="2"/>
      <c r="D44" s="2"/>
      <c r="E44" s="2"/>
      <c r="F44" s="2"/>
      <c r="G44" s="2"/>
      <c r="J44" s="3"/>
    </row>
    <row r="45" spans="1:10" ht="15.75" thickBot="1" x14ac:dyDescent="0.3">
      <c r="A45" s="4" t="s">
        <v>396</v>
      </c>
      <c r="B45" s="4" t="s">
        <v>0</v>
      </c>
      <c r="C45" s="4" t="s">
        <v>1</v>
      </c>
      <c r="D45" s="4" t="s">
        <v>2</v>
      </c>
      <c r="E45" s="4" t="s">
        <v>3</v>
      </c>
      <c r="F45" s="4" t="s">
        <v>4</v>
      </c>
      <c r="G45" s="2"/>
      <c r="J45" s="3"/>
    </row>
    <row r="46" spans="1:10" ht="24" x14ac:dyDescent="0.25">
      <c r="A46" s="71">
        <v>1</v>
      </c>
      <c r="B46" s="67" t="s">
        <v>484</v>
      </c>
      <c r="C46" s="67" t="s">
        <v>485</v>
      </c>
      <c r="D46" s="68" t="s">
        <v>486</v>
      </c>
      <c r="E46" s="68" t="s">
        <v>588</v>
      </c>
      <c r="F46" s="46">
        <v>230412.7</v>
      </c>
      <c r="G46" s="2"/>
      <c r="J46" s="3"/>
    </row>
    <row r="47" spans="1:10" ht="36" x14ac:dyDescent="0.25">
      <c r="A47" s="72">
        <v>2</v>
      </c>
      <c r="B47" s="70" t="s">
        <v>487</v>
      </c>
      <c r="C47" s="70" t="s">
        <v>488</v>
      </c>
      <c r="D47" s="69" t="s">
        <v>489</v>
      </c>
      <c r="E47" s="69" t="s">
        <v>589</v>
      </c>
      <c r="F47" s="73">
        <v>665567.19999999995</v>
      </c>
      <c r="G47" s="2"/>
      <c r="J47" s="3"/>
    </row>
    <row r="48" spans="1:10" ht="36" x14ac:dyDescent="0.25">
      <c r="A48" s="72">
        <v>3</v>
      </c>
      <c r="B48" s="70" t="s">
        <v>490</v>
      </c>
      <c r="C48" s="70" t="s">
        <v>491</v>
      </c>
      <c r="D48" s="69" t="s">
        <v>492</v>
      </c>
      <c r="E48" s="74" t="s">
        <v>590</v>
      </c>
      <c r="F48" s="73">
        <v>454182</v>
      </c>
      <c r="G48" s="2"/>
      <c r="J48" s="3"/>
    </row>
    <row r="49" spans="1:10" ht="24" x14ac:dyDescent="0.25">
      <c r="A49" s="72">
        <v>4</v>
      </c>
      <c r="B49" s="70" t="s">
        <v>493</v>
      </c>
      <c r="C49" s="70" t="s">
        <v>494</v>
      </c>
      <c r="D49" s="69" t="s">
        <v>495</v>
      </c>
      <c r="E49" s="69" t="s">
        <v>591</v>
      </c>
      <c r="F49" s="73">
        <v>293027.8</v>
      </c>
      <c r="G49" s="2"/>
      <c r="J49" s="3"/>
    </row>
    <row r="50" spans="1:10" ht="36" x14ac:dyDescent="0.25">
      <c r="A50" s="72">
        <v>5</v>
      </c>
      <c r="B50" s="70" t="s">
        <v>496</v>
      </c>
      <c r="C50" s="70" t="s">
        <v>497</v>
      </c>
      <c r="D50" s="69" t="s">
        <v>498</v>
      </c>
      <c r="E50" s="69" t="s">
        <v>592</v>
      </c>
      <c r="F50" s="73">
        <v>991200</v>
      </c>
      <c r="G50" s="2"/>
      <c r="J50" s="3"/>
    </row>
    <row r="51" spans="1:10" ht="36" x14ac:dyDescent="0.25">
      <c r="A51" s="72">
        <v>6</v>
      </c>
      <c r="B51" s="70" t="s">
        <v>499</v>
      </c>
      <c r="C51" s="70" t="s">
        <v>500</v>
      </c>
      <c r="D51" s="69" t="s">
        <v>501</v>
      </c>
      <c r="E51" s="69" t="s">
        <v>593</v>
      </c>
      <c r="F51" s="73">
        <v>198304</v>
      </c>
      <c r="G51" s="2"/>
      <c r="J51" s="3"/>
    </row>
    <row r="52" spans="1:10" ht="24" x14ac:dyDescent="0.25">
      <c r="A52" s="72">
        <v>7</v>
      </c>
      <c r="B52" s="70" t="s">
        <v>502</v>
      </c>
      <c r="C52" s="70" t="s">
        <v>503</v>
      </c>
      <c r="D52" s="69" t="s">
        <v>504</v>
      </c>
      <c r="E52" s="69" t="s">
        <v>161</v>
      </c>
      <c r="F52" s="73">
        <v>0</v>
      </c>
      <c r="G52" s="2"/>
      <c r="J52" s="3"/>
    </row>
    <row r="53" spans="1:10" ht="24" x14ac:dyDescent="0.25">
      <c r="A53" s="72">
        <v>8</v>
      </c>
      <c r="B53" s="70" t="s">
        <v>505</v>
      </c>
      <c r="C53" s="70" t="s">
        <v>506</v>
      </c>
      <c r="D53" s="69" t="s">
        <v>507</v>
      </c>
      <c r="E53" s="69" t="s">
        <v>594</v>
      </c>
      <c r="F53" s="73">
        <v>165000</v>
      </c>
      <c r="G53" s="2"/>
      <c r="J53" s="3"/>
    </row>
    <row r="54" spans="1:10" ht="24" x14ac:dyDescent="0.25">
      <c r="A54" s="72">
        <v>9</v>
      </c>
      <c r="B54" s="70" t="s">
        <v>508</v>
      </c>
      <c r="C54" s="70" t="s">
        <v>509</v>
      </c>
      <c r="D54" s="69" t="s">
        <v>510</v>
      </c>
      <c r="E54" s="69" t="s">
        <v>595</v>
      </c>
      <c r="F54" s="73">
        <v>316676.59999999998</v>
      </c>
      <c r="G54" s="2"/>
      <c r="J54" s="3"/>
    </row>
    <row r="55" spans="1:10" ht="24" x14ac:dyDescent="0.25">
      <c r="A55" s="72">
        <v>10</v>
      </c>
      <c r="B55" s="70" t="s">
        <v>511</v>
      </c>
      <c r="C55" s="70" t="s">
        <v>512</v>
      </c>
      <c r="D55" s="69" t="s">
        <v>513</v>
      </c>
      <c r="E55" s="69" t="s">
        <v>596</v>
      </c>
      <c r="F55" s="73">
        <v>684016.5</v>
      </c>
      <c r="G55" s="2"/>
      <c r="J55" s="3"/>
    </row>
    <row r="56" spans="1:10" ht="24" x14ac:dyDescent="0.25">
      <c r="A56" s="72">
        <v>11</v>
      </c>
      <c r="B56" s="70" t="s">
        <v>514</v>
      </c>
      <c r="C56" s="70" t="s">
        <v>515</v>
      </c>
      <c r="D56" s="69" t="s">
        <v>504</v>
      </c>
      <c r="E56" s="69" t="s">
        <v>161</v>
      </c>
      <c r="F56" s="73">
        <v>0</v>
      </c>
      <c r="G56" s="2"/>
      <c r="J56" s="3"/>
    </row>
    <row r="57" spans="1:10" x14ac:dyDescent="0.25">
      <c r="A57" s="72">
        <v>12</v>
      </c>
      <c r="B57" s="70" t="s">
        <v>516</v>
      </c>
      <c r="C57" s="70" t="s">
        <v>517</v>
      </c>
      <c r="D57" s="69" t="s">
        <v>518</v>
      </c>
      <c r="E57" s="69" t="s">
        <v>161</v>
      </c>
      <c r="F57" s="73">
        <v>0</v>
      </c>
      <c r="G57" s="2"/>
      <c r="J57" s="3"/>
    </row>
    <row r="58" spans="1:10" ht="48" x14ac:dyDescent="0.25">
      <c r="A58" s="72">
        <v>13</v>
      </c>
      <c r="B58" s="70" t="s">
        <v>519</v>
      </c>
      <c r="C58" s="70" t="s">
        <v>520</v>
      </c>
      <c r="D58" s="69" t="s">
        <v>521</v>
      </c>
      <c r="E58" s="69" t="s">
        <v>597</v>
      </c>
      <c r="F58" s="73">
        <v>723941.8</v>
      </c>
      <c r="G58" s="2"/>
      <c r="J58" s="3"/>
    </row>
    <row r="59" spans="1:10" ht="24" x14ac:dyDescent="0.25">
      <c r="A59" s="72">
        <v>14</v>
      </c>
      <c r="B59" s="69" t="s">
        <v>522</v>
      </c>
      <c r="C59" s="70" t="s">
        <v>523</v>
      </c>
      <c r="D59" s="69" t="s">
        <v>524</v>
      </c>
      <c r="E59" s="69" t="s">
        <v>161</v>
      </c>
      <c r="F59" s="73">
        <v>0</v>
      </c>
      <c r="G59" s="2"/>
      <c r="J59" s="3"/>
    </row>
    <row r="60" spans="1:10" ht="24.75" customHeight="1" x14ac:dyDescent="0.25">
      <c r="A60" s="72">
        <v>15</v>
      </c>
      <c r="B60" s="70" t="s">
        <v>598</v>
      </c>
      <c r="C60" s="70" t="s">
        <v>600</v>
      </c>
      <c r="D60" s="69" t="s">
        <v>599</v>
      </c>
      <c r="E60" s="69" t="s">
        <v>455</v>
      </c>
      <c r="F60" s="75">
        <v>441792</v>
      </c>
      <c r="G60" s="2"/>
      <c r="J60" s="3"/>
    </row>
    <row r="61" spans="1:10" ht="24.75" customHeight="1" x14ac:dyDescent="0.25">
      <c r="A61" s="72">
        <v>16</v>
      </c>
      <c r="B61" s="70" t="s">
        <v>525</v>
      </c>
      <c r="C61" s="70" t="s">
        <v>526</v>
      </c>
      <c r="D61" s="69" t="s">
        <v>527</v>
      </c>
      <c r="E61" s="69" t="s">
        <v>161</v>
      </c>
      <c r="F61" s="73">
        <v>0</v>
      </c>
      <c r="G61" s="2"/>
      <c r="J61" s="3"/>
    </row>
    <row r="62" spans="1:10" ht="36" x14ac:dyDescent="0.25">
      <c r="A62" s="72">
        <v>17</v>
      </c>
      <c r="B62" s="70" t="s">
        <v>528</v>
      </c>
      <c r="C62" s="70" t="s">
        <v>529</v>
      </c>
      <c r="D62" s="69" t="s">
        <v>530</v>
      </c>
      <c r="E62" s="69" t="s">
        <v>601</v>
      </c>
      <c r="F62" s="73">
        <v>180138.8</v>
      </c>
      <c r="G62" s="2"/>
      <c r="J62" s="3"/>
    </row>
    <row r="63" spans="1:10" ht="48" x14ac:dyDescent="0.25">
      <c r="A63" s="72">
        <v>18</v>
      </c>
      <c r="B63" s="70" t="s">
        <v>531</v>
      </c>
      <c r="C63" s="70" t="s">
        <v>532</v>
      </c>
      <c r="D63" s="69" t="s">
        <v>533</v>
      </c>
      <c r="E63" s="69" t="s">
        <v>602</v>
      </c>
      <c r="F63" s="73">
        <v>689515.3</v>
      </c>
      <c r="G63" s="2"/>
      <c r="J63" s="3"/>
    </row>
    <row r="64" spans="1:10" x14ac:dyDescent="0.25">
      <c r="A64" s="72">
        <v>19</v>
      </c>
      <c r="B64" s="70" t="s">
        <v>534</v>
      </c>
      <c r="C64" s="70" t="s">
        <v>535</v>
      </c>
      <c r="D64" s="69" t="s">
        <v>536</v>
      </c>
      <c r="E64" s="69" t="s">
        <v>161</v>
      </c>
      <c r="F64" s="73">
        <v>0</v>
      </c>
      <c r="G64" s="2"/>
      <c r="J64" s="3"/>
    </row>
    <row r="65" spans="1:10" ht="24" x14ac:dyDescent="0.25">
      <c r="A65" s="72">
        <v>20</v>
      </c>
      <c r="B65" s="70" t="s">
        <v>537</v>
      </c>
      <c r="C65" s="70" t="s">
        <v>538</v>
      </c>
      <c r="D65" s="69" t="s">
        <v>539</v>
      </c>
      <c r="E65" s="69" t="s">
        <v>603</v>
      </c>
      <c r="F65" s="73">
        <v>360000</v>
      </c>
      <c r="G65" s="2"/>
      <c r="J65" s="3"/>
    </row>
    <row r="66" spans="1:10" ht="24" x14ac:dyDescent="0.25">
      <c r="A66" s="72">
        <v>21</v>
      </c>
      <c r="B66" s="70" t="s">
        <v>540</v>
      </c>
      <c r="C66" s="70" t="s">
        <v>541</v>
      </c>
      <c r="D66" s="69" t="s">
        <v>542</v>
      </c>
      <c r="E66" s="69" t="s">
        <v>604</v>
      </c>
      <c r="F66" s="75">
        <v>147412.64000000001</v>
      </c>
      <c r="G66" s="2"/>
      <c r="J66" s="3"/>
    </row>
    <row r="67" spans="1:10" ht="24" x14ac:dyDescent="0.25">
      <c r="A67" s="72">
        <v>22</v>
      </c>
      <c r="B67" s="70" t="s">
        <v>543</v>
      </c>
      <c r="C67" s="70" t="s">
        <v>544</v>
      </c>
      <c r="D67" s="69" t="s">
        <v>545</v>
      </c>
      <c r="E67" s="69" t="s">
        <v>605</v>
      </c>
      <c r="F67" s="73">
        <v>1107751.99</v>
      </c>
      <c r="G67" s="2"/>
      <c r="J67" s="3"/>
    </row>
    <row r="68" spans="1:10" ht="24.75" customHeight="1" x14ac:dyDescent="0.25">
      <c r="A68" s="72">
        <v>23</v>
      </c>
      <c r="B68" s="70" t="s">
        <v>546</v>
      </c>
      <c r="C68" s="70" t="s">
        <v>547</v>
      </c>
      <c r="D68" s="69" t="s">
        <v>548</v>
      </c>
      <c r="E68" s="69" t="s">
        <v>606</v>
      </c>
      <c r="F68" s="73">
        <v>240861.6</v>
      </c>
      <c r="G68" s="2"/>
      <c r="J68" s="3"/>
    </row>
    <row r="69" spans="1:10" ht="24.75" customHeight="1" x14ac:dyDescent="0.25">
      <c r="A69" s="72">
        <v>24</v>
      </c>
      <c r="B69" s="70" t="s">
        <v>549</v>
      </c>
      <c r="C69" s="70" t="s">
        <v>550</v>
      </c>
      <c r="D69" s="69" t="s">
        <v>551</v>
      </c>
      <c r="E69" s="69" t="s">
        <v>596</v>
      </c>
      <c r="F69" s="73">
        <v>202656.98</v>
      </c>
      <c r="G69" s="2"/>
      <c r="J69" s="3"/>
    </row>
    <row r="70" spans="1:10" ht="24.75" customHeight="1" x14ac:dyDescent="0.25">
      <c r="A70" s="72">
        <v>25</v>
      </c>
      <c r="B70" s="70" t="s">
        <v>552</v>
      </c>
      <c r="C70" s="70" t="s">
        <v>553</v>
      </c>
      <c r="D70" s="69" t="s">
        <v>554</v>
      </c>
      <c r="E70" s="69" t="s">
        <v>607</v>
      </c>
      <c r="F70" s="73">
        <v>413000</v>
      </c>
      <c r="G70" s="2"/>
      <c r="J70" s="3"/>
    </row>
    <row r="71" spans="1:10" ht="24.75" customHeight="1" x14ac:dyDescent="0.25">
      <c r="A71" s="72">
        <v>26</v>
      </c>
      <c r="B71" s="69" t="s">
        <v>555</v>
      </c>
      <c r="C71" s="69" t="s">
        <v>610</v>
      </c>
      <c r="D71" s="69" t="s">
        <v>609</v>
      </c>
      <c r="E71" s="69" t="s">
        <v>608</v>
      </c>
      <c r="F71" s="73">
        <v>227796.2</v>
      </c>
      <c r="G71" s="2"/>
      <c r="J71" s="3"/>
    </row>
    <row r="72" spans="1:10" ht="24.75" customHeight="1" x14ac:dyDescent="0.25">
      <c r="A72" s="72">
        <v>27</v>
      </c>
      <c r="B72" s="69" t="s">
        <v>556</v>
      </c>
      <c r="C72" s="69" t="s">
        <v>367</v>
      </c>
      <c r="D72" s="69" t="s">
        <v>557</v>
      </c>
      <c r="E72" s="69" t="s">
        <v>611</v>
      </c>
      <c r="F72" s="73">
        <v>366154</v>
      </c>
      <c r="G72" s="2"/>
      <c r="J72" s="3"/>
    </row>
    <row r="73" spans="1:10" ht="24.75" customHeight="1" x14ac:dyDescent="0.25">
      <c r="A73" s="72">
        <v>28</v>
      </c>
      <c r="B73" s="69" t="s">
        <v>558</v>
      </c>
      <c r="C73" s="69" t="s">
        <v>559</v>
      </c>
      <c r="D73" s="69" t="s">
        <v>560</v>
      </c>
      <c r="E73" s="69" t="s">
        <v>161</v>
      </c>
      <c r="F73" s="73">
        <v>0</v>
      </c>
      <c r="G73" s="2"/>
      <c r="J73" s="3"/>
    </row>
    <row r="74" spans="1:10" ht="24.75" customHeight="1" x14ac:dyDescent="0.25">
      <c r="A74" s="72">
        <v>29</v>
      </c>
      <c r="B74" s="69" t="s">
        <v>561</v>
      </c>
      <c r="C74" s="69" t="s">
        <v>562</v>
      </c>
      <c r="D74" s="69" t="s">
        <v>563</v>
      </c>
      <c r="E74" s="69" t="s">
        <v>612</v>
      </c>
      <c r="F74" s="73">
        <v>111864</v>
      </c>
      <c r="G74" s="2"/>
      <c r="J74" s="3"/>
    </row>
    <row r="75" spans="1:10" ht="24.75" customHeight="1" x14ac:dyDescent="0.25">
      <c r="A75" s="72">
        <v>30</v>
      </c>
      <c r="B75" s="69" t="s">
        <v>564</v>
      </c>
      <c r="C75" s="69" t="s">
        <v>565</v>
      </c>
      <c r="D75" s="69" t="s">
        <v>566</v>
      </c>
      <c r="E75" s="69" t="s">
        <v>613</v>
      </c>
      <c r="F75" s="73">
        <v>800000</v>
      </c>
      <c r="G75" s="2"/>
      <c r="J75" s="3"/>
    </row>
    <row r="76" spans="1:10" ht="24.75" customHeight="1" x14ac:dyDescent="0.25">
      <c r="A76" s="72">
        <v>31</v>
      </c>
      <c r="B76" s="69" t="s">
        <v>567</v>
      </c>
      <c r="C76" s="69" t="s">
        <v>568</v>
      </c>
      <c r="D76" s="69" t="s">
        <v>569</v>
      </c>
      <c r="E76" s="69" t="s">
        <v>614</v>
      </c>
      <c r="F76" s="73">
        <v>332604.3</v>
      </c>
      <c r="G76" s="2"/>
      <c r="J76" s="3"/>
    </row>
    <row r="77" spans="1:10" ht="36" x14ac:dyDescent="0.25">
      <c r="A77" s="72">
        <v>32</v>
      </c>
      <c r="B77" s="69" t="s">
        <v>570</v>
      </c>
      <c r="C77" s="69" t="s">
        <v>571</v>
      </c>
      <c r="D77" s="69" t="s">
        <v>572</v>
      </c>
      <c r="E77" s="69" t="s">
        <v>615</v>
      </c>
      <c r="F77" s="73">
        <v>852904</v>
      </c>
      <c r="G77" s="2"/>
      <c r="J77" s="3"/>
    </row>
    <row r="78" spans="1:10" ht="24.75" customHeight="1" x14ac:dyDescent="0.25">
      <c r="A78" s="72">
        <v>33</v>
      </c>
      <c r="B78" s="69" t="s">
        <v>573</v>
      </c>
      <c r="C78" s="69" t="s">
        <v>574</v>
      </c>
      <c r="D78" s="69" t="s">
        <v>575</v>
      </c>
      <c r="E78" s="69" t="s">
        <v>616</v>
      </c>
      <c r="F78" s="73">
        <v>384680</v>
      </c>
      <c r="G78" s="2"/>
      <c r="J78" s="3"/>
    </row>
    <row r="79" spans="1:10" ht="24.75" customHeight="1" x14ac:dyDescent="0.25">
      <c r="A79" s="72">
        <v>34</v>
      </c>
      <c r="B79" s="69" t="s">
        <v>576</v>
      </c>
      <c r="C79" s="69" t="s">
        <v>577</v>
      </c>
      <c r="D79" s="69" t="s">
        <v>578</v>
      </c>
      <c r="E79" s="69" t="s">
        <v>617</v>
      </c>
      <c r="F79" s="73">
        <v>1006250</v>
      </c>
      <c r="G79" s="2"/>
      <c r="J79" s="3"/>
    </row>
    <row r="80" spans="1:10" ht="24.75" customHeight="1" x14ac:dyDescent="0.25">
      <c r="A80" s="72">
        <v>35</v>
      </c>
      <c r="B80" s="69" t="s">
        <v>579</v>
      </c>
      <c r="C80" s="69" t="s">
        <v>580</v>
      </c>
      <c r="D80" s="69" t="s">
        <v>581</v>
      </c>
      <c r="E80" s="69" t="s">
        <v>161</v>
      </c>
      <c r="F80" s="73">
        <v>0</v>
      </c>
      <c r="G80" s="2"/>
      <c r="J80" s="3"/>
    </row>
    <row r="81" spans="1:10" ht="24.75" customHeight="1" x14ac:dyDescent="0.25">
      <c r="A81" s="72">
        <v>36</v>
      </c>
      <c r="B81" s="69" t="s">
        <v>582</v>
      </c>
      <c r="C81" s="69" t="s">
        <v>583</v>
      </c>
      <c r="D81" s="69" t="s">
        <v>584</v>
      </c>
      <c r="E81" s="69" t="s">
        <v>161</v>
      </c>
      <c r="F81" s="73">
        <v>0</v>
      </c>
      <c r="G81" s="2"/>
      <c r="J81" s="3"/>
    </row>
    <row r="82" spans="1:10" ht="24.75" customHeight="1" x14ac:dyDescent="0.25">
      <c r="A82" s="72">
        <v>37</v>
      </c>
      <c r="B82" s="69" t="s">
        <v>585</v>
      </c>
      <c r="C82" s="69" t="s">
        <v>586</v>
      </c>
      <c r="D82" s="69" t="s">
        <v>587</v>
      </c>
      <c r="E82" s="69" t="s">
        <v>161</v>
      </c>
      <c r="F82" s="73">
        <v>0</v>
      </c>
      <c r="G82" s="2"/>
      <c r="J82" s="3"/>
    </row>
    <row r="83" spans="1:10" ht="24.75" customHeight="1" x14ac:dyDescent="0.25">
      <c r="A83" s="72">
        <v>38</v>
      </c>
      <c r="B83" s="69" t="s">
        <v>619</v>
      </c>
      <c r="C83" s="69" t="s">
        <v>625</v>
      </c>
      <c r="D83" s="69" t="s">
        <v>620</v>
      </c>
      <c r="E83" s="69" t="s">
        <v>161</v>
      </c>
      <c r="F83" s="73">
        <v>0</v>
      </c>
      <c r="G83" s="2"/>
      <c r="J83" s="3"/>
    </row>
    <row r="84" spans="1:10" ht="24.75" customHeight="1" x14ac:dyDescent="0.25">
      <c r="A84" s="72">
        <v>39</v>
      </c>
      <c r="B84" s="69" t="s">
        <v>624</v>
      </c>
      <c r="C84" s="69" t="s">
        <v>626</v>
      </c>
      <c r="D84" s="69" t="s">
        <v>621</v>
      </c>
      <c r="E84" s="69" t="s">
        <v>161</v>
      </c>
      <c r="F84" s="73">
        <v>0</v>
      </c>
      <c r="G84" s="2"/>
      <c r="J84" s="3"/>
    </row>
    <row r="85" spans="1:10" x14ac:dyDescent="0.25">
      <c r="F85" s="62">
        <f>SUM(F46:F82)</f>
        <v>12587710.41</v>
      </c>
    </row>
    <row r="88" spans="1:10" ht="21" x14ac:dyDescent="0.25">
      <c r="A88" s="48" t="s">
        <v>395</v>
      </c>
      <c r="B88" s="48"/>
      <c r="C88" s="48"/>
      <c r="D88" s="48"/>
      <c r="E88" s="48"/>
      <c r="F88" s="48"/>
    </row>
    <row r="89" spans="1:10" ht="16.5" x14ac:dyDescent="0.25">
      <c r="B89" s="29"/>
      <c r="C89" s="29"/>
      <c r="D89" s="29"/>
      <c r="E89" s="29"/>
      <c r="F89" s="29"/>
    </row>
    <row r="90" spans="1:10" x14ac:dyDescent="0.25">
      <c r="A90" s="30" t="s">
        <v>396</v>
      </c>
      <c r="B90" s="30" t="s">
        <v>0</v>
      </c>
      <c r="C90" s="30" t="s">
        <v>1</v>
      </c>
      <c r="D90" s="30" t="s">
        <v>2</v>
      </c>
      <c r="E90" s="30" t="s">
        <v>3</v>
      </c>
      <c r="F90" s="30" t="s">
        <v>4</v>
      </c>
    </row>
    <row r="91" spans="1:10" ht="42.75" x14ac:dyDescent="0.25">
      <c r="A91" s="45">
        <v>1</v>
      </c>
      <c r="B91" s="49" t="s">
        <v>264</v>
      </c>
      <c r="C91" s="49" t="s">
        <v>266</v>
      </c>
      <c r="D91" s="45" t="s">
        <v>265</v>
      </c>
      <c r="E91" s="45" t="s">
        <v>267</v>
      </c>
      <c r="F91" s="46">
        <v>12390</v>
      </c>
    </row>
    <row r="92" spans="1:10" ht="42.75" x14ac:dyDescent="0.25">
      <c r="A92" s="45">
        <v>2</v>
      </c>
      <c r="B92" s="49" t="s">
        <v>268</v>
      </c>
      <c r="C92" s="49" t="s">
        <v>269</v>
      </c>
      <c r="D92" s="45" t="s">
        <v>270</v>
      </c>
      <c r="E92" s="45" t="s">
        <v>477</v>
      </c>
      <c r="F92" s="46">
        <v>118000</v>
      </c>
    </row>
    <row r="93" spans="1:10" ht="42.75" x14ac:dyDescent="0.25">
      <c r="A93" s="45">
        <v>3</v>
      </c>
      <c r="B93" s="49" t="s">
        <v>272</v>
      </c>
      <c r="C93" s="49" t="s">
        <v>274</v>
      </c>
      <c r="D93" s="45" t="s">
        <v>273</v>
      </c>
      <c r="E93" s="45" t="s">
        <v>275</v>
      </c>
      <c r="F93" s="46">
        <v>84960</v>
      </c>
    </row>
    <row r="94" spans="1:10" x14ac:dyDescent="0.25">
      <c r="A94" s="45">
        <v>4</v>
      </c>
      <c r="B94" s="49" t="s">
        <v>276</v>
      </c>
      <c r="C94" s="49" t="s">
        <v>277</v>
      </c>
      <c r="D94" s="45" t="s">
        <v>278</v>
      </c>
      <c r="E94" s="49" t="s">
        <v>279</v>
      </c>
      <c r="F94" s="46">
        <v>97350</v>
      </c>
    </row>
    <row r="95" spans="1:10" ht="42.75" x14ac:dyDescent="0.25">
      <c r="A95" s="45">
        <v>5</v>
      </c>
      <c r="B95" s="49" t="s">
        <v>280</v>
      </c>
      <c r="C95" s="49" t="s">
        <v>282</v>
      </c>
      <c r="D95" s="45" t="s">
        <v>281</v>
      </c>
      <c r="E95" s="49" t="s">
        <v>283</v>
      </c>
      <c r="F95" s="46">
        <v>104430</v>
      </c>
    </row>
    <row r="96" spans="1:10" ht="42.75" x14ac:dyDescent="0.25">
      <c r="A96" s="45">
        <v>6</v>
      </c>
      <c r="B96" s="49" t="s">
        <v>284</v>
      </c>
      <c r="C96" s="49" t="s">
        <v>286</v>
      </c>
      <c r="D96" s="45" t="s">
        <v>285</v>
      </c>
      <c r="E96" s="65" t="s">
        <v>478</v>
      </c>
      <c r="F96" s="46">
        <v>47200</v>
      </c>
    </row>
    <row r="97" spans="1:6" ht="42.75" x14ac:dyDescent="0.25">
      <c r="A97" s="45">
        <v>7</v>
      </c>
      <c r="B97" s="49" t="s">
        <v>288</v>
      </c>
      <c r="C97" s="49" t="s">
        <v>290</v>
      </c>
      <c r="D97" s="45" t="s">
        <v>289</v>
      </c>
      <c r="E97" s="65" t="s">
        <v>291</v>
      </c>
      <c r="F97" s="46">
        <v>33040</v>
      </c>
    </row>
    <row r="98" spans="1:6" ht="42.75" x14ac:dyDescent="0.25">
      <c r="A98" s="45">
        <v>8</v>
      </c>
      <c r="B98" s="49" t="s">
        <v>292</v>
      </c>
      <c r="C98" s="49" t="s">
        <v>293</v>
      </c>
      <c r="D98" s="45" t="s">
        <v>294</v>
      </c>
      <c r="E98" s="49" t="s">
        <v>295</v>
      </c>
      <c r="F98" s="46">
        <v>106200</v>
      </c>
    </row>
    <row r="99" spans="1:6" ht="57" x14ac:dyDescent="0.25">
      <c r="A99" s="45">
        <v>9</v>
      </c>
      <c r="B99" s="49" t="s">
        <v>296</v>
      </c>
      <c r="C99" s="49" t="s">
        <v>297</v>
      </c>
      <c r="D99" s="45" t="s">
        <v>298</v>
      </c>
      <c r="E99" s="49" t="s">
        <v>299</v>
      </c>
      <c r="F99" s="46">
        <v>26845</v>
      </c>
    </row>
    <row r="100" spans="1:6" ht="71.25" x14ac:dyDescent="0.25">
      <c r="A100" s="45">
        <v>10</v>
      </c>
      <c r="B100" s="49" t="s">
        <v>300</v>
      </c>
      <c r="C100" s="49" t="s">
        <v>301</v>
      </c>
      <c r="D100" s="45" t="s">
        <v>302</v>
      </c>
      <c r="E100" s="49" t="s">
        <v>173</v>
      </c>
      <c r="F100" s="46">
        <v>147691.16</v>
      </c>
    </row>
    <row r="101" spans="1:6" ht="71.25" x14ac:dyDescent="0.25">
      <c r="A101" s="45">
        <v>11</v>
      </c>
      <c r="B101" s="49" t="s">
        <v>303</v>
      </c>
      <c r="C101" s="49" t="s">
        <v>304</v>
      </c>
      <c r="D101" s="45" t="s">
        <v>306</v>
      </c>
      <c r="E101" s="45" t="s">
        <v>305</v>
      </c>
      <c r="F101" s="46">
        <v>136496.5</v>
      </c>
    </row>
    <row r="102" spans="1:6" ht="42.75" x14ac:dyDescent="0.25">
      <c r="A102" s="45">
        <v>12</v>
      </c>
      <c r="B102" s="49" t="s">
        <v>307</v>
      </c>
      <c r="C102" s="49" t="s">
        <v>308</v>
      </c>
      <c r="D102" s="45" t="s">
        <v>309</v>
      </c>
      <c r="E102" s="45" t="s">
        <v>161</v>
      </c>
      <c r="F102" s="46">
        <v>0</v>
      </c>
    </row>
    <row r="103" spans="1:6" ht="28.5" x14ac:dyDescent="0.25">
      <c r="A103" s="45">
        <v>13</v>
      </c>
      <c r="B103" s="49" t="s">
        <v>310</v>
      </c>
      <c r="C103" s="49" t="s">
        <v>311</v>
      </c>
      <c r="D103" s="45" t="s">
        <v>312</v>
      </c>
      <c r="E103" s="45" t="s">
        <v>313</v>
      </c>
      <c r="F103" s="47">
        <v>81108.479999999996</v>
      </c>
    </row>
    <row r="104" spans="1:6" ht="28.5" x14ac:dyDescent="0.25">
      <c r="A104" s="45">
        <v>14</v>
      </c>
      <c r="B104" s="45" t="s">
        <v>314</v>
      </c>
      <c r="C104" s="45" t="s">
        <v>315</v>
      </c>
      <c r="D104" s="45" t="s">
        <v>316</v>
      </c>
      <c r="E104" s="45" t="s">
        <v>479</v>
      </c>
      <c r="F104" s="46">
        <v>89040</v>
      </c>
    </row>
    <row r="105" spans="1:6" ht="28.5" x14ac:dyDescent="0.25">
      <c r="A105" s="45">
        <v>15</v>
      </c>
      <c r="B105" s="45" t="s">
        <v>318</v>
      </c>
      <c r="C105" s="45" t="s">
        <v>319</v>
      </c>
      <c r="D105" s="45" t="s">
        <v>320</v>
      </c>
      <c r="E105" s="45" t="s">
        <v>161</v>
      </c>
      <c r="F105" s="46">
        <v>0</v>
      </c>
    </row>
    <row r="106" spans="1:6" ht="28.5" x14ac:dyDescent="0.25">
      <c r="A106" s="45">
        <v>16</v>
      </c>
      <c r="B106" s="45" t="s">
        <v>321</v>
      </c>
      <c r="C106" s="45" t="s">
        <v>323</v>
      </c>
      <c r="D106" s="45" t="s">
        <v>322</v>
      </c>
      <c r="E106" s="45" t="s">
        <v>64</v>
      </c>
      <c r="F106" s="46">
        <v>125434</v>
      </c>
    </row>
    <row r="107" spans="1:6" ht="28.5" x14ac:dyDescent="0.25">
      <c r="A107" s="45">
        <v>17</v>
      </c>
      <c r="B107" s="45" t="s">
        <v>324</v>
      </c>
      <c r="C107" s="45" t="s">
        <v>327</v>
      </c>
      <c r="D107" s="45" t="s">
        <v>328</v>
      </c>
      <c r="E107" s="45" t="s">
        <v>345</v>
      </c>
      <c r="F107" s="46">
        <v>72000</v>
      </c>
    </row>
    <row r="108" spans="1:6" ht="28.5" x14ac:dyDescent="0.25">
      <c r="A108" s="45">
        <v>18</v>
      </c>
      <c r="B108" s="45" t="s">
        <v>325</v>
      </c>
      <c r="C108" s="45" t="s">
        <v>329</v>
      </c>
      <c r="D108" s="45" t="s">
        <v>330</v>
      </c>
      <c r="E108" s="45" t="s">
        <v>346</v>
      </c>
      <c r="F108" s="46">
        <v>49914</v>
      </c>
    </row>
    <row r="109" spans="1:6" ht="28.5" x14ac:dyDescent="0.25">
      <c r="A109" s="45">
        <v>19</v>
      </c>
      <c r="B109" s="45" t="s">
        <v>326</v>
      </c>
      <c r="C109" s="45" t="s">
        <v>331</v>
      </c>
      <c r="D109" s="45" t="s">
        <v>332</v>
      </c>
      <c r="E109" s="45" t="s">
        <v>347</v>
      </c>
      <c r="F109" s="46">
        <v>140833</v>
      </c>
    </row>
    <row r="110" spans="1:6" ht="28.5" x14ac:dyDescent="0.25">
      <c r="A110" s="45">
        <v>20</v>
      </c>
      <c r="B110" s="45" t="s">
        <v>333</v>
      </c>
      <c r="C110" s="45" t="s">
        <v>335</v>
      </c>
      <c r="D110" s="45" t="s">
        <v>334</v>
      </c>
      <c r="E110" s="45" t="s">
        <v>348</v>
      </c>
      <c r="F110" s="46">
        <v>18585</v>
      </c>
    </row>
    <row r="111" spans="1:6" ht="28.5" x14ac:dyDescent="0.25">
      <c r="A111" s="45">
        <v>21</v>
      </c>
      <c r="B111" s="45" t="s">
        <v>336</v>
      </c>
      <c r="C111" s="45" t="s">
        <v>338</v>
      </c>
      <c r="D111" s="45" t="s">
        <v>337</v>
      </c>
      <c r="E111" s="45" t="s">
        <v>349</v>
      </c>
      <c r="F111" s="46">
        <v>127440</v>
      </c>
    </row>
    <row r="112" spans="1:6" ht="28.5" x14ac:dyDescent="0.25">
      <c r="A112" s="45">
        <v>22</v>
      </c>
      <c r="B112" s="45" t="s">
        <v>339</v>
      </c>
      <c r="C112" s="45" t="s">
        <v>340</v>
      </c>
      <c r="D112" s="45" t="s">
        <v>341</v>
      </c>
      <c r="E112" s="45" t="s">
        <v>350</v>
      </c>
      <c r="F112" s="46">
        <v>128000.5</v>
      </c>
    </row>
    <row r="113" spans="1:6" ht="28.5" x14ac:dyDescent="0.25">
      <c r="A113" s="45">
        <v>23</v>
      </c>
      <c r="B113" s="45" t="s">
        <v>342</v>
      </c>
      <c r="C113" s="45" t="s">
        <v>344</v>
      </c>
      <c r="D113" s="45" t="s">
        <v>343</v>
      </c>
      <c r="E113" s="45" t="s">
        <v>348</v>
      </c>
      <c r="F113" s="46">
        <v>42008</v>
      </c>
    </row>
    <row r="114" spans="1:6" ht="57" x14ac:dyDescent="0.25">
      <c r="A114" s="45">
        <v>24</v>
      </c>
      <c r="B114" s="45" t="s">
        <v>351</v>
      </c>
      <c r="C114" s="45" t="s">
        <v>352</v>
      </c>
      <c r="D114" s="45" t="s">
        <v>353</v>
      </c>
      <c r="E114" s="45" t="s">
        <v>357</v>
      </c>
      <c r="F114" s="46">
        <v>44505.66</v>
      </c>
    </row>
    <row r="115" spans="1:6" ht="42.75" x14ac:dyDescent="0.25">
      <c r="A115" s="45">
        <v>25</v>
      </c>
      <c r="B115" s="45" t="s">
        <v>354</v>
      </c>
      <c r="C115" s="45" t="s">
        <v>355</v>
      </c>
      <c r="D115" s="45" t="s">
        <v>356</v>
      </c>
      <c r="E115" s="45" t="s">
        <v>358</v>
      </c>
      <c r="F115" s="46">
        <v>70800</v>
      </c>
    </row>
    <row r="116" spans="1:6" x14ac:dyDescent="0.25">
      <c r="A116" s="45">
        <v>26</v>
      </c>
      <c r="B116" s="45" t="s">
        <v>359</v>
      </c>
      <c r="C116" s="45" t="s">
        <v>360</v>
      </c>
      <c r="D116" s="45" t="s">
        <v>361</v>
      </c>
      <c r="E116" s="45" t="s">
        <v>371</v>
      </c>
      <c r="F116" s="46">
        <v>14750</v>
      </c>
    </row>
    <row r="117" spans="1:6" ht="28.5" x14ac:dyDescent="0.25">
      <c r="A117" s="45">
        <v>27</v>
      </c>
      <c r="B117" s="45" t="s">
        <v>362</v>
      </c>
      <c r="C117" s="45" t="s">
        <v>363</v>
      </c>
      <c r="D117" s="45" t="s">
        <v>364</v>
      </c>
      <c r="E117" s="45" t="s">
        <v>372</v>
      </c>
      <c r="F117" s="46">
        <v>49560</v>
      </c>
    </row>
    <row r="118" spans="1:6" ht="28.5" x14ac:dyDescent="0.25">
      <c r="A118" s="45">
        <v>28</v>
      </c>
      <c r="B118" s="45" t="s">
        <v>365</v>
      </c>
      <c r="C118" s="45" t="s">
        <v>367</v>
      </c>
      <c r="D118" s="45" t="s">
        <v>366</v>
      </c>
      <c r="E118" s="45" t="s">
        <v>373</v>
      </c>
      <c r="F118" s="47">
        <v>31694.799999999999</v>
      </c>
    </row>
    <row r="119" spans="1:6" x14ac:dyDescent="0.25">
      <c r="A119" s="45">
        <v>29</v>
      </c>
      <c r="B119" s="45" t="s">
        <v>368</v>
      </c>
      <c r="C119" s="45" t="s">
        <v>369</v>
      </c>
      <c r="D119" s="45" t="s">
        <v>370</v>
      </c>
      <c r="E119" s="45" t="s">
        <v>374</v>
      </c>
      <c r="F119" s="47">
        <v>103537.81</v>
      </c>
    </row>
    <row r="120" spans="1:6" ht="28.5" x14ac:dyDescent="0.25">
      <c r="A120" s="45">
        <v>30</v>
      </c>
      <c r="B120" s="45" t="s">
        <v>375</v>
      </c>
      <c r="C120" s="45" t="s">
        <v>377</v>
      </c>
      <c r="D120" s="45" t="s">
        <v>376</v>
      </c>
      <c r="E120" s="45" t="s">
        <v>390</v>
      </c>
      <c r="F120" s="47">
        <v>122543</v>
      </c>
    </row>
    <row r="121" spans="1:6" x14ac:dyDescent="0.25">
      <c r="A121" s="45">
        <v>31</v>
      </c>
      <c r="B121" s="45" t="s">
        <v>378</v>
      </c>
      <c r="C121" s="45" t="s">
        <v>380</v>
      </c>
      <c r="D121" s="45" t="s">
        <v>379</v>
      </c>
      <c r="E121" s="45" t="s">
        <v>391</v>
      </c>
      <c r="F121" s="47">
        <v>24072</v>
      </c>
    </row>
    <row r="122" spans="1:6" x14ac:dyDescent="0.25">
      <c r="A122" s="45">
        <v>32</v>
      </c>
      <c r="B122" s="45" t="s">
        <v>381</v>
      </c>
      <c r="C122" s="45" t="s">
        <v>382</v>
      </c>
      <c r="D122" s="45" t="s">
        <v>383</v>
      </c>
      <c r="E122" s="45" t="s">
        <v>392</v>
      </c>
      <c r="F122" s="47">
        <v>125080</v>
      </c>
    </row>
    <row r="123" spans="1:6" x14ac:dyDescent="0.25">
      <c r="A123" s="45">
        <v>33</v>
      </c>
      <c r="B123" s="45" t="s">
        <v>384</v>
      </c>
      <c r="C123" s="45" t="s">
        <v>386</v>
      </c>
      <c r="D123" s="45" t="s">
        <v>385</v>
      </c>
      <c r="E123" s="45" t="s">
        <v>393</v>
      </c>
      <c r="F123" s="47">
        <v>62207.24</v>
      </c>
    </row>
    <row r="124" spans="1:6" ht="28.5" x14ac:dyDescent="0.25">
      <c r="A124" s="45">
        <v>34</v>
      </c>
      <c r="B124" s="45" t="s">
        <v>387</v>
      </c>
      <c r="C124" s="45" t="s">
        <v>388</v>
      </c>
      <c r="D124" s="45" t="s">
        <v>389</v>
      </c>
      <c r="E124" s="45" t="s">
        <v>394</v>
      </c>
      <c r="F124" s="47">
        <v>81420</v>
      </c>
    </row>
    <row r="125" spans="1:6" ht="42.75" x14ac:dyDescent="0.25">
      <c r="A125" s="45">
        <v>35</v>
      </c>
      <c r="B125" s="45" t="s">
        <v>397</v>
      </c>
      <c r="C125" s="45" t="s">
        <v>399</v>
      </c>
      <c r="D125" s="45" t="s">
        <v>398</v>
      </c>
      <c r="E125" s="45" t="s">
        <v>480</v>
      </c>
      <c r="F125" s="47">
        <v>140000</v>
      </c>
    </row>
    <row r="126" spans="1:6" x14ac:dyDescent="0.25">
      <c r="A126" s="45">
        <v>36</v>
      </c>
      <c r="B126" s="45" t="s">
        <v>400</v>
      </c>
      <c r="C126" s="45" t="s">
        <v>401</v>
      </c>
      <c r="D126" s="45" t="s">
        <v>402</v>
      </c>
      <c r="E126" s="45" t="s">
        <v>161</v>
      </c>
      <c r="F126" s="47">
        <v>0</v>
      </c>
    </row>
    <row r="127" spans="1:6" x14ac:dyDescent="0.25">
      <c r="A127" s="45">
        <v>37</v>
      </c>
      <c r="B127" s="45" t="s">
        <v>403</v>
      </c>
      <c r="C127" s="45" t="s">
        <v>404</v>
      </c>
      <c r="D127" s="45" t="s">
        <v>405</v>
      </c>
      <c r="E127" s="45" t="s">
        <v>481</v>
      </c>
      <c r="F127" s="47">
        <v>68119.039999999994</v>
      </c>
    </row>
    <row r="128" spans="1:6" ht="28.5" x14ac:dyDescent="0.25">
      <c r="A128" s="45">
        <v>38</v>
      </c>
      <c r="B128" s="45" t="s">
        <v>406</v>
      </c>
      <c r="C128" s="45" t="s">
        <v>407</v>
      </c>
      <c r="D128" s="45" t="s">
        <v>408</v>
      </c>
      <c r="E128" s="45" t="s">
        <v>482</v>
      </c>
      <c r="F128" s="47">
        <v>144432</v>
      </c>
    </row>
    <row r="129" spans="1:6" x14ac:dyDescent="0.25">
      <c r="A129" s="45">
        <v>39</v>
      </c>
      <c r="B129" s="45" t="s">
        <v>622</v>
      </c>
      <c r="C129" s="45" t="s">
        <v>627</v>
      </c>
      <c r="D129" s="45" t="s">
        <v>623</v>
      </c>
      <c r="E129" s="69" t="s">
        <v>161</v>
      </c>
      <c r="F129" s="73">
        <v>0</v>
      </c>
    </row>
    <row r="130" spans="1:6" x14ac:dyDescent="0.25">
      <c r="F130" s="62">
        <f>SUM(F91:F128)</f>
        <v>2871687.1900000004</v>
      </c>
    </row>
  </sheetData>
  <mergeCells count="6">
    <mergeCell ref="A29:D29"/>
    <mergeCell ref="A9:F9"/>
    <mergeCell ref="A5:F5"/>
    <mergeCell ref="A6:F6"/>
    <mergeCell ref="A7:F7"/>
    <mergeCell ref="A11:D11"/>
  </mergeCells>
  <pageMargins left="0.23622047244094491" right="0.23622047244094491" top="0.74803149606299213" bottom="0.74803149606299213" header="0.31496062992125984" footer="0.31496062992125984"/>
  <pageSetup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2019</vt:lpstr>
      <vt:lpstr>2021</vt:lpstr>
      <vt:lpstr>MIPYMES ABRIL 21</vt:lpstr>
      <vt:lpstr>MIPYMES MAYO 21</vt:lpstr>
      <vt:lpstr>2020 1</vt:lpstr>
      <vt:lpstr>Sheet1</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Steward Guilamo</dc:creator>
  <cp:lastModifiedBy>inabie</cp:lastModifiedBy>
  <cp:lastPrinted>2021-12-01T13:49:49Z</cp:lastPrinted>
  <dcterms:created xsi:type="dcterms:W3CDTF">2019-05-31T14:52:13Z</dcterms:created>
  <dcterms:modified xsi:type="dcterms:W3CDTF">2021-12-16T16:04:38Z</dcterms:modified>
</cp:coreProperties>
</file>