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ir.medrano\Desktop\"/>
    </mc:Choice>
  </mc:AlternateContent>
  <bookViews>
    <workbookView xWindow="0" yWindow="0" windowWidth="16770" windowHeight="10215" tabRatio="602" activeTab="3"/>
  </bookViews>
  <sheets>
    <sheet name="Lote I Salud Auditiva" sheetId="57" r:id="rId1"/>
    <sheet name="Lote II Salud Bucal" sheetId="58" r:id="rId2"/>
    <sheet name="Lote III Salud Visual" sheetId="59" r:id="rId3"/>
    <sheet name="Lote IV Epidemiología" sheetId="60" r:id="rId4"/>
  </sheets>
  <externalReferences>
    <externalReference r:id="rId5"/>
  </externalReferences>
  <definedNames>
    <definedName name="cuenta">[1]CUENTA!$A$2:$A$61</definedName>
    <definedName name="_xlnm.Print_Area" localSheetId="0">'Lote I Salud Auditiva'!$A$1:$I$30</definedName>
    <definedName name="_xlnm.Print_Area" localSheetId="1">'Lote II Salud Bucal'!$A$1:$I$113</definedName>
    <definedName name="yon1">[1]info!$F$4:$G$20</definedName>
    <definedName name="yono">[1]CUENTA!$A$2:$B$61</definedName>
    <definedName name="yonoaux">[1]AUX!$A$2:$B$243</definedName>
  </definedNames>
  <calcPr calcId="152511"/>
</workbook>
</file>

<file path=xl/calcChain.xml><?xml version="1.0" encoding="utf-8"?>
<calcChain xmlns="http://schemas.openxmlformats.org/spreadsheetml/2006/main">
  <c r="J70" i="58" l="1"/>
  <c r="J113" i="58"/>
</calcChain>
</file>

<file path=xl/sharedStrings.xml><?xml version="1.0" encoding="utf-8"?>
<sst xmlns="http://schemas.openxmlformats.org/spreadsheetml/2006/main" count="817" uniqueCount="284">
  <si>
    <t>CANTIDAD</t>
  </si>
  <si>
    <t>ESPECIFICACIONES</t>
  </si>
  <si>
    <t>Lámparas de Resina</t>
  </si>
  <si>
    <t>Amalgamador</t>
  </si>
  <si>
    <t xml:space="preserve">Bombillos </t>
  </si>
  <si>
    <t>Kits de higiene dental</t>
  </si>
  <si>
    <t>Revelador de placa</t>
  </si>
  <si>
    <t>Bonding</t>
  </si>
  <si>
    <t>Microbrush</t>
  </si>
  <si>
    <t>Hidróxido de calcio fotopolimerizable</t>
  </si>
  <si>
    <t>Resina fluida</t>
  </si>
  <si>
    <t>Auxiliares auditivos</t>
  </si>
  <si>
    <t>Turbina</t>
  </si>
  <si>
    <t>Micromotor</t>
  </si>
  <si>
    <t>Contraangulo</t>
  </si>
  <si>
    <t>Fresa redondas</t>
  </si>
  <si>
    <t>Fresas shofu pulido resina</t>
  </si>
  <si>
    <t xml:space="preserve">Anestesia tópica         </t>
  </si>
  <si>
    <t>Brochitas de profilaxis</t>
  </si>
  <si>
    <t xml:space="preserve">Depresores linguales desechables      </t>
  </si>
  <si>
    <t>Papel de articular azul y rojo</t>
  </si>
  <si>
    <t xml:space="preserve">Adaptadores de 2 hoyos       </t>
  </si>
  <si>
    <t>DESCRIPCIÓN</t>
  </si>
  <si>
    <t>Misma marca de las turbinas ofertadas</t>
  </si>
  <si>
    <t>Cajas de bolas para turbinas</t>
  </si>
  <si>
    <t>Dispositivo para acoplar la turbina a la unidad dental</t>
  </si>
  <si>
    <t>Griseofulvina</t>
  </si>
  <si>
    <t>Pulidores blancos para turbina y utilizados para composite, compómeros. Caja x 12 unidades</t>
  </si>
  <si>
    <t>Escobilla redonda, desechable para limpieza dental que se ajusta al contra ángulo. Paquete x 144</t>
  </si>
  <si>
    <t>Anestesia al 2%</t>
  </si>
  <si>
    <t>Instrumento de madera para deprimir la lengua y permitir el examen de la boca y la garganta Dimensiones:15 cm x 2 cm. Caja x100 unidades</t>
  </si>
  <si>
    <t>MR16. LED 3 x 1 W 6400K. Luz blanca. 120V 60Hz</t>
  </si>
  <si>
    <t>PORCENTAJE DE ELEGIBILIDAD</t>
  </si>
  <si>
    <t>Muestra</t>
  </si>
  <si>
    <t>Mezclador de amalgama digital, porta cápsula predosificada. Panel de mando de fácil acceso. Temporizador de 0 a 30 segundos. Frecuencia 4000/min. Alimentación eléctrica 110v. Marca reconocida.</t>
  </si>
  <si>
    <t>Importador/Representante autorizado</t>
  </si>
  <si>
    <t>Certificación del fabricante</t>
  </si>
  <si>
    <t>Pieza de instrumental rotatorio que se utilizan acopladas a un micromotor ofertado. Marca reconocida.</t>
  </si>
  <si>
    <t>Lámpara de resina LED de alta potencia (1,400 mW/cm2) inalámbrica, alimentación eléctrica 110v. Marca reconocida.</t>
  </si>
  <si>
    <t>Pieza de mano de baja velocidad. 0-35,000rpm.  Marca reconocida.</t>
  </si>
  <si>
    <t>Alta velocidad 400.000 RPM. Mecanismo de llave. No push button. Marca reconocida.</t>
  </si>
  <si>
    <t>30 días</t>
  </si>
  <si>
    <t>Suplidor importador/ Representante autorizado</t>
  </si>
  <si>
    <t>Garantía del fabricante</t>
  </si>
  <si>
    <t>Catálogo</t>
  </si>
  <si>
    <t>Sillón dental completo</t>
  </si>
  <si>
    <t>Anestesia al 3%</t>
  </si>
  <si>
    <t>12V/500W</t>
  </si>
  <si>
    <t>Pincel aplicador. Cuello dirigible. Paquete x 100 unidades. Talla S</t>
  </si>
  <si>
    <t>Pincel aplicador. Cuello dirigible. Paquete x 100 unidades. Talla M</t>
  </si>
  <si>
    <t>Barniz Fluorado</t>
  </si>
  <si>
    <t>Cepillo de lavar instrumento</t>
  </si>
  <si>
    <t>Cinta de teflon</t>
  </si>
  <si>
    <t>Condensadores de amalgama</t>
  </si>
  <si>
    <t>Dentoformo</t>
  </si>
  <si>
    <t>Espejo No.5</t>
  </si>
  <si>
    <t>Fluor</t>
  </si>
  <si>
    <t>Formocresol</t>
  </si>
  <si>
    <t>Solucion germicida</t>
  </si>
  <si>
    <t>Jaquette anterior</t>
  </si>
  <si>
    <t>Jaquette posterior</t>
  </si>
  <si>
    <t>Jeringa portacarpule</t>
  </si>
  <si>
    <t>Kit de fresas de pulido</t>
  </si>
  <si>
    <t>Kit de pinzas para adaptacion de coronas metalicas</t>
  </si>
  <si>
    <t>Kit de resina</t>
  </si>
  <si>
    <t>Llave quita fresas de turbina</t>
  </si>
  <si>
    <t>Mango de bisturi</t>
  </si>
  <si>
    <t>Pasta profilactica</t>
  </si>
  <si>
    <t>Pinza 150</t>
  </si>
  <si>
    <t>Pinza 151</t>
  </si>
  <si>
    <t>Pinza 65</t>
  </si>
  <si>
    <t>Pinza mosquito</t>
  </si>
  <si>
    <t>Pinza porta aguja</t>
  </si>
  <si>
    <t>Porta amalgama</t>
  </si>
  <si>
    <t>Punta de fibra optica-repuesto lampara de resina</t>
  </si>
  <si>
    <t>Sellantes de fosas y fisuras</t>
  </si>
  <si>
    <t>Tallador anatomico</t>
  </si>
  <si>
    <t>Instrumento dental, espejo dental con su mango fabricado en acero de larga duración.</t>
  </si>
  <si>
    <t>Catalogo</t>
  </si>
  <si>
    <t>Instrumento compactar la amalgama. Doble extremo. Fabricado en acero de larga duración.</t>
  </si>
  <si>
    <t>Forcep número 150 para incisivos caninos y premolares superiores. Acero inoxidable de alta resistencia.</t>
  </si>
  <si>
    <t>Forcep número 151 para incisivos, caninos y premolares inferiores. Acero inoxidable de alta resistencia.</t>
  </si>
  <si>
    <t>Pinza 16 S</t>
  </si>
  <si>
    <t>Forcep número 16 S para primeros y segundos molares superiores. Acero inoxidable de alta resistencia.</t>
  </si>
  <si>
    <t>Forcep número 65 para restos radiculares incisivos y caninos Acero inoxidable de alta resistencia.</t>
  </si>
  <si>
    <t>Instrumento para remoción de cálculo en posterior. Doble extremo hoz y no hoz. Acero inoxidable de alta resistencia.</t>
  </si>
  <si>
    <t>Instrumento para remoción de cálculo en anterior. Doble extremo hoz y no hoz. Acero inoxidable de alta resistencia.</t>
  </si>
  <si>
    <t>Fresas doradas diamantadas de alta velocidad para pulido de superficies dentales 4 tipos: llama, troncocónica, cilíndrica y huevo.</t>
  </si>
  <si>
    <t>Importador Representante autorizado</t>
  </si>
  <si>
    <t>Pieza  de 125 mm de largo, con adaptador, acero inoxidable</t>
  </si>
  <si>
    <t>Portador de amalgama doble extremo, 2mm/3mm, acero inoxidable</t>
  </si>
  <si>
    <t>Porta matriz universal.Instrumento metalico D86:D87en cuya parte activa se coloca la banda matris para poder ser aclopada a la pieza dental.</t>
  </si>
  <si>
    <t>Modelo anatomico de encias y dentadura articulada.</t>
  </si>
  <si>
    <t>Solución para desinfección en frío (Cloruro de Benzalconio, Nonil Phenol, Nitrito de Sodio). Frasco x 16oz.</t>
  </si>
  <si>
    <t>Pinza de sujeccion de la aguja, 15 cms, acero inoxidable, punta recta.</t>
  </si>
  <si>
    <t>Utensilio de limpieza con cerdas flexibles para limpiar o lavar instrumental odontologico</t>
  </si>
  <si>
    <t xml:space="preserve">Kit para colocar y retirar coronas metalicas, acero inixidable (tenaza para abrir, cerrar, contornear) punta activa, concava, acero inoxidable. </t>
  </si>
  <si>
    <t>Tipo carpule, uso
odontológico, de acero inoxidable para cartucho
de 1.8ml, articulada o de carga lateral, con
lanceta para aspiración, compatible con aguja
estándar</t>
  </si>
  <si>
    <t>Pinza hemostatica, recta, acero inoxidable, 11cms a 12.5cms.</t>
  </si>
  <si>
    <t>Instrumento excavador para dentina. Doble extremo. Tamaño pequeña 1mm. Fabricado en acero de larga duración.</t>
  </si>
  <si>
    <t>Fresas odontológicas para remocion de dentina,  diamante, redondas medianas, de alta velocidad</t>
  </si>
  <si>
    <t>Cambia fresa generico standard, para quitar o poner fresas, metalica.</t>
  </si>
  <si>
    <t>Certificacion del fabricante</t>
  </si>
  <si>
    <t>Limpiador ultrasónico de fresas</t>
  </si>
  <si>
    <t xml:space="preserve">Adaptadores de 3 hoyos       </t>
  </si>
  <si>
    <t>Cinta adhesiva electrica</t>
  </si>
  <si>
    <t>Representante autorizado</t>
  </si>
  <si>
    <t>N/A</t>
  </si>
  <si>
    <t xml:space="preserve">Certificación del fabricante/ Garantia en Piezas y Servicios </t>
  </si>
  <si>
    <t xml:space="preserve">90 días </t>
  </si>
  <si>
    <t xml:space="preserve">Representante Autorizado </t>
  </si>
  <si>
    <t xml:space="preserve">30 días </t>
  </si>
  <si>
    <t>Vicryl 6;0 oftalmico, J544G     sutura estéril absorbible sintética compuesta de un copolímero hecho de 90% de glicolida y 10% de L-lactida</t>
  </si>
  <si>
    <t xml:space="preserve">Moxifloxaciono como Clorhidrato al 0,5g Frasco de 5 ml </t>
  </si>
  <si>
    <t xml:space="preserve">Colirio Lubricantes </t>
  </si>
  <si>
    <t>Hilo sutura</t>
  </si>
  <si>
    <t>Campo quirúrgico de ojo</t>
  </si>
  <si>
    <t>Porta matriz</t>
  </si>
  <si>
    <t>PLAN DE ENTREGA</t>
  </si>
  <si>
    <t>TIEMPO DE ENTREGA</t>
  </si>
  <si>
    <t>ITEM</t>
  </si>
  <si>
    <t>TIPO DE SUPLIDOR</t>
  </si>
  <si>
    <t>TIPO DE GARANTIA</t>
  </si>
  <si>
    <t>REQUIERE</t>
  </si>
  <si>
    <t>Fibra optica intercambiable generica para lamparas de fotocurado, 12x22mm tipo LED,ergonomica, ligera, de facil limpieza, negra. Repuesto.</t>
  </si>
  <si>
    <t xml:space="preserve">LOTE II SUBLOTE 3 PRODUCTOS MEDICINALES PARA USO HUMANO </t>
  </si>
  <si>
    <t xml:space="preserve">LOTE III SUBLOTE 3 PRODUCTOS MEDICINALES PARA USO HUMANO </t>
  </si>
  <si>
    <t xml:space="preserve">LOTE IV PRODUCTOS MEDICINALES PARA USO HUMANO </t>
  </si>
  <si>
    <t>LOTE II SUBLOTE 1 EQUIPO MEDICO Y DE LABORATORIO</t>
  </si>
  <si>
    <t>LOTE II SUBLOTE 2 UTILES MENORES MEDICO QUIRURGICOS</t>
  </si>
  <si>
    <t>LOTE III SUBLOTE 1 EQUIPO MEDICO Y DE LABORATORIO</t>
  </si>
  <si>
    <t>LOTE III SUBLOTE 2 UTILES MENORES MEDICOS QUIRURGICOS</t>
  </si>
  <si>
    <t>LOTE I SUBLOTE 1 Instrumental médico y de laboratorio</t>
  </si>
  <si>
    <t>LOTE I SUBLOTE 2 Útiles menores médico-quirúrgicos</t>
  </si>
  <si>
    <t>Lámpara cuello de ganso</t>
  </si>
  <si>
    <t>Tubos convos</t>
  </si>
  <si>
    <t>Microscopio electrónico</t>
  </si>
  <si>
    <t>LOTE I SUBLOTE 3 Equipo médico y de laboratorio</t>
  </si>
  <si>
    <t>LOTE I SUBLOTE 4 Productos eléctricos y afines</t>
  </si>
  <si>
    <t>LOTE I SUBLOTE 5 Otros repuestos y accesorios menores</t>
  </si>
  <si>
    <t>Drimer portátil</t>
  </si>
  <si>
    <t xml:space="preserve">Silicona  tixotrópica por adición por dos componentes A y B con un ratio de mezcla 1:1 . Para confección de moldes auditivos. A + B en presetnación de 400 gramos. </t>
  </si>
  <si>
    <t>Set de material de impresión</t>
  </si>
  <si>
    <t>Desecador eléctrico</t>
  </si>
  <si>
    <t>Muestra y catálogo. Software para evaluar el equipo ofertado (en memoria usb)</t>
  </si>
  <si>
    <t>Algodón prensado</t>
  </si>
  <si>
    <t xml:space="preserve">Barrera plástica </t>
  </si>
  <si>
    <t>Cucharilla mediana</t>
  </si>
  <si>
    <t>Tijeras curvas</t>
  </si>
  <si>
    <t>Tijeras rectas</t>
  </si>
  <si>
    <t>Curetas quirúrgicas</t>
  </si>
  <si>
    <t>Bolsas de esterilizar</t>
  </si>
  <si>
    <t>Babero desechable</t>
  </si>
  <si>
    <t>Lentes protectores</t>
  </si>
  <si>
    <t>Gasa preformada</t>
  </si>
  <si>
    <t>Desinfectante en aerosol</t>
  </si>
  <si>
    <t>Obturadores plásticos</t>
  </si>
  <si>
    <t>Clip de babero</t>
  </si>
  <si>
    <t>Banda matriz</t>
  </si>
  <si>
    <t>Agujas cortas</t>
  </si>
  <si>
    <t>Aguja de sutura con hilo</t>
  </si>
  <si>
    <t>Compresor</t>
  </si>
  <si>
    <t xml:space="preserve"> Extremo operatorio doble  con mango recto . Acero inoxidable  .Cleoide discoide</t>
  </si>
  <si>
    <t>Zafacón plástico</t>
  </si>
  <si>
    <t>Válvula reguladora tipo clipart</t>
  </si>
  <si>
    <t>LOTE I SUBLOTE 4 Otros repuestos y accesorios menores</t>
  </si>
  <si>
    <t>Bombillo para oftalmoscopio directo</t>
  </si>
  <si>
    <t>Bombillo para retinoscopio</t>
  </si>
  <si>
    <t>Tijeras Westcott para conjuntiva</t>
  </si>
  <si>
    <t>Separador blefarostato pediátrico</t>
  </si>
  <si>
    <t>Albendazol</t>
  </si>
  <si>
    <t>Acetaminofén Jarabe</t>
  </si>
  <si>
    <t>Antigripal</t>
  </si>
  <si>
    <t>Multivitamínico</t>
  </si>
  <si>
    <t>Ketoconazol Champú</t>
  </si>
  <si>
    <t>Ketoconazol Crema</t>
  </si>
  <si>
    <t>Permetrina Champú</t>
  </si>
  <si>
    <t>Sillón dental protátil</t>
  </si>
  <si>
    <t>Redondo, ergonómico, ligero, alta calidad, altura ajustable, respaldo ajustable, base en forma de estrella con cinco (5) ruedas, tapizado de alta resistencia y de fácil limpieza, color azul claro.</t>
  </si>
  <si>
    <t>Tabures profesionales</t>
  </si>
  <si>
    <t xml:space="preserve"> Válvula reguladora de agua de la unidad dental.</t>
  </si>
  <si>
    <t>Transductor de alta potencia,frecuencia ultrasonica de  40KHZ,de alta calidad, acero inoxidable, termostato digital, 20 a 80 grados. Alimentación eléctrica 120 V.</t>
  </si>
  <si>
    <t>Cinta para sellado de politetrafluoretileno o teflon, resistente, 12mm x 7m, blanco</t>
  </si>
  <si>
    <t>Papel dos colores para verificar la oclusión                                           Caja x 15 libritos</t>
  </si>
  <si>
    <t>Grabado ácido</t>
  </si>
  <si>
    <t>Ionómero de base</t>
  </si>
  <si>
    <t>Ionómero fotopolimerizable</t>
  </si>
  <si>
    <t>Ionómero de cementación</t>
  </si>
  <si>
    <t>Ionómero de restauración molares</t>
  </si>
  <si>
    <t xml:space="preserve">Estuche plástico con logo del INABIE impreso en el estuche no sticker no en inserto. Material resistente, plástico fléxible o tela kiwi impermeable. Cierre seguro. Tamaño 9" X 3.5". Conteniendo 1 cepillo dental de cerdas suaves a medias y pasta dental fluorada, 32 gr. con registro sanitario.Volante de instrucción de higiene oral autorizado por INABIE.  Entregar empacado en cajas de cartón en 20 paquetes de 10 unidades. </t>
  </si>
  <si>
    <t>Cinta adhesiva plateada para uso electrico, fijación de cables, resistente, gris, 48mm x 27m.</t>
  </si>
  <si>
    <t>Tapa de turbina</t>
  </si>
  <si>
    <t>Sillón, escupidera, lámpara, bandeja, taburete profesional. lámpara de 8000 lux minimo, alimentacion electrica 110v , 60 Hz. Servicio de instalacion.  Marca reconocida. Tapizado de alta resistencia y de fácil limpieza, color azul claro.</t>
  </si>
  <si>
    <t xml:space="preserve">Alcohol Polivinilico al 1,4%  Frasco 10ml </t>
  </si>
  <si>
    <t xml:space="preserve">Olopatadina al 0,2% antagonizador de la Histamina, Frasco 5 ml </t>
  </si>
  <si>
    <t>Tropicamida con fenilefrina, dilatador pupilar, Agentes midriaticos anticolinérgicos y simpaticomimético de 50 mg-8mg/ml Frasco 15 ml</t>
  </si>
  <si>
    <t>Baterias recargables para retinoscopio</t>
  </si>
  <si>
    <t>Repuesto para retinoscopio, Marca Welch Allyn Modelo 72300</t>
  </si>
  <si>
    <t xml:space="preserve">Repuesto para oftalmoscopio Marca Whelch Allyn Modelo 08300-U </t>
  </si>
  <si>
    <t>Repuesto para retinoscopioMarca Welch Allyn Modelo 04900-U</t>
  </si>
  <si>
    <t xml:space="preserve"> Campo quirúrgico ocular con fenestración central, dimensión de 150cm x 150 cm</t>
  </si>
  <si>
    <t>Tapas para turbinas tipo push button</t>
  </si>
  <si>
    <t>Audífono retroauricular. Rango de entrada lineal 5db a 113db.
Sistema de micrófonos direccionales adaptativos por canales de procesado.
Micrófono con posibilidad de direccionalidad fija.
10 canales de procesamiento.
Sistema de realce del habla.
Reconocimiento automático de ambientes acústicos y ajuste automático de parámetros, mínimo cinco ambientes sonoros.
Reducción de ruido de intensidad suave.
Reducción de ruido.
Manejo de sonidos de impulso o de muy corta duración.
Compresión EDRC: Enchanced, Dynamic Range Compression Umbral de compresión20db de entrada.
Cuatro programas / memorias de escucha.
Sistema de cancelación feedback sincronizado en adaptaciones bineurales.
Rango de frecuencia de 100 a 7.600 Z modelo BTE y de 100 a 6.250 para modelos más potentes.
Función de activación de transposición frecuencia para hipoacusia con oídos profundos o ausencia de respuesta en frecuencias agudas.
Sistema automático aclimatación.
Rango de control de volumen y cambio de programas sincronizados.
Mensaje de batería baja, y cambio de programas a través de reconocimiento de voz.
Conexión con sistema FM forma inalámbrica.
Conexión inalámbrica con accesorios tipo TV, celulares, tablets etc.
Bocina inductiva.
Adaptación inalámbrica.
Adaptación y reajuste con manipulación remota (Tele Health-Care) 
Control tinitus y cros.
*Garantía de 6 años, mantenimiento. piezas y servicios. Empresa oferente con laboratorio para la confección de moldes para la adaptación inmediata. Moldes tipo: CET- Instantáneo, CET-Blando Biopor, Molde Duro Fotoplash, S-Hart. Las cantidades de los moldes, por tipo, serán establecidas de acuerdo a la demanda. Grantía de reposicion de moldes por deterioro, por 2 años según sea requerido.10 Estetoclips.  5 Probadores de baterias.  Estuche para pares de audífonos con espacio para baterias y kit de limpieza. 100 Bombitas extractoras. Suminiostro de baterias por un año: 9,600 baterías (uso promedio 48 baterías por equipo al año). Código de garantía de fabricante por equipo, equipo nuevo, no rebuild.Certificación de Biocompatibilidad ISO 10993-1</t>
  </si>
  <si>
    <t>Tapones de impresión con hilo de seguridad para proteger el tímpano durante la impresión, tamaño #2.</t>
  </si>
  <si>
    <t>Lámpara eléctrica, alimentación eléctrica 110V 60Hz-Monófasica. Con foco de 100w y cable 2 AWG x 18.  Base pentagonal rodante de nylon de 480mm de diámetro.Altamente resistentes al tránsito. Parante telescópico, fabricado con tubo de acero inoxidable de sección redonda de Ø3/4” x 1.2mm de espesor, acabado es cromado.</t>
  </si>
  <si>
    <t>30  días</t>
  </si>
  <si>
    <t>Microscopio de inspección visual 3D, compacto. Ergonómico. Aumento 2x - 8x. Larga distancia de trabajo. Objetivo Distancia de trabajo Campo de visión 2x 167mm 45.0mm  4x 96mm 27.5mm   6x 73mm 19.2mm   8x 58.5mm 14.3mm. Superficie 20 LEDs 9.400 LUX. 58 LEDs 2,700 LUX. Fuente de alimentación120 V. Transformador de enchufe externo de 9 V CC. Soporte de banco: 100-240VAC 50-60HZ 1.0A Max. Brazo articulado. Accesorios. Iluminación UV. Brazo de enlace secundario. Lentes objetivas 2x, 4x, 6x y 8x. Tapas protectoras de lentes, desechables. Cubierta antipolvo, soporte universal. Cubierta antipolvo, soporte de banco. Matriz de LED de repuesto. Garantía de 3 años en piezas y servcios. Marca reconocida.</t>
  </si>
  <si>
    <t>Herramienta rotatoria multiuso para pequeños trabajos como perforación, grabado, escultura, pulimiento, y limpieza del metal, del hormigón, de la madera y de los otros materiales. Alimentación: 120 V- 60Hz. Potencia: 1.0 A. Velocidad: 10,000-32,000 tr/min. Aislamiento: Clase II. Capacidad Máxima del cabezal: 3,2mm. Mango suave para mejor manejo. Interruptor de encendido y apagado. Perilla de ajuste velocidad variable. Bloqueo del husillo para para fácil cambio de accesorios. Accesorios de cepillo, taladro, pule, lija. garantía de 3 años en piezas y servcios. marca reconocida.</t>
  </si>
  <si>
    <t>Cánula Eli Ezer</t>
  </si>
  <si>
    <t xml:space="preserve">Set de espéculos cono para diagnósticos oticos, plásticos color negro de 2.7 mm reusable compatible con la marca Eli Ezer Modelo EX-OTC-2600/LL set diagnóstico de pared. Set de 50 unidades.
</t>
  </si>
  <si>
    <t>Equipo deshumidificador para laboratorio prótesis auditivas, proceso de secado con calentamiento eléctrico. Desarrollo de calor y la circulación natural del aire. Cámara de higiene permite el escape confiable de la humedad acumulada de los audífonos y moldes auriculares. Timer automático. Programas de secado predeterminados. Luz UV-C reductora de gérmenes. Apagado de seguridad con luz UV-C al abrir la tapa. Protección contra sobrecalentamiento. Tapa con cierre magnético. Fuente de alimentación: fuente de alimentación de red de 5 V (100 a 240 V) o cable USB / mini USB conectado desde la computadora. Funcionamiento principal y funcionamiento a través de la interfaz USB. Garantía de 3 años en piezas y servcios. Marca reconocida.</t>
  </si>
  <si>
    <t>Lámpara para evaluaciones óticas, punta de luz xenón halógena 41mm, mango de alta calidad, cabezal cromado, diseño ergonómico antideslizante, pilas recargables. Clip de fijación. Interruptor de apagado y encendido.</t>
  </si>
  <si>
    <t xml:space="preserve">Compresor de aire 3/4 hp 48 litros. Alimentación eléctrica 110V. Frecuencia 60 Hz. Presión máxima 120 PSI. 1750 rpm </t>
  </si>
  <si>
    <t>Estructura meálica para alto tráfico. Diseño ligero y ergonómico. Tapizado extra resistente de color azul claro, azul royal o similar. Respaldo y cabeza ajustable. Soporta pacientes hasta 230 libras. Fácil armado. Dimensiones de armado 190 X 55 cm.</t>
  </si>
  <si>
    <t>Tubos de acero inoxidable quirúrgico de alta calidad para reducir el riesgo de rotura. Agujas biseladas para uso odontológico Cortas x 21mm. (30G x 7/8") Caja x100 unidades</t>
  </si>
  <si>
    <t>Capa de barrera plástica se utiliza para el control de infecciones. Tamaño de 4X6. rollo de 1200 hojas.</t>
  </si>
  <si>
    <t>Banda metálica para contener el material de obturación. 6mm/0.03mm. Rollo de 3 mt.</t>
  </si>
  <si>
    <t>Cloruro de benzalconio + peróxido de hidrogeno. Elimina el 99.9% de virus, bacterias y hongos. Spray. Frasco 300gr.</t>
  </si>
  <si>
    <t>Tubo para prótesis auditiva, preencogido pared mediana + gruesa, con doble curva en una longitud conveniente, reduccion de acumulacion de humedad. Pared mediana + gruesa: 1,93 x 3,3 mm (diámetro interior x exterior), 13 a 16 cms largo.</t>
  </si>
  <si>
    <t>Aguja de sutura circular de 3/8" con hilo quirúrgico premontado. En sobres individuales. 1 x 12 unidades.</t>
  </si>
  <si>
    <t>Autorrefractómetro</t>
  </si>
  <si>
    <t>Permetrina 5 % crema</t>
  </si>
  <si>
    <t>Tableta 500 mg</t>
  </si>
  <si>
    <t>Frasco 100 ml</t>
  </si>
  <si>
    <t>Tabletas 400mg</t>
  </si>
  <si>
    <t>30 dias</t>
  </si>
  <si>
    <t>Prueba de potencia</t>
  </si>
  <si>
    <t>Productor nacional</t>
  </si>
  <si>
    <t>Kit de lentes</t>
  </si>
  <si>
    <t xml:space="preserve">Kit de lentes compuesto por (1 Montura,  2 Discos plásticos y 1 Estuche) MONTURA: Tamaño: 53mm -16-140 ( Calibre, puente y varilla) para hembras. Material :Pasta inyectada. Brazos o varillas  , con barra de metal de acero flexible integrado. Bisagra flexible mínimo 30 grados. Nombre de INABIE grabado en ambos brazos o varilla. Colores marco o armazón  del lente  un color, brazos o varilla  otro color diferente. ESTUCHE:  Cierre de cremallera, no plástico, no sobres. Tamaño adecuado para caber en un bolsillo. Toalla limpiadora incluida. DISCOS PLASTICOS: Esféricos negativos, Esféricos Positivos, Esféricos negativos  con cilindros negativos Esféricos Positivos  con cilindros negativos, Planos con cilindros  Negativos  Otras Especificaciones : a- Discos plásticos de + / - 0.25   a  1.25  
NK55 or High Index 1.67 o similar.  Anti rayado. Bloqueo rayos ultravioleta 400 nm UV. Anti Crash. b-Discos plásticos de + / - 1.50  En adelante material  , Policarbonato. Anti rayado. Bloqueo rayos ultravioleta 400 nm UV . Anti Crash. EL DETALLE DE LAS DIOPTRIAS SERA SUMINISTRADO AL OFERENTE QUE RESULTE ADJUDICADO.
</t>
  </si>
  <si>
    <t xml:space="preserve">Kit de lentes compuesto por (1 Montura,  2 Discos plásticos y 1 Estuche) MONTURA: Tamaño: 54mm -18-140  ( Calibre, puente y varilla) para varones. Material :Pasta inyectada. Brazos o varillas  , con barra de metal de acero flexible integrado. Bisagra flexible mínimo 30 grados. Nombre de INABIE grabado en ambos brazos o varilla. Colores marco o armazón  del lente  un color, brazos o varilla  otro color diferente. ESTUCHE:  Cierre de cremallera, no plástico, no sobres. Tamaño adecuado para caber en un bolsillo. Toalla limpiadora incluida. DISCOS PLASTICOS: Esféricos negativos, Esféricos Positivos, Esféricos negativos  con cilindros negativos Esféricos Positivos  con cilindros negativos, Planos con cilindros  Negativos  Otras Especificaciones : a- Discos plásticos de + / - 0.25   a  1.25  
NK55 or High Index 1.67 o similar.  Anti rayado. Bloqueo rayos ultravioleta 400 nm UV. Anti Crash. b-Discos plásticos de + / - 1.50  En adelante material  , Policarbonato. Anti rayado. Bloqueo rayos ultravioleta 400 nm UV . Anti Crash. EL DETALLE DE LAS DIOPTRIAS SERA SUMINISTRADO AL OFERENTE QUE RESULTE ADJUDICADO.
</t>
  </si>
  <si>
    <t>Tijeras Westcott: Curvada hacia arriba, de 11.5 cm, de punta aguda, brazos planos y de acero inoxidable.</t>
  </si>
  <si>
    <t>Pieza quirúrgica de acero titanio o plástico, con 2 ramas unidas en un extremo, con la intención de separar el parpado superior del inferior, longitud total 40mm, longitud valvas 15mm y diámetro 1mm.</t>
  </si>
  <si>
    <t>60 días</t>
  </si>
  <si>
    <t>Frasco de 120 ml</t>
  </si>
  <si>
    <t>2% tubo de 30 g</t>
  </si>
  <si>
    <t>5% tubo de 30 g</t>
  </si>
  <si>
    <t>Gasa no tejida 5 x 5 cm. 70% Rayón, 30% Poliéster. Caja x 1000 unidades.</t>
  </si>
  <si>
    <t>Amalgama predosificada</t>
  </si>
  <si>
    <t>Instrumento para aplicar, compactar y moldear el composite. Doble extremo. Acero inoxidable de alta resistencia.</t>
  </si>
  <si>
    <t>Cureta quirúrgica Lucas. Instrumento para el raspado y extracción de quistes de una forma óptima, para el curetaje y para el desbridamiento del orificio. Fabricado en acero de larga duración.</t>
  </si>
  <si>
    <t>Pinzas para sujetar baberos o servilletas. Cadena con pinzas en los extremos que se adapta al tamaño del cuello del paciente. Longitud 40 cm.</t>
  </si>
  <si>
    <t>Servilletas de papel y polietileno con uno de los lados absorbente y el otro más impermeable. 48 x 33 cm. 1 x500 unidades.</t>
  </si>
  <si>
    <t>Bolsas autosellantes para esterilización, de gran resistencia y calidad. Fabricadas con una capa de papel y otra de plástico para la visualización del contenido. Testigo de esterilización. 9x23cm.</t>
  </si>
  <si>
    <t>gafas de protección. Monolente de policarbonato cotrolada ópticamente. Superponibles a gafas de corrección. Lente sin color que protege de impactos y rayos ultravioleta.</t>
  </si>
  <si>
    <t xml:space="preserve"> Tijeras de encías Goldman diseñadas para intervenciones quirúrgicas para realizar cortes en la encía. Recta de 13 cm.</t>
  </si>
  <si>
    <t xml:space="preserve"> Tijeras de encías Goldman diseñadas para intervenciones quirúrgicas para realizar cortes en la encía. Curva de 13 cm.</t>
  </si>
  <si>
    <t>Mepivacaína, Lidocaína o similar al 2% con vasocontrictor tubo conteniendo 1.8ml. Caja x 50 unidades. Fecha de vencimento mínimo 2 años al moemnto de la entrega.</t>
  </si>
  <si>
    <t>Cápsilas de amalgama esférica de elevada resistencia a la compresión. En cápsulas sin activación previa. 57% Plata, 15% Cobre, 28% Estaño, 41% Mercurio. Fecha de vencimento mínimo 2 años al moemnto de la entrega. 1 x 100 unidades</t>
  </si>
  <si>
    <t>Mepivacaína, Lidocaína o similar al 3% sin vasocontrictor tubo conteniendo 1.8ml. Caja x 50 unidades. Fecha de vencimento mínimo 2 años al moemnto de la entrega.</t>
  </si>
  <si>
    <t>Anestesia topica benzocaina o similar, gel,  rápida absorción, sabor agradable.1 x 1oz. Fecha de vencimento mínimo 2 años al moemnto de la entrega.</t>
  </si>
  <si>
    <t>Barniz de fluoruro de sodio al 5%, de 22,600 ppm. aproximadamente, tubo de 10ml a 15ml.Fecha de vencimento mínimo 2 años al moemnto de la entrega.</t>
  </si>
  <si>
    <t>Adhesivo dental monofrasco. Frasco 4ml. Compatible con todos los sistemas de polimerización.Fecha de vencimento mínimo 2 años al moemnto de la entrega.</t>
  </si>
  <si>
    <t>Gel tópico de fluoruro de fosfato acidulado toxotrópico al 1,23% F. Frasco 1 x 16oz. Sabores fresa, menta, chicle o similar.Fecha de vencimento mínimo 2 años al moemnto de la entrega.</t>
  </si>
  <si>
    <t>Sustancia es una combinación de formalina y cresol en proporción 1:2 Frasco x 1oz. Fecha de vencimento mínimo 2 años al moemnto de la entrega.</t>
  </si>
  <si>
    <t>Jeringa de 60gr/50ml de ácido fosfórico en gel al 37% de color azul. Incluye jeringas + puntas controladora. Fecha de vencimento mínimo 2 años al moemnto de la entrega.</t>
  </si>
  <si>
    <t>Base cavitaria. Sal cálcica de Hidróxido de Apatita .Fotocurable. 4. Jeringa 2gr con puntas aplicadora. Marca reconocida. Fecha de vencimento mínimo 2 años al moemnto de la entrega.</t>
  </si>
  <si>
    <t>Cemento de ionómero de vidrio universal. Radiopaco. Set polvo/líquido (polvo 10 grs. + 8 ml líquido). Fecha de vencimento mínimo 2 años al moemnto de la entrega.</t>
  </si>
  <si>
    <t xml:space="preserve">Cemento de ionómero de vidrio universal. Radiopaco. Set polvo/líquido (polvo 10 grs. + 8 ml líquido). Fecha de vencimento mínimo 2 años al moemnto de la entrega. </t>
  </si>
  <si>
    <t>Cemento de ionómero de vidrio universal. Radiopaco. Set polvo/líquido (polvo 10 grs. + 8 ml líquido).Fecha de vencimento mínimo 2 años al moemnto de la entrega.</t>
  </si>
  <si>
    <t>Cemento de ionómero de vidrio condensable para restauraciones posteriores. Radiopaco. Set polvo/líquido (12.5gr polvo + 8.5 ml líquido). Marca reconocida. Fecha de vencimento mínimo 2 años al moemnto de la entrega.</t>
  </si>
  <si>
    <t>Composite. Material de obturación, adhesivo, fotopolimerizable. Fácil manipulación. Radiopaca. Estético. 6 jeringas colores básicos A1, A2, A3, A3.5, B2 y OA3, con jeringa de grabado ácido y frasco de adhesivo. Fecha de vencimento mínimo 2 años al moemnto de la entrega.</t>
  </si>
  <si>
    <t>Pasta para limpiar y pulir estructuras dentales, grano medio a grueso. No deja residuos. Frasco 1 x 12 oz. Sabor fresa menta chicle o similar. Fecha de vencimento mínimo 2 años al moemnto de la entrega.</t>
  </si>
  <si>
    <t>Composite fluido indicado en la restauración de pequeñas cavidades Kit 4 jeringas de 1.2g. Fecha de vencimento mínimo 2 años al moemnto de la entrega.</t>
  </si>
  <si>
    <t>Solución de fuscina reveladora de placa 2onzas. Sabor agradable. Fecha de vencimento mínimo 2 años al moemnto de la entrega.</t>
  </si>
  <si>
    <t>Jeringas de resina fluida para sellar fisuras 4 jeringas de 1,2 ml con punta dispensadora. Marca reconocida. Fecha de vencimento mínimo 2 años al moemnto de la entrega.</t>
  </si>
  <si>
    <t xml:space="preserve">Autorefractómetro con Keratómetro.- Modos de medición: Refractómetro/Queratómetro Central y Periférico y ambos modos. Función lente intraocular incorporada. Disparos Automáticos y modos de disparo manual, rápido y continuo de 1a 10 disparos. Pantalla incorporada. Incrementos de medición seleccionables: 0.12D; 0.25 D Rango de medición de esferas, desde -25D hasta +25D; de cilindros desde - 10D hasta +10D; curvatura corneal: 5.0-10mm; Periferia corneal: Área diám.7.5 mm. ( en curvatura r = 8 mm) Impresora incorporada. Especificaciones Refractómetro: Esferas: -25D +25D (paso:0.12/0.25D) Cilindros: 0 - +/- 10D Ejes: 1-180º (pasos de 1º) Función Refracción de cerca (W-D). Con función activada y selección en el rango 30,35,40,45 cm. Especificaciones Queratómetro: Radio Curvatura corneal: 5.0 -10mm. (paso: 0.01 mm.) Ref. Corneal: 33.75 – 67.5 D Cilindro:0 -+/-9D Ejes:1-180º ( paso 1º) Periferia corneal: area diam.7.5 mm ( cuando radio de curvatura = 8 mm.) Dist. Al vértice: seleccionable 0;10;12;13.5;15 mm. Pupila mínima: Diám. 2,3 mm. Rango PD: 85mm (paso: 1mm) UPS, con filtro de línea, de potencia adecuada a el equipo ofrecido.-  Normas de aplicación: Certificado PM de ANMAT. Entrega: Los equipos serán entregados, libre de todo gasto arancelario, funcionando en el servicio con manuales de uso y de mantenimiento y diagrama completo de circuitos eléctricos y electrónicos. Los manuales de manejo deberán estar redactados en castellano, en caso de que el equipo cuente con detección de fallas propias, se capacitará a personal de oftalmología en la detección de las mismas. Deberá impartirse un curso de capacitación al recurso humano destinado al uso del equipamiento las veces que sea necesario dependiendo de la cantidad de personas que lo vayan a usar. Garantía: Mínimo un año desde la puesta en funcionamiento, en la adjudicación se valorizarán períodos de garantía superiores. El oferente garantizará además la provisión de servicios técnicos y/o repuestos, por el término de 5 años del vencimiento de la garantía. Recepción: El equipo será recibido por en el personal de oftalmología del INABIE, con prueba de funcionamiento y curso de capacitación para el personal médico, deberá ser coordinado con el personal del hospital y de ser necesario deberá repetir el instructivo.
</t>
  </si>
  <si>
    <t>Linterna de diagnóstico</t>
  </si>
  <si>
    <t>LOTE II SUBLOTE 4 PRODUCTOS ELECTRICOS Y AFINES</t>
  </si>
  <si>
    <t>LOTE II SUBLOTE 5 PRODUCTOS Y UTILES VARIOS NO IDENTIFICADOS PRECEDENTEMENTE (N.I.P)</t>
  </si>
  <si>
    <t>LOTE II SUBLOTE 6 Otros repuestos y accesorios menores</t>
  </si>
  <si>
    <t>Unidad dental portátil</t>
  </si>
  <si>
    <t>Unidad Portátil con Salida neumatica p/ Pieza de mano de alta velocidad 1 juego. Salida neumatica p/ Pieza de mano de baja velocidad 1 juego. Jeringa Triple 1 juego. Compresor de aire sin aceite 1 juego. Tanque de aire y agua 1 juego. Botella de agua destilada. Control de pie Pedal progresivo 1  con Compresor 0.5HP. Marca reconocida.</t>
  </si>
  <si>
    <t xml:space="preserve">Colirio Dilatador  </t>
  </si>
  <si>
    <t xml:space="preserve">Colirio Antialérgicas </t>
  </si>
  <si>
    <t xml:space="preserve">Colirio Antibiótico </t>
  </si>
  <si>
    <t>Guantes nitrilo</t>
  </si>
  <si>
    <t>Guantes 100% nitrilo azul, sin polvo, sin látex, sin silicona, antialérgicos, resistentes al desgaste. Cajas x 100 unidades tamaño small</t>
  </si>
  <si>
    <t>Guantes 100% nitrilo azul, sin polvo, sin látex, sin silicona, antialérgicos, resistentes al desgaste. Cajas x 100 unidades cajas x 100 unidades tamaño medium</t>
  </si>
  <si>
    <t>Frasco 60 ml</t>
  </si>
  <si>
    <t>Mascarilla quirúrgica</t>
  </si>
  <si>
    <t>Mascarillas planas de triple capa. Resistente a fluidos y salpicaduras. Banda elástica, no amarradas. Caja x 50 unidades.</t>
  </si>
  <si>
    <r>
      <t>INABIE-CCC-LPN-2020-010</t>
    </r>
    <r>
      <rPr>
        <b/>
        <sz val="11"/>
        <color theme="1"/>
        <rFont val="Arial Narrow"/>
        <family val="2"/>
      </rPr>
      <t xml:space="preserve"> </t>
    </r>
    <r>
      <rPr>
        <b/>
        <sz val="10"/>
        <color theme="1"/>
        <rFont val="Arial Narrow"/>
        <family val="2"/>
      </rPr>
      <t xml:space="preserve">Pliego de condiciones específicas para la adquisición de instrumental médico y de laboratorio. </t>
    </r>
  </si>
  <si>
    <t>Anexo No. 9. Especificaciones Técnicas LPN 2020-0010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</si>
</sst>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00\ _€_-;\-* #,##0.00\ _€_-;_-* &quot;-&quot;??\ _€_-;_-@_-"/>
    <numFmt numFmtId="165" formatCode="&quot;RD$&quot;#,##0_);\(&quot;RD$&quot;#,##0\)"/>
    <numFmt numFmtId="166" formatCode="_(&quot;RD$&quot;* #,##0.00_);_(&quot;RD$&quot;* \(#,##0.00\);_(&quot;RD$&quot;* &quot;-&quot;??_);_(@_)"/>
    <numFmt numFmtId="167" formatCode="_-* #,##0.00_-;\-* #,##0.00_-;_-* &quot;-&quot;??_-;_-@_-"/>
    <numFmt numFmtId="168" formatCode="_([$€-2]* #,##0.00_);_([$€-2]* \(#,##0.00\);_([$€-2]* &quot;-&quot;??_)"/>
  </numFmts>
  <fonts count="37" x14ac:knownFonts="1">
    <font>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color indexed="8"/>
      <name val="Calibri"/>
      <family val="2"/>
    </font>
    <font>
      <sz val="11"/>
      <color theme="1"/>
      <name val="Arial Narrow"/>
      <family val="2"/>
    </font>
    <font>
      <sz val="11"/>
      <color indexed="8"/>
      <name val="Arial Narrow"/>
      <family val="2"/>
    </font>
    <font>
      <sz val="11"/>
      <color indexed="60"/>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2"/>
      <color theme="1"/>
      <name val="Arial Narrow"/>
      <family val="2"/>
    </font>
    <font>
      <sz val="10"/>
      <color theme="1"/>
      <name val="Calibri"/>
      <family val="2"/>
    </font>
    <font>
      <b/>
      <sz val="10"/>
      <color theme="1"/>
      <name val="Arial"/>
      <family val="2"/>
    </font>
    <font>
      <sz val="10"/>
      <color theme="1"/>
      <name val="Arial"/>
      <family val="2"/>
    </font>
    <font>
      <sz val="10"/>
      <color theme="1"/>
      <name val="Calibri"/>
      <family val="2"/>
      <scheme val="minor"/>
    </font>
    <font>
      <b/>
      <sz val="10"/>
      <color rgb="FF000000"/>
      <name val="Arial"/>
      <family val="2"/>
    </font>
    <font>
      <sz val="11"/>
      <name val="Arial"/>
      <family val="2"/>
    </font>
    <font>
      <sz val="12"/>
      <color theme="1"/>
      <name val="Calibri"/>
      <family val="2"/>
      <scheme val="minor"/>
    </font>
    <font>
      <sz val="12"/>
      <name val="Arial"/>
      <family val="2"/>
    </font>
    <font>
      <sz val="9"/>
      <color theme="1"/>
      <name val="Arial"/>
      <family val="2"/>
    </font>
    <font>
      <sz val="10"/>
      <color rgb="FF000000"/>
      <name val="Arial"/>
      <family val="2"/>
    </font>
    <font>
      <b/>
      <sz val="11"/>
      <color theme="1"/>
      <name val="Calibri"/>
      <family val="2"/>
      <scheme val="minor"/>
    </font>
    <font>
      <b/>
      <sz val="9"/>
      <color theme="1"/>
      <name val="Arial Narrow"/>
      <family val="2"/>
    </font>
    <font>
      <b/>
      <sz val="11"/>
      <color theme="1"/>
      <name val="Arial Narrow"/>
      <family val="2"/>
    </font>
    <font>
      <b/>
      <sz val="10"/>
      <color theme="1"/>
      <name val="Arial Narrow"/>
      <family val="2"/>
    </font>
  </fonts>
  <fills count="40">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8DB4E2"/>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bottom style="medium">
        <color indexed="64"/>
      </bottom>
      <diagonal/>
    </border>
  </borders>
  <cellStyleXfs count="107">
    <xf numFmtId="0" fontId="0" fillId="0" borderId="0"/>
    <xf numFmtId="0" fontId="1" fillId="0" borderId="0"/>
    <xf numFmtId="43" fontId="3" fillId="0" borderId="0" applyFont="0" applyFill="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5" fillId="26"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6" fillId="30" borderId="4" applyNumberFormat="0" applyAlignment="0" applyProtection="0"/>
    <xf numFmtId="0" fontId="7" fillId="0" borderId="5" applyNumberFormat="0" applyFill="0" applyAlignment="0" applyProtection="0"/>
    <xf numFmtId="0" fontId="8" fillId="31" borderId="6" applyNumberFormat="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5" borderId="0" applyNumberFormat="0" applyBorder="0" applyAlignment="0" applyProtection="0"/>
    <xf numFmtId="168"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166" fontId="10" fillId="0" borderId="0" applyFont="0" applyFill="0" applyBorder="0" applyAlignment="0" applyProtection="0"/>
    <xf numFmtId="166" fontId="11" fillId="0" borderId="0" applyFont="0" applyFill="0" applyBorder="0" applyAlignment="0" applyProtection="0"/>
    <xf numFmtId="0" fontId="12" fillId="36" borderId="0" applyNumberFormat="0" applyBorder="0" applyAlignment="0" applyProtection="0"/>
    <xf numFmtId="0" fontId="3" fillId="0" borderId="0"/>
    <xf numFmtId="0" fontId="3" fillId="0" borderId="0"/>
    <xf numFmtId="0" fontId="3" fillId="0" borderId="0"/>
    <xf numFmtId="0" fontId="3" fillId="0" borderId="0"/>
    <xf numFmtId="0" fontId="10" fillId="0" borderId="0"/>
    <xf numFmtId="0" fontId="1" fillId="0" borderId="0"/>
    <xf numFmtId="0" fontId="9" fillId="0" borderId="0"/>
    <xf numFmtId="0" fontId="4" fillId="0" borderId="0"/>
    <xf numFmtId="0" fontId="9" fillId="0" borderId="0"/>
    <xf numFmtId="0" fontId="9" fillId="0" borderId="0"/>
    <xf numFmtId="0" fontId="9" fillId="0" borderId="0"/>
    <xf numFmtId="0" fontId="9" fillId="0" borderId="0"/>
    <xf numFmtId="0" fontId="1" fillId="37" borderId="7" applyNumberFormat="0" applyFont="0" applyAlignment="0" applyProtection="0"/>
    <xf numFmtId="0" fontId="3" fillId="3" borderId="3" applyNumberFormat="0" applyFont="0" applyAlignment="0" applyProtection="0"/>
    <xf numFmtId="0" fontId="3" fillId="3" borderId="3" applyNumberFormat="0" applyFont="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7" borderId="0" applyNumberFormat="0" applyBorder="0" applyAlignment="0" applyProtection="0"/>
    <xf numFmtId="0" fontId="21" fillId="18" borderId="0" applyNumberFormat="0" applyBorder="0" applyAlignment="0" applyProtection="0"/>
    <xf numFmtId="0" fontId="22" fillId="0" borderId="0"/>
    <xf numFmtId="43" fontId="2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22"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cellStyleXfs>
  <cellXfs count="79">
    <xf numFmtId="0" fontId="0" fillId="0" borderId="0" xfId="0"/>
    <xf numFmtId="0" fontId="0" fillId="0" borderId="1" xfId="0" applyBorder="1" applyAlignment="1">
      <alignment horizontal="left" vertical="center" wrapText="1"/>
    </xf>
    <xf numFmtId="0" fontId="0" fillId="0" borderId="1" xfId="0" applyBorder="1" applyAlignment="1">
      <alignment horizontal="center" vertical="center" wrapText="1"/>
    </xf>
    <xf numFmtId="0" fontId="26" fillId="0" borderId="0" xfId="0" applyFont="1" applyAlignment="1">
      <alignment horizontal="left" vertical="center"/>
    </xf>
    <xf numFmtId="3" fontId="1" fillId="2" borderId="0" xfId="0" applyNumberFormat="1"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25" fillId="0" borderId="0" xfId="0" applyFont="1" applyBorder="1" applyAlignment="1">
      <alignment horizontal="left" vertical="center" wrapText="1"/>
    </xf>
    <xf numFmtId="9" fontId="25" fillId="0" borderId="1" xfId="0" applyNumberFormat="1" applyFont="1" applyFill="1" applyBorder="1" applyAlignment="1">
      <alignment horizontal="center" vertical="center"/>
    </xf>
    <xf numFmtId="3" fontId="1" fillId="0" borderId="1" xfId="0" applyNumberFormat="1" applyFont="1" applyFill="1" applyBorder="1" applyAlignment="1" applyProtection="1">
      <alignment horizontal="center" vertical="center" wrapText="1"/>
      <protection locked="0"/>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43" fontId="25" fillId="0" borderId="1" xfId="2" applyFont="1" applyFill="1" applyBorder="1" applyAlignment="1">
      <alignment horizontal="center" vertical="center" wrapText="1"/>
    </xf>
    <xf numFmtId="9" fontId="25" fillId="0" borderId="1" xfId="2" applyNumberFormat="1" applyFont="1" applyFill="1" applyBorder="1" applyAlignment="1">
      <alignment horizontal="center"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5" fillId="0" borderId="0" xfId="0" applyFont="1" applyBorder="1" applyAlignment="1">
      <alignment horizontal="left" vertical="center"/>
    </xf>
    <xf numFmtId="9" fontId="25" fillId="0" borderId="0" xfId="0" applyNumberFormat="1" applyFont="1" applyBorder="1" applyAlignment="1">
      <alignment horizontal="left" vertical="center"/>
    </xf>
    <xf numFmtId="0" fontId="1" fillId="0" borderId="1" xfId="0" applyFont="1" applyFill="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4" fillId="38" borderId="12" xfId="0" applyFont="1" applyFill="1" applyBorder="1" applyAlignment="1">
      <alignment horizontal="center" vertical="center"/>
    </xf>
    <xf numFmtId="0" fontId="24" fillId="38" borderId="2" xfId="0" applyFont="1" applyFill="1" applyBorder="1" applyAlignment="1">
      <alignment horizontal="center" vertical="center"/>
    </xf>
    <xf numFmtId="0" fontId="27" fillId="38" borderId="2" xfId="0" applyFont="1" applyFill="1" applyBorder="1" applyAlignment="1">
      <alignment horizontal="center" vertical="center"/>
    </xf>
    <xf numFmtId="0" fontId="27" fillId="38" borderId="2" xfId="0" applyFont="1" applyFill="1" applyBorder="1" applyAlignment="1">
      <alignment horizontal="center" vertical="center" wrapText="1"/>
    </xf>
    <xf numFmtId="164" fontId="0" fillId="0" borderId="0" xfId="0" applyNumberFormat="1"/>
    <xf numFmtId="166" fontId="0" fillId="0" borderId="0" xfId="0" applyNumberFormat="1"/>
    <xf numFmtId="0" fontId="27" fillId="38" borderId="12" xfId="0" applyFont="1" applyFill="1" applyBorder="1" applyAlignment="1">
      <alignment horizontal="center" vertical="center"/>
    </xf>
    <xf numFmtId="0" fontId="27" fillId="38" borderId="14" xfId="0" applyFont="1" applyFill="1" applyBorder="1" applyAlignment="1">
      <alignment horizontal="center" vertical="center" wrapText="1"/>
    </xf>
    <xf numFmtId="0" fontId="0" fillId="0" borderId="1" xfId="0" applyBorder="1" applyAlignment="1">
      <alignment wrapText="1"/>
    </xf>
    <xf numFmtId="0" fontId="24" fillId="38" borderId="16" xfId="0" applyFont="1" applyFill="1" applyBorder="1" applyAlignment="1">
      <alignment horizontal="center" vertical="center"/>
    </xf>
    <xf numFmtId="0" fontId="24" fillId="38" borderId="14" xfId="0" applyFont="1" applyFill="1" applyBorder="1" applyAlignment="1">
      <alignment horizontal="center" vertical="center"/>
    </xf>
    <xf numFmtId="0" fontId="27" fillId="38" borderId="14" xfId="0" applyFont="1" applyFill="1"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left" vertical="top" wrapText="1"/>
    </xf>
    <xf numFmtId="43" fontId="25" fillId="0" borderId="1" xfId="2" applyFont="1" applyFill="1" applyBorder="1" applyAlignment="1">
      <alignment horizontal="left" vertical="top" wrapText="1"/>
    </xf>
    <xf numFmtId="0" fontId="25" fillId="0" borderId="1" xfId="0" applyFont="1" applyBorder="1" applyAlignment="1">
      <alignment horizontal="left" vertical="top" wrapText="1"/>
    </xf>
    <xf numFmtId="0" fontId="25" fillId="2" borderId="1" xfId="0" applyFont="1" applyFill="1" applyBorder="1" applyAlignment="1">
      <alignment horizontal="center" vertical="center"/>
    </xf>
    <xf numFmtId="3"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9" fontId="25" fillId="2" borderId="1" xfId="0" applyNumberFormat="1" applyFont="1" applyFill="1" applyBorder="1" applyAlignment="1">
      <alignment horizontal="center" vertical="center"/>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wrapText="1"/>
    </xf>
    <xf numFmtId="0" fontId="0" fillId="2" borderId="1" xfId="0" applyFill="1" applyBorder="1"/>
    <xf numFmtId="3" fontId="25" fillId="2" borderId="1" xfId="0" applyNumberFormat="1" applyFont="1" applyFill="1" applyBorder="1" applyAlignment="1" applyProtection="1">
      <alignment horizontal="center" vertical="center" wrapText="1"/>
      <protection locked="0"/>
    </xf>
    <xf numFmtId="0" fontId="25" fillId="2" borderId="1" xfId="0" applyFont="1" applyFill="1" applyBorder="1" applyAlignment="1">
      <alignment vertical="center" wrapText="1"/>
    </xf>
    <xf numFmtId="3" fontId="1" fillId="2" borderId="13" xfId="0" applyNumberFormat="1" applyFont="1" applyFill="1" applyBorder="1" applyAlignment="1" applyProtection="1">
      <alignment horizontal="center" vertical="center" wrapText="1"/>
      <protection locked="0"/>
    </xf>
    <xf numFmtId="0" fontId="1" fillId="2" borderId="15" xfId="0" applyFont="1" applyFill="1" applyBorder="1" applyAlignment="1">
      <alignment horizontal="left" vertical="center" wrapText="1"/>
    </xf>
    <xf numFmtId="0" fontId="25" fillId="2" borderId="15" xfId="0"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26" fillId="2" borderId="1" xfId="0" applyFont="1" applyFill="1" applyBorder="1" applyAlignment="1">
      <alignment horizontal="center" vertical="center"/>
    </xf>
    <xf numFmtId="0" fontId="0" fillId="2" borderId="1" xfId="0" applyFill="1" applyBorder="1" applyAlignment="1">
      <alignment horizontal="center"/>
    </xf>
    <xf numFmtId="0" fontId="25" fillId="2" borderId="1" xfId="0" applyFont="1" applyFill="1" applyBorder="1" applyAlignment="1" applyProtection="1">
      <alignment horizontal="center" vertical="center" wrapText="1"/>
      <protection locked="0"/>
    </xf>
    <xf numFmtId="0" fontId="29" fillId="2" borderId="1" xfId="0" applyFont="1" applyFill="1" applyBorder="1" applyAlignment="1">
      <alignment horizontal="center" vertical="center"/>
    </xf>
    <xf numFmtId="0" fontId="28" fillId="2" borderId="1" xfId="0" applyFont="1" applyFill="1" applyBorder="1" applyAlignment="1" applyProtection="1">
      <alignment horizontal="left" vertical="center" wrapText="1"/>
      <protection locked="0"/>
    </xf>
    <xf numFmtId="0" fontId="0" fillId="2" borderId="1" xfId="0" applyFont="1" applyFill="1" applyBorder="1" applyAlignment="1">
      <alignment vertical="top"/>
    </xf>
    <xf numFmtId="0" fontId="0" fillId="2" borderId="1" xfId="0" applyFont="1" applyFill="1" applyBorder="1" applyAlignment="1">
      <alignment vertical="top" wrapText="1"/>
    </xf>
    <xf numFmtId="3" fontId="30"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top" wrapText="1"/>
    </xf>
    <xf numFmtId="0" fontId="0" fillId="2" borderId="1" xfId="0" applyFont="1" applyFill="1" applyBorder="1" applyAlignment="1">
      <alignment wrapText="1"/>
    </xf>
    <xf numFmtId="0" fontId="31" fillId="2" borderId="1" xfId="0" applyFont="1" applyFill="1" applyBorder="1" applyAlignment="1">
      <alignment horizontal="left" vertical="top" wrapText="1"/>
    </xf>
    <xf numFmtId="0" fontId="31" fillId="2" borderId="1" xfId="0" applyFont="1" applyFill="1" applyBorder="1" applyAlignment="1">
      <alignment horizontal="left" vertical="center" wrapText="1"/>
    </xf>
    <xf numFmtId="0" fontId="25" fillId="2" borderId="17"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25" fillId="2" borderId="1" xfId="0" applyFont="1" applyFill="1" applyBorder="1" applyAlignment="1" applyProtection="1">
      <alignment horizontal="left" vertical="center" wrapText="1"/>
      <protection locked="0"/>
    </xf>
    <xf numFmtId="0" fontId="25" fillId="39" borderId="2" xfId="0" applyFont="1" applyFill="1" applyBorder="1" applyAlignment="1">
      <alignment horizontal="center" vertical="center" wrapText="1"/>
    </xf>
    <xf numFmtId="0" fontId="32" fillId="39" borderId="2" xfId="0" applyFont="1" applyFill="1" applyBorder="1" applyAlignment="1">
      <alignment vertical="center" wrapText="1"/>
    </xf>
    <xf numFmtId="0" fontId="25" fillId="39" borderId="18" xfId="0" applyFont="1" applyFill="1" applyBorder="1" applyAlignment="1">
      <alignment horizontal="center" vertical="center" wrapText="1"/>
    </xf>
    <xf numFmtId="0" fontId="32" fillId="39" borderId="18" xfId="0" applyFont="1" applyFill="1" applyBorder="1" applyAlignment="1">
      <alignment vertical="center" wrapText="1"/>
    </xf>
    <xf numFmtId="0" fontId="34" fillId="0" borderId="0" xfId="0" applyFont="1" applyAlignment="1">
      <alignment horizontal="center" vertical="center"/>
    </xf>
    <xf numFmtId="0" fontId="33" fillId="0" borderId="0" xfId="0" applyFont="1" applyAlignment="1">
      <alignment horizontal="center"/>
    </xf>
  </cellXfs>
  <cellStyles count="107">
    <cellStyle name="20% - Colore 1" xfId="3"/>
    <cellStyle name="20% - Colore 2" xfId="4"/>
    <cellStyle name="20% - Colore 3" xfId="5"/>
    <cellStyle name="20% - Colore 4" xfId="6"/>
    <cellStyle name="20% - Colore 5" xfId="7"/>
    <cellStyle name="20% - Colore 6" xfId="8"/>
    <cellStyle name="20% - Énfasis1 2" xfId="9"/>
    <cellStyle name="20% - Énfasis2 2" xfId="10"/>
    <cellStyle name="20% - Énfasis3 2" xfId="11"/>
    <cellStyle name="20% - Énfasis4 2" xfId="12"/>
    <cellStyle name="20% - Énfasis5 2" xfId="13"/>
    <cellStyle name="20% - Énfasis6 2" xfId="14"/>
    <cellStyle name="40% - Colore 1" xfId="15"/>
    <cellStyle name="40% - Colore 2" xfId="16"/>
    <cellStyle name="40% - Colore 3" xfId="17"/>
    <cellStyle name="40% - Colore 4" xfId="18"/>
    <cellStyle name="40% - Colore 5" xfId="19"/>
    <cellStyle name="40% - Colore 6" xfId="20"/>
    <cellStyle name="40% - Énfasis1 2" xfId="21"/>
    <cellStyle name="40% - Énfasis2 2" xfId="22"/>
    <cellStyle name="40% - Énfasis3 2" xfId="23"/>
    <cellStyle name="40% - Énfasis4 2" xfId="24"/>
    <cellStyle name="40% - Énfasis5 2" xfId="25"/>
    <cellStyle name="40% - Énfasis6 2" xfId="26"/>
    <cellStyle name="60% - Colore 1" xfId="27"/>
    <cellStyle name="60% - Colore 2" xfId="28"/>
    <cellStyle name="60% - Colore 3" xfId="29"/>
    <cellStyle name="60% - Colore 4" xfId="30"/>
    <cellStyle name="60% - Colore 5" xfId="31"/>
    <cellStyle name="60% - Colore 6" xfId="32"/>
    <cellStyle name="Calcolo" xfId="33"/>
    <cellStyle name="Cella collegata" xfId="34"/>
    <cellStyle name="Cella da controllare" xfId="35"/>
    <cellStyle name="Colore 1" xfId="36"/>
    <cellStyle name="Colore 2" xfId="37"/>
    <cellStyle name="Colore 3" xfId="38"/>
    <cellStyle name="Colore 4" xfId="39"/>
    <cellStyle name="Colore 5" xfId="40"/>
    <cellStyle name="Colore 6" xfId="41"/>
    <cellStyle name="Comma" xfId="2" builtinId="3"/>
    <cellStyle name="Comma 2" xfId="102"/>
    <cellStyle name="Euro" xfId="42"/>
    <cellStyle name="Migliaia 10" xfId="43"/>
    <cellStyle name="Migliaia 11" xfId="44"/>
    <cellStyle name="Migliaia 12" xfId="45"/>
    <cellStyle name="Migliaia 13" xfId="46"/>
    <cellStyle name="Migliaia 14" xfId="47"/>
    <cellStyle name="Migliaia 15" xfId="48"/>
    <cellStyle name="Migliaia 16" xfId="49"/>
    <cellStyle name="Migliaia 17" xfId="50"/>
    <cellStyle name="Migliaia 18" xfId="51"/>
    <cellStyle name="Migliaia 19" xfId="52"/>
    <cellStyle name="Migliaia 2" xfId="53"/>
    <cellStyle name="Migliaia 20" xfId="54"/>
    <cellStyle name="Migliaia 23" xfId="55"/>
    <cellStyle name="Migliaia 24" xfId="56"/>
    <cellStyle name="Migliaia 3" xfId="57"/>
    <cellStyle name="Migliaia 4" xfId="58"/>
    <cellStyle name="Migliaia 5" xfId="59"/>
    <cellStyle name="Migliaia 6" xfId="60"/>
    <cellStyle name="Migliaia 7" xfId="61"/>
    <cellStyle name="Migliaia 8" xfId="62"/>
    <cellStyle name="Migliaia 9" xfId="63"/>
    <cellStyle name="Millares 2" xfId="64"/>
    <cellStyle name="Millares 2 2" xfId="101"/>
    <cellStyle name="Millares 3" xfId="65"/>
    <cellStyle name="Millares 4" xfId="66"/>
    <cellStyle name="Millares 5" xfId="67"/>
    <cellStyle name="Millares 6" xfId="68"/>
    <cellStyle name="Millares 7" xfId="105"/>
    <cellStyle name="Moneda 2" xfId="69"/>
    <cellStyle name="Moneda 3" xfId="70"/>
    <cellStyle name="Moneda 4" xfId="106"/>
    <cellStyle name="Neutrale" xfId="71"/>
    <cellStyle name="Normal" xfId="0" builtinId="0"/>
    <cellStyle name="Normal 2" xfId="1"/>
    <cellStyle name="Normal 3" xfId="72"/>
    <cellStyle name="Normal 4" xfId="73"/>
    <cellStyle name="Normal 4 2" xfId="100"/>
    <cellStyle name="Normal 5" xfId="74"/>
    <cellStyle name="Normal 6" xfId="75"/>
    <cellStyle name="Normal 7" xfId="76"/>
    <cellStyle name="Normale 2" xfId="77"/>
    <cellStyle name="Normale 24" xfId="78"/>
    <cellStyle name="Normale 3" xfId="79"/>
    <cellStyle name="Normale 3 2" xfId="80"/>
    <cellStyle name="Normale 4" xfId="81"/>
    <cellStyle name="Normale 5" xfId="82"/>
    <cellStyle name="Normale 7" xfId="83"/>
    <cellStyle name="Nota" xfId="84"/>
    <cellStyle name="Notas 2" xfId="85"/>
    <cellStyle name="Notas 3" xfId="86"/>
    <cellStyle name="Percent 2" xfId="103"/>
    <cellStyle name="Percentuale 2" xfId="87"/>
    <cellStyle name="Porcentual 2" xfId="88"/>
    <cellStyle name="Porcentual 3" xfId="89"/>
    <cellStyle name="Porcentual 4" xfId="104"/>
    <cellStyle name="Testo avviso" xfId="90"/>
    <cellStyle name="Testo descrittivo" xfId="91"/>
    <cellStyle name="Titolo" xfId="92"/>
    <cellStyle name="Titolo 1" xfId="93"/>
    <cellStyle name="Titolo 2" xfId="94"/>
    <cellStyle name="Titolo 3" xfId="95"/>
    <cellStyle name="Titolo 4" xfId="96"/>
    <cellStyle name="Totale" xfId="97"/>
    <cellStyle name="Valore non valido" xfId="98"/>
    <cellStyle name="Valore valido"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sa.reyes/AppData/Roaming/Microsoft/Excel/Copy%20of%20Gestion%20de%20la%20Salud%20Escolar%20-%20POA%202018%20(revision%20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sheetName val="PRESUPUESTO 2018"/>
      <sheetName val="Observaciones"/>
      <sheetName val="Sheet4"/>
      <sheetName val="PRESUPUESTO 2018 (3)"/>
      <sheetName val="Sheet5"/>
      <sheetName val="Sheet3"/>
      <sheetName val="PRESUPUESTO 2018 (2)"/>
      <sheetName val="TRIMESTRES"/>
      <sheetName val="PRESU"/>
      <sheetName val="PRESU TRIM"/>
      <sheetName val="CUENTA"/>
      <sheetName val="AUX"/>
      <sheetName val="info"/>
      <sheetName val="Hoja2"/>
      <sheetName val="PORTADA"/>
      <sheetName val="INTRODUCCION"/>
      <sheetName val="IDENTIDAD INSTITUCIONAL"/>
      <sheetName val="SALUD"/>
      <sheetName val="Hoja1"/>
      <sheetName val="PRESUP SALUD 2018"/>
      <sheetName val="Tabla Dinamica"/>
      <sheetName val="SALUD2"/>
      <sheetName val="Sheet62"/>
      <sheetName val="PRESUP SALUD 20182"/>
      <sheetName val="Sheet7"/>
      <sheetName val="Sheet9"/>
      <sheetName val="Sheet8"/>
    </sheetNames>
    <sheetDataSet>
      <sheetData sheetId="0">
        <row r="6">
          <cell r="B6" t="str">
            <v>SALUD Y SERVICIOS SOCIALES</v>
          </cell>
        </row>
      </sheetData>
      <sheetData sheetId="1">
        <row r="15">
          <cell r="AR15">
            <v>16325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211 - REMUNERACIONES</v>
          </cell>
          <cell r="B2" t="str">
            <v>REMUNERACIONES</v>
          </cell>
        </row>
        <row r="3">
          <cell r="A3" t="str">
            <v>212 - SOBRESUELDOS</v>
          </cell>
          <cell r="B3" t="str">
            <v>SOBRESUELDOS</v>
          </cell>
        </row>
        <row r="4">
          <cell r="A4" t="str">
            <v>213 - DIETAS Y GASTOS DE REPRESENTACIÓN</v>
          </cell>
          <cell r="B4" t="str">
            <v>DIETASYGASTOSDEREPRESENTACION</v>
          </cell>
        </row>
        <row r="5">
          <cell r="A5" t="str">
            <v>214 - GRATIFICACIONES Y BONIFICACIONES</v>
          </cell>
          <cell r="B5" t="str">
            <v>GRATIFICACIONESYBONIFICACIONES</v>
          </cell>
        </row>
        <row r="6">
          <cell r="A6" t="str">
            <v>215 - CONTRIBUCIONES A LA SEGURIDAD SOCIAL</v>
          </cell>
          <cell r="B6" t="str">
            <v>CONTRIBUCIONESALASEGURIDADSOCIAL</v>
          </cell>
        </row>
        <row r="7">
          <cell r="A7" t="str">
            <v>221 - SERVICIOS BÁSICOS</v>
          </cell>
          <cell r="B7" t="str">
            <v>SERVICIOSBASICOS</v>
          </cell>
        </row>
        <row r="8">
          <cell r="A8" t="str">
            <v>222 - PUBLICIDAD, IMPRESIÓN Y ENCUADERNACIÓN</v>
          </cell>
          <cell r="B8" t="str">
            <v>PUBLICIDADIMPRESIONYENCUADERNACION</v>
          </cell>
        </row>
        <row r="9">
          <cell r="A9" t="str">
            <v>223 - VIÁTICOS</v>
          </cell>
          <cell r="B9" t="str">
            <v>VIATICOS</v>
          </cell>
        </row>
        <row r="10">
          <cell r="A10" t="str">
            <v>224 - TRANSPORTE Y ALMACENAJE</v>
          </cell>
          <cell r="B10" t="str">
            <v>TRANSPORTEYALMACENAJE</v>
          </cell>
        </row>
        <row r="11">
          <cell r="A11" t="str">
            <v>225 - ALQUILERES Y RENTAS</v>
          </cell>
          <cell r="B11" t="str">
            <v>ALQUILERESYRENTAS</v>
          </cell>
        </row>
        <row r="12">
          <cell r="A12" t="str">
            <v>226 - SEGUROS</v>
          </cell>
          <cell r="B12" t="str">
            <v>SEGUROS</v>
          </cell>
        </row>
        <row r="13">
          <cell r="A13" t="str">
            <v>227 - SERVICIOS DE CONSERVACIÓN, REPARACIONES MENORES E INSTALACIONES TEMPORALES</v>
          </cell>
          <cell r="B13" t="str">
            <v>SERVICIOSDECONSERVACIONREPARACIONESMENORESEINSTALACIONESTEMPORALES</v>
          </cell>
        </row>
        <row r="14">
          <cell r="A14" t="str">
            <v>228 - OTROS SERVICIOS NO INCLUIDOS EN CONCEPTOS ANTERIORES</v>
          </cell>
          <cell r="B14" t="str">
            <v>OTROSSERVICIOSNOINCLUIDOSENCONCEPTOSANTERIORES</v>
          </cell>
        </row>
        <row r="15">
          <cell r="A15" t="str">
            <v>229 - OTRAS CONTRATACIONES DE SERVICIOS</v>
          </cell>
          <cell r="B15" t="str">
            <v>OTRASCONTRATACIONESDESERVICIOS</v>
          </cell>
        </row>
        <row r="16">
          <cell r="A16" t="str">
            <v>231 - ALIMENTOS Y PRODUCTOS AGROFORESTALES</v>
          </cell>
          <cell r="B16" t="str">
            <v>ALIMENTOSYPRODUCTOSAGROFORESTALES</v>
          </cell>
        </row>
        <row r="17">
          <cell r="A17" t="str">
            <v>232 - TEXTILES Y VESTUARIOS</v>
          </cell>
          <cell r="B17" t="str">
            <v>TEXTILESYVESTUARIOS</v>
          </cell>
        </row>
        <row r="18">
          <cell r="A18" t="str">
            <v>233 - PRODUCTOS DE PAPEL, CARTÓN E IMPRESOS</v>
          </cell>
          <cell r="B18" t="str">
            <v>PRODUCTOSDEPAPELCARTONEIMPRESOS</v>
          </cell>
        </row>
        <row r="19">
          <cell r="A19" t="str">
            <v>234 - PRODUCTOS FARMACÉUTICOS</v>
          </cell>
          <cell r="B19" t="str">
            <v>PRODUCTOSFARMACEUTICOS</v>
          </cell>
        </row>
        <row r="20">
          <cell r="A20" t="str">
            <v>235 - PRODUCTOS DE CUERO, CAUCHO Y PLÁSTICO</v>
          </cell>
          <cell r="B20" t="str">
            <v>PRODUCTOSDECUEROCAUCHOYPLASTICO</v>
          </cell>
        </row>
        <row r="21">
          <cell r="A21" t="str">
            <v>236 - PRODUCTOS DE MINERALES, METÁLICOS Y NO METÁLICOS</v>
          </cell>
          <cell r="B21" t="str">
            <v>PRODUCTOSDEMINERALESMETALICOSYNOMETALICOS</v>
          </cell>
        </row>
        <row r="22">
          <cell r="A22" t="str">
            <v>237 - COMBUSTIBLES, LUBRICANTES, PRODUCTOS QUÍMICOS Y CONEXOS</v>
          </cell>
          <cell r="B22" t="str">
            <v>COMBUSTIBLESLUBRICANTESPRODUCTOSQUIMICOSYCONEXOS</v>
          </cell>
        </row>
        <row r="23">
          <cell r="A23" t="str">
            <v>238 - GASTOS QUE SE ASIGNARÁN DURANTE EL EJERCICIO (ART. 32 Y 33 LEY 423-06)</v>
          </cell>
          <cell r="B23" t="str">
            <v>GASTOSQUESEASIGNARANDURANTEELEJERCICIOART32Y33LEY42306</v>
          </cell>
        </row>
        <row r="24">
          <cell r="A24" t="str">
            <v>239 - PRODUCTOS Y ÚTILES VARIOS</v>
          </cell>
          <cell r="B24" t="str">
            <v>PRODUCTOSYUTILESVARIOS</v>
          </cell>
        </row>
        <row r="25">
          <cell r="A25" t="str">
            <v>241 - TRANSFERENCIAS CORRIENTES AL SECTOR PRIVADO</v>
          </cell>
          <cell r="B25" t="str">
            <v>TRANSFERENCIASCORRIENTESALSECTORPRIVADO</v>
          </cell>
        </row>
        <row r="26">
          <cell r="A26" t="str">
            <v>242 - TRANSFERENCIAS CORRIENTES AL  GOBIERNO GENERAL NACIONAL</v>
          </cell>
          <cell r="B26" t="str">
            <v>TRANSFERENCIASCORRIENTESALGOBIERNOGENERALNACIONAL</v>
          </cell>
        </row>
        <row r="27">
          <cell r="A27" t="str">
            <v>243 - TRANSFERENCIAS CORRIENTES A GOBIERNOS GENERALES LOCALES</v>
          </cell>
          <cell r="B27" t="str">
            <v>TRANSFERENCIASCORRIENTESAGOBIERNOSGENERALESLOCALES</v>
          </cell>
        </row>
        <row r="28">
          <cell r="A28" t="str">
            <v>244 - TRANSFERENCIAS CORRIENTES A EMPRESAS PÚBLICAS NO FINANCIERAS</v>
          </cell>
          <cell r="B28" t="str">
            <v>TRANSFERENCIASCORRIENTESAEMPRESASPUBLICASNOFINANCIERAS</v>
          </cell>
        </row>
        <row r="29">
          <cell r="A29" t="str">
            <v>245 - TRANSFERENCIAS CORRIENTES A INSTITUCIONES PÚBLICAS FINANCIERAS</v>
          </cell>
          <cell r="B29" t="str">
            <v>TRANSFERENCIASCORRIENTESAINSTITUCIONESPUBLICASFINANCIERAS</v>
          </cell>
        </row>
        <row r="30">
          <cell r="A30" t="str">
            <v>246 - SUBVENCIONES</v>
          </cell>
          <cell r="B30" t="str">
            <v>SUBVENCIONES</v>
          </cell>
        </row>
        <row r="31">
          <cell r="A31" t="str">
            <v>247 - TRANSFERENCIAS CORRIENTES AL SECTOR EXTERNO</v>
          </cell>
          <cell r="B31" t="str">
            <v>TRANSFERENCIASCORRIENTESALSECTOREXTERNO</v>
          </cell>
        </row>
        <row r="32">
          <cell r="A32" t="str">
            <v>249 - TRANSFERENCIAS CORRIENTES A OTRAS INSTITUCIONES PÚBLICAS</v>
          </cell>
          <cell r="B32" t="str">
            <v>TRANSFERENCIASCORRIENTESAOTRASINSTITUCIONESPUBLICAS</v>
          </cell>
        </row>
        <row r="33">
          <cell r="A33" t="str">
            <v>251 - TRANSFERENCIAS DE CAPITAL AL SECTOR PRIVADO</v>
          </cell>
          <cell r="B33" t="str">
            <v>TRANSFERENCIASDECAPITALALSECTORPRIVADO</v>
          </cell>
        </row>
        <row r="34">
          <cell r="A34" t="str">
            <v>252 - TRANSFERENCIAS DE CAPITAL AL GOBIERNO GENERAL  NACIONAL</v>
          </cell>
          <cell r="B34" t="str">
            <v>TRANSFERENCIASDECAPITALALGOBIERNOGENERALNACIONAL</v>
          </cell>
        </row>
        <row r="35">
          <cell r="A35" t="str">
            <v>253 - TRANSFERENCIAS DE CAPITAL A GOBIERNOS GENERALES LOCALES</v>
          </cell>
          <cell r="B35" t="str">
            <v>TRANSFERENCIASDECAPITALAGOBIERNOSGENERALESLOCALES</v>
          </cell>
        </row>
        <row r="36">
          <cell r="A36" t="str">
            <v>254 - TRANSFERENCIAS DE CAPITAL  A EMPRESAS PÚBLICAS NO FINANCIERAS</v>
          </cell>
          <cell r="B36" t="str">
            <v>TRANSFERENCIASDECAPITALAEMPRESASPUBLICASNOFINANCIERAS</v>
          </cell>
        </row>
        <row r="37">
          <cell r="A37" t="str">
            <v>255 - TRANSFERENCIAS DE CAPITAL A INSTITUCIONES PÚBLICAS FINANCIERAS</v>
          </cell>
          <cell r="B37" t="str">
            <v>TRANSFERENCIASDECAPITALAINSTITUCIONESPUBLICASFINANCIERAS</v>
          </cell>
        </row>
        <row r="38">
          <cell r="A38" t="str">
            <v>256 - TRANSFERENCIAS DE CAPITAL AL SECTOR EXTERNO</v>
          </cell>
          <cell r="B38" t="str">
            <v>TRANSFERENCIASDECAPITALALSECTOREXTERNO</v>
          </cell>
        </row>
        <row r="39">
          <cell r="A39" t="str">
            <v>259 - TRANSFERENCIAS DE CAPITAL A OTRAS INSTITUCIONES PÚBLICAS</v>
          </cell>
          <cell r="B39" t="str">
            <v>TRANSFERENCIASDECAPITALAOTRASINSTITUCIONESPUBLICAS</v>
          </cell>
        </row>
        <row r="40">
          <cell r="A40" t="str">
            <v>261 - MOBILIARIO Y EQUIPO</v>
          </cell>
          <cell r="B40" t="str">
            <v>MOBILIARIOYEQUIPO</v>
          </cell>
        </row>
        <row r="41">
          <cell r="A41" t="str">
            <v>262 - MOBILIARIO Y EQUIPO EDUCACIONAL Y RECREATIVO</v>
          </cell>
          <cell r="B41" t="str">
            <v>MOBILIARIOYEQUIPOEDUCACIONALYRECREATIVO</v>
          </cell>
        </row>
        <row r="42">
          <cell r="A42" t="str">
            <v>263 - EQUIPO E INSTRUMENTAL, CIENTÍFICO Y LABORATORIO</v>
          </cell>
          <cell r="B42" t="str">
            <v>EQUIPOEINSTRUMENTALCIENTIFICOYLABORATORIO</v>
          </cell>
        </row>
        <row r="43">
          <cell r="A43" t="str">
            <v>264 - VEHÍCULOS Y EQUIPO DE TRANSPORTE, TRACCIÓN Y ELEVACIÓN</v>
          </cell>
          <cell r="B43" t="str">
            <v>VEHICULOSYEQUIPODETRANSPORTETRACCIONYELEVACION</v>
          </cell>
        </row>
        <row r="44">
          <cell r="A44" t="str">
            <v>265 - MAQUINARIA, OTROS EQUIPOS Y HERRAMIENTAS</v>
          </cell>
          <cell r="B44" t="str">
            <v>MAQUINARIAOTROSEQUIPOSYHERRAMIENTAS</v>
          </cell>
        </row>
        <row r="45">
          <cell r="A45" t="str">
            <v>266 - EQUIPOS DE DEFENSA Y SEGURIDAD</v>
          </cell>
          <cell r="B45" t="str">
            <v>EQUIPOSDEDEFENSAYSEGURIDAD</v>
          </cell>
        </row>
        <row r="46">
          <cell r="A46" t="str">
            <v>267 - ACTIVOS BIÓLOGICOS CULTIVABLES</v>
          </cell>
          <cell r="B46" t="str">
            <v>ACTIVOSBIOLOGICOSCULTIVABLES</v>
          </cell>
        </row>
        <row r="47">
          <cell r="A47" t="str">
            <v>268 - BIENES INTANGIBLES</v>
          </cell>
          <cell r="B47" t="str">
            <v>BIENESINTANGIBLES</v>
          </cell>
        </row>
        <row r="48">
          <cell r="A48" t="str">
            <v>269 - EDIFICIOS, ESTRUCTURAS, TIERRAS, TERRENOS Y OBJETOS DE VALOR</v>
          </cell>
          <cell r="B48" t="str">
            <v>EDIFICIOSESTRUCTURASTIERRASTERRENOSYOBJETOSDEVALOR</v>
          </cell>
        </row>
        <row r="49">
          <cell r="A49" t="str">
            <v>271 - OBRAS EN EDIFICACIONES</v>
          </cell>
          <cell r="B49" t="str">
            <v>OBRASENEDIFICACIONES</v>
          </cell>
        </row>
        <row r="50">
          <cell r="A50" t="str">
            <v>272 - INFRAESTRUCTURA</v>
          </cell>
          <cell r="B50" t="str">
            <v>INFRAESTRUCTURA</v>
          </cell>
        </row>
        <row r="51">
          <cell r="A51" t="str">
            <v>273 - CONSTRUCCIONES EN BIENES CONCESIONADOS</v>
          </cell>
          <cell r="B51" t="str">
            <v>CONSTRUCCIONESENBIENESCONCESIONADOS</v>
          </cell>
        </row>
        <row r="52">
          <cell r="A52" t="str">
            <v>274 - GASTOS QUE SE ASIGNARÁN DURANTE EL EJERCICIO PARA INVERSIÓN (ART. 32 Y 33 LEY 423-06)</v>
          </cell>
          <cell r="B52" t="str">
            <v>GASTOSQUESEASIGNARANDURANTEELEJERCICIOPARAINVERSIONART32Y33LEY42306</v>
          </cell>
        </row>
        <row r="53">
          <cell r="A53" t="str">
            <v>281 - CONCESIÓN DE PRESTAMOS</v>
          </cell>
          <cell r="B53" t="str">
            <v>CONCESIONDEPRESTAMOS</v>
          </cell>
        </row>
        <row r="54">
          <cell r="A54" t="str">
            <v>282 - ADQUISICIÓN DE TÍTULOS VALORES REPRESENTATIVOS DE DEUDA</v>
          </cell>
          <cell r="B54" t="str">
            <v>ADQUISICIONDETITULOSVALORESREPRESENTATIVOSDEDEUDA</v>
          </cell>
        </row>
        <row r="55">
          <cell r="A55" t="str">
            <v>283 - COMPRA DE ACCIONES Y PARTICIPACIONES DE CAPITAL</v>
          </cell>
          <cell r="B55" t="str">
            <v>COMPRADEACCIONESYPARTICIPACIONESDECAPITAL</v>
          </cell>
        </row>
        <row r="56">
          <cell r="A56" t="str">
            <v>284 - OBLIGACIONES NEGOCIALES</v>
          </cell>
          <cell r="B56" t="str">
            <v>OBLIGACIONESNEGOCIALES</v>
          </cell>
        </row>
        <row r="57">
          <cell r="A57" t="str">
            <v>285 - APORTES DE CAPITAL AL SECTOR PÚBLICO</v>
          </cell>
          <cell r="B57" t="str">
            <v>APORTESDECAPITALALSECTORPUBLICO</v>
          </cell>
        </row>
        <row r="58">
          <cell r="A58" t="str">
            <v>291 - INTERESES DE LA DEUDA PÚBLICA INTERNA</v>
          </cell>
          <cell r="B58" t="str">
            <v>INTERESESDELADEUDAPUBLICAINTERNA</v>
          </cell>
        </row>
        <row r="59">
          <cell r="A59" t="str">
            <v>292 - INTERESES DE LA DEUDA PUBLICA EXTERNA</v>
          </cell>
          <cell r="B59" t="str">
            <v>INTERESESDELADEUDAPUBLICAEXTERNA</v>
          </cell>
        </row>
        <row r="60">
          <cell r="A60" t="str">
            <v>293 - INTERESES DE LA DEUDA COMERCIAL</v>
          </cell>
          <cell r="B60" t="str">
            <v>INTERESESDELADEUDACOMERCIAL</v>
          </cell>
        </row>
        <row r="61">
          <cell r="A61" t="str">
            <v>294 - COMISIONES Y OTROS GASTOS BANCARIOS DE LA DEUDA PÚBLICA</v>
          </cell>
          <cell r="B61" t="str">
            <v>COMISIONESYOTROSGASTOSBANCARIOSDELADEUDAPUBLICA</v>
          </cell>
        </row>
      </sheetData>
      <sheetData sheetId="12">
        <row r="2">
          <cell r="A2" t="str">
            <v>2111 - Remuneraciones al personal fijo</v>
          </cell>
          <cell r="B2" t="str">
            <v>Remuneracionesalpersonalfijo</v>
          </cell>
        </row>
        <row r="3">
          <cell r="A3" t="str">
            <v>2112 - Remuneraciones al personal con carácter transitorio</v>
          </cell>
          <cell r="B3" t="str">
            <v>Remuneracionesalpersonalconcaractertransitorio</v>
          </cell>
        </row>
        <row r="4">
          <cell r="A4" t="str">
            <v>2113 - Sueldos al personal fijo en trámite de pensiones</v>
          </cell>
          <cell r="B4" t="str">
            <v>Sueldosalpersonalfijoentramitedepensiones</v>
          </cell>
        </row>
        <row r="5">
          <cell r="A5" t="str">
            <v>2114 - Sueldo anual no.13</v>
          </cell>
          <cell r="B5" t="str">
            <v>Sueldoanualno13</v>
          </cell>
        </row>
        <row r="6">
          <cell r="A6" t="str">
            <v>2115 - Prestaciones económicas</v>
          </cell>
          <cell r="B6" t="str">
            <v>Prestacioneseconomicas</v>
          </cell>
        </row>
        <row r="7">
          <cell r="A7" t="str">
            <v>2116 - Vacaciones</v>
          </cell>
          <cell r="B7" t="str">
            <v>Vacaciones</v>
          </cell>
        </row>
        <row r="8">
          <cell r="A8" t="str">
            <v>2121 - Primas por antigüedad</v>
          </cell>
          <cell r="B8" t="str">
            <v>Primasporantiguedad</v>
          </cell>
        </row>
        <row r="9">
          <cell r="A9" t="str">
            <v>2122 - Compensación</v>
          </cell>
          <cell r="B9" t="str">
            <v>Compensacion</v>
          </cell>
        </row>
        <row r="10">
          <cell r="A10" t="str">
            <v>2123 - Especialismos</v>
          </cell>
          <cell r="B10" t="str">
            <v>Especialismos</v>
          </cell>
        </row>
        <row r="11">
          <cell r="A11" t="str">
            <v>2131 - Dietas</v>
          </cell>
          <cell r="B11" t="str">
            <v>Dietas</v>
          </cell>
        </row>
        <row r="12">
          <cell r="A12" t="str">
            <v>2132 - Gastos de representación</v>
          </cell>
          <cell r="B12" t="str">
            <v>Gastosderepresentacion</v>
          </cell>
        </row>
        <row r="13">
          <cell r="A13" t="str">
            <v>2141 - Bonificaciones</v>
          </cell>
          <cell r="B13" t="str">
            <v>Bonificaciones</v>
          </cell>
        </row>
        <row r="14">
          <cell r="A14" t="str">
            <v>2142 - Otras Gratificaciones y Bonificaciones</v>
          </cell>
          <cell r="B14" t="str">
            <v>OtrasGratificacionesyBonificaciones</v>
          </cell>
        </row>
        <row r="15">
          <cell r="A15" t="str">
            <v>2151 - Contribuciones al seguro de salud</v>
          </cell>
          <cell r="B15" t="str">
            <v>Contribucionesalsegurodesalud</v>
          </cell>
        </row>
        <row r="16">
          <cell r="A16" t="str">
            <v>2152 - Contribuciones al seguro de pensiones</v>
          </cell>
          <cell r="B16" t="str">
            <v>Contribucionesalsegurodepensiones</v>
          </cell>
        </row>
        <row r="17">
          <cell r="A17" t="str">
            <v>2153 - Contribuciones al seguro de riesgo laboral</v>
          </cell>
          <cell r="B17" t="str">
            <v>Contribucionesalseguroderiesgolaboral</v>
          </cell>
        </row>
        <row r="18">
          <cell r="A18" t="str">
            <v>2154 - Contribuciones al plan de retiro complementario</v>
          </cell>
          <cell r="B18" t="str">
            <v>Contribucionesalplanderetirocomplementario</v>
          </cell>
        </row>
        <row r="19">
          <cell r="A19" t="str">
            <v>2211 - Radiocomunicación</v>
          </cell>
          <cell r="B19" t="str">
            <v>Radiocomunicacion</v>
          </cell>
        </row>
        <row r="20">
          <cell r="A20" t="str">
            <v>2212 - Servicios telefónico de larga distancia</v>
          </cell>
          <cell r="B20" t="str">
            <v>Serviciostelefonicodelargadistancia</v>
          </cell>
        </row>
        <row r="21">
          <cell r="A21" t="str">
            <v>2213 - Teléfono local</v>
          </cell>
          <cell r="B21" t="str">
            <v>Telefonolocal</v>
          </cell>
        </row>
        <row r="22">
          <cell r="A22" t="str">
            <v>2214 - Telefax y correos</v>
          </cell>
          <cell r="B22" t="str">
            <v>Telefaxycorreos</v>
          </cell>
        </row>
        <row r="23">
          <cell r="A23" t="str">
            <v>2215 - Servicio de internet y televisión por cable</v>
          </cell>
          <cell r="B23" t="str">
            <v>Serviciodeinternetytelevisionporcable</v>
          </cell>
        </row>
        <row r="24">
          <cell r="A24" t="str">
            <v>2216 - Electricidad</v>
          </cell>
          <cell r="B24" t="str">
            <v>Electricidad</v>
          </cell>
        </row>
        <row r="25">
          <cell r="A25" t="str">
            <v>2217 - Agua</v>
          </cell>
          <cell r="B25" t="str">
            <v>Agua</v>
          </cell>
        </row>
        <row r="26">
          <cell r="A26" t="str">
            <v>2218 - Recolección de residuos sólidos</v>
          </cell>
          <cell r="B26" t="str">
            <v>Recoleccionderesiduossolidos</v>
          </cell>
        </row>
        <row r="27">
          <cell r="A27" t="str">
            <v>2221 - Publicidad y propaganda</v>
          </cell>
          <cell r="B27" t="str">
            <v>Publicidadypropaganda</v>
          </cell>
        </row>
        <row r="28">
          <cell r="A28" t="str">
            <v>2222 - Impresión y encuadernación</v>
          </cell>
          <cell r="B28" t="str">
            <v>Impresionyencuadernacion</v>
          </cell>
        </row>
        <row r="29">
          <cell r="A29" t="str">
            <v>2231 - Viáticos dentro del país</v>
          </cell>
          <cell r="B29" t="str">
            <v>Viaticosdentrodelpais</v>
          </cell>
        </row>
        <row r="30">
          <cell r="A30" t="str">
            <v>2232 - Viáticos fuera del país</v>
          </cell>
          <cell r="B30" t="str">
            <v>Viaticosfueradelpais</v>
          </cell>
        </row>
        <row r="31">
          <cell r="A31" t="str">
            <v>2233 - Otros viáticos</v>
          </cell>
          <cell r="B31" t="str">
            <v>Otrosviaticos</v>
          </cell>
        </row>
        <row r="32">
          <cell r="A32" t="str">
            <v>2241 - Pasajes</v>
          </cell>
          <cell r="B32" t="str">
            <v>Pasajes</v>
          </cell>
        </row>
        <row r="33">
          <cell r="A33" t="str">
            <v>2242 - Fletes</v>
          </cell>
          <cell r="B33" t="str">
            <v>Fletes</v>
          </cell>
        </row>
        <row r="34">
          <cell r="A34" t="str">
            <v>2243 - Almacenaje</v>
          </cell>
          <cell r="B34" t="str">
            <v>Almacenaje</v>
          </cell>
        </row>
        <row r="35">
          <cell r="A35" t="str">
            <v>2244 - Peaje</v>
          </cell>
          <cell r="B35" t="str">
            <v>Peaje</v>
          </cell>
        </row>
        <row r="36">
          <cell r="A36" t="str">
            <v>2251 - Alquileres y rentas de edificios y locales</v>
          </cell>
          <cell r="B36" t="str">
            <v>Alquileresyrentasdeedificiosylocales</v>
          </cell>
        </row>
        <row r="37">
          <cell r="A37" t="str">
            <v>2252 - Alquileres de equipos de producción</v>
          </cell>
          <cell r="B37" t="str">
            <v>Alquileresdeequiposdeproduccion</v>
          </cell>
        </row>
        <row r="38">
          <cell r="A38" t="str">
            <v>2253 - Alquileres de maquinarias y equipos</v>
          </cell>
          <cell r="B38" t="str">
            <v>Alquileresdemaquinariasyequipos</v>
          </cell>
        </row>
        <row r="39">
          <cell r="A39" t="str">
            <v>2254 - Alquileres de equipos de transporte, tracción y elevación</v>
          </cell>
          <cell r="B39" t="str">
            <v>Alquileresdeequiposdetransportetraccionyelevacion</v>
          </cell>
        </row>
        <row r="40">
          <cell r="A40" t="str">
            <v>2255 - Alquiler de tierras</v>
          </cell>
          <cell r="B40" t="str">
            <v>Alquilerdetierras</v>
          </cell>
        </row>
        <row r="41">
          <cell r="A41" t="str">
            <v>2256 - Alquileres de terrenos</v>
          </cell>
          <cell r="B41" t="str">
            <v>Alquileresdeterrenos</v>
          </cell>
        </row>
        <row r="42">
          <cell r="A42" t="str">
            <v>2257 - Alquileres de equipos de construcción y movimiento de tierras</v>
          </cell>
          <cell r="B42" t="str">
            <v>Alquileresdeequiposdeconstruccionymovimientodetierras</v>
          </cell>
        </row>
        <row r="43">
          <cell r="A43" t="str">
            <v>2258 - Otros alquileres</v>
          </cell>
          <cell r="B43" t="str">
            <v>Otrosalquileres</v>
          </cell>
        </row>
        <row r="44">
          <cell r="A44" t="str">
            <v>2261 - Seguro de bienes inmuebles</v>
          </cell>
          <cell r="B44" t="str">
            <v>Segurodebienesinmuebles</v>
          </cell>
        </row>
        <row r="45">
          <cell r="A45" t="str">
            <v>2262 - Seguro de bienes muebles</v>
          </cell>
          <cell r="B45" t="str">
            <v>Segurodebienesmuebles</v>
          </cell>
        </row>
        <row r="46">
          <cell r="A46" t="str">
            <v>2263 - Seguros de personas</v>
          </cell>
          <cell r="B46" t="str">
            <v>Segurosdepersonas</v>
          </cell>
        </row>
        <row r="47">
          <cell r="A47" t="str">
            <v>2264 - Seguros de la producción agrícola</v>
          </cell>
          <cell r="B47" t="str">
            <v>Segurosdelaproduccionagricola</v>
          </cell>
        </row>
        <row r="48">
          <cell r="A48" t="str">
            <v>2265 - Seguro sobre infraestructura</v>
          </cell>
          <cell r="B48" t="str">
            <v>Segurosobreinfraestructura</v>
          </cell>
        </row>
        <row r="49">
          <cell r="A49" t="str">
            <v>2266 - Seguro sobre bienes de dominio público</v>
          </cell>
          <cell r="B49" t="str">
            <v>Segurosobrebienesdedominiopublico</v>
          </cell>
        </row>
        <row r="50">
          <cell r="A50" t="str">
            <v>2267 - Seguro sobre bienes históricos y culturales</v>
          </cell>
          <cell r="B50" t="str">
            <v>Segurosobrebieneshistoricosyculturales</v>
          </cell>
        </row>
        <row r="51">
          <cell r="A51" t="str">
            <v>2268 - Seguro sobre inventarios de bienes de consumo</v>
          </cell>
          <cell r="B51" t="str">
            <v>Segurosobreinventariosdebienesdeconsumo</v>
          </cell>
        </row>
        <row r="52">
          <cell r="A52" t="str">
            <v>2269 - Otros seguros</v>
          </cell>
          <cell r="B52" t="str">
            <v>Otrosseguros</v>
          </cell>
        </row>
        <row r="53">
          <cell r="A53" t="str">
            <v>2271 - Contratación de obras menores</v>
          </cell>
          <cell r="B53" t="str">
            <v>Contrataciondeobrasmenores</v>
          </cell>
        </row>
        <row r="54">
          <cell r="A54" t="str">
            <v>2272 - Mantenimiento y reparación  de maquinarias y equipos</v>
          </cell>
          <cell r="B54" t="str">
            <v>Mantenimientoyreparaciondemaquinariasyequipos</v>
          </cell>
        </row>
        <row r="55">
          <cell r="A55" t="str">
            <v>2273 - Instalaciones temporales</v>
          </cell>
          <cell r="B55" t="str">
            <v>Instalacionestemporales</v>
          </cell>
        </row>
        <row r="56">
          <cell r="A56" t="str">
            <v>2281 - Gastos judiciales</v>
          </cell>
          <cell r="B56" t="str">
            <v>Gastosjudiciales</v>
          </cell>
        </row>
        <row r="57">
          <cell r="A57" t="str">
            <v>2282 - Comisiones y gastos bancarios</v>
          </cell>
          <cell r="B57" t="str">
            <v>Comisionesygastosbancarios</v>
          </cell>
        </row>
        <row r="58">
          <cell r="A58" t="str">
            <v>2283 - Servicios sanitarios médicos y veterinarios</v>
          </cell>
          <cell r="B58" t="str">
            <v>Serviciossanitariosmedicosyveterinarios</v>
          </cell>
        </row>
        <row r="59">
          <cell r="A59" t="str">
            <v>2284 - Servicios funerarios y gastos conexos</v>
          </cell>
          <cell r="B59" t="str">
            <v>Serviciosfunerariosygastosconexos</v>
          </cell>
        </row>
        <row r="60">
          <cell r="A60" t="str">
            <v>2285 - Fumigación, lavandería, limpieza e higiene</v>
          </cell>
          <cell r="B60" t="str">
            <v>Fumigacionlavanderialimpiezaehigiene</v>
          </cell>
        </row>
        <row r="61">
          <cell r="A61" t="str">
            <v>2286 - Organización de eventos y festividades</v>
          </cell>
          <cell r="B61" t="str">
            <v>Organizaciondeeventosyfestividades</v>
          </cell>
        </row>
        <row r="62">
          <cell r="A62" t="str">
            <v>2287 - Servicios Técnicos y Profesionales</v>
          </cell>
          <cell r="B62" t="str">
            <v>ServiciosTecnicosyProfesionales</v>
          </cell>
        </row>
        <row r="63">
          <cell r="A63" t="str">
            <v>2288 - Impuestos, derechos y tasas</v>
          </cell>
          <cell r="B63" t="str">
            <v>Impuestosderechosytasas</v>
          </cell>
        </row>
        <row r="64">
          <cell r="A64" t="str">
            <v>2289 - Otros gastos operativos</v>
          </cell>
          <cell r="B64" t="str">
            <v>Otrosgastosoperativos</v>
          </cell>
        </row>
        <row r="65">
          <cell r="A65" t="str">
            <v>2291 - Otras contrataciones de servicios</v>
          </cell>
          <cell r="B65" t="str">
            <v>Otrascontratacionesdeservicios</v>
          </cell>
        </row>
        <row r="66">
          <cell r="A66" t="str">
            <v>2311 - Alimentos y bebidas para personas</v>
          </cell>
          <cell r="B66" t="str">
            <v>Alimentosybebidasparapersonas</v>
          </cell>
        </row>
        <row r="67">
          <cell r="A67" t="str">
            <v>2312 - Alimentos para animales</v>
          </cell>
          <cell r="B67" t="str">
            <v>Alimentosparaanimales</v>
          </cell>
        </row>
        <row r="68">
          <cell r="A68" t="str">
            <v>2313 - Productos agroforestales y pecuarios</v>
          </cell>
          <cell r="B68" t="str">
            <v>Productosagroforestalesypecuarios</v>
          </cell>
        </row>
        <row r="69">
          <cell r="A69" t="str">
            <v>2314 - Madera, corcho y sus manufacturas</v>
          </cell>
          <cell r="B69" t="str">
            <v>Maderacorchoysusmanufacturas</v>
          </cell>
        </row>
        <row r="70">
          <cell r="A70" t="str">
            <v>2321 - Hilados y telas</v>
          </cell>
          <cell r="B70" t="str">
            <v>Hiladosytelas</v>
          </cell>
        </row>
        <row r="71">
          <cell r="A71" t="str">
            <v>2322 - Acabados textiles</v>
          </cell>
          <cell r="B71" t="str">
            <v>Acabadostextiles</v>
          </cell>
        </row>
        <row r="72">
          <cell r="A72" t="str">
            <v>2323 - Prendas de vestir</v>
          </cell>
          <cell r="B72" t="str">
            <v>Prendasdevestir</v>
          </cell>
        </row>
        <row r="73">
          <cell r="A73" t="str">
            <v>2324 - Calzados</v>
          </cell>
          <cell r="B73" t="str">
            <v>Calzados</v>
          </cell>
        </row>
        <row r="74">
          <cell r="A74" t="str">
            <v>2331 - Papel de escritorio</v>
          </cell>
          <cell r="B74" t="str">
            <v>Papeldeescritorio</v>
          </cell>
        </row>
        <row r="75">
          <cell r="A75" t="str">
            <v>2332 - Productos de papel y cartón</v>
          </cell>
          <cell r="B75" t="str">
            <v>Productosdepapelycarton</v>
          </cell>
        </row>
        <row r="76">
          <cell r="A76" t="str">
            <v>2333 - Productos de artes gráficas</v>
          </cell>
          <cell r="B76" t="str">
            <v>Productosdeartesgraficas</v>
          </cell>
        </row>
        <row r="77">
          <cell r="A77" t="str">
            <v>2334 - Libros, revistas y periódicos</v>
          </cell>
          <cell r="B77" t="str">
            <v>Librosrevistasyperiodicos</v>
          </cell>
        </row>
        <row r="78">
          <cell r="A78" t="str">
            <v>2335 - Textos de enseñanza</v>
          </cell>
          <cell r="B78" t="str">
            <v>Textosdeensenanza</v>
          </cell>
        </row>
        <row r="79">
          <cell r="A79" t="str">
            <v>2336 - Especies timbradas y valoradas</v>
          </cell>
          <cell r="B79" t="str">
            <v>Especiestimbradasyvaloradas</v>
          </cell>
        </row>
        <row r="80">
          <cell r="A80" t="str">
            <v>2341 - Productos medicinales para uso humano</v>
          </cell>
          <cell r="B80" t="str">
            <v>Productosmedicinalesparausohumano</v>
          </cell>
        </row>
        <row r="81">
          <cell r="A81" t="str">
            <v>2342 - Productos medicinales para uso veterinario</v>
          </cell>
          <cell r="B81" t="str">
            <v>Productosmedicinalesparausoveterinario</v>
          </cell>
        </row>
        <row r="82">
          <cell r="A82" t="str">
            <v>2351 - Cueros y pieles</v>
          </cell>
          <cell r="B82" t="str">
            <v>Cuerosypieles</v>
          </cell>
        </row>
        <row r="83">
          <cell r="A83" t="str">
            <v>2352 - Artículos de cuero</v>
          </cell>
          <cell r="B83" t="str">
            <v>Articulosdecuero</v>
          </cell>
        </row>
        <row r="84">
          <cell r="A84" t="str">
            <v>2353 - Llantas y neumáticos</v>
          </cell>
          <cell r="B84" t="str">
            <v>Llantasyneumaticos</v>
          </cell>
        </row>
        <row r="85">
          <cell r="A85" t="str">
            <v>2354 - Artículos de caucho</v>
          </cell>
          <cell r="B85" t="str">
            <v>Articulosdecaucho</v>
          </cell>
        </row>
        <row r="86">
          <cell r="A86" t="str">
            <v>2355 - Artículos de plástico</v>
          </cell>
          <cell r="B86" t="str">
            <v>Articulosdeplastico</v>
          </cell>
        </row>
        <row r="87">
          <cell r="A87" t="str">
            <v>2361 - Productos de cemento, cal, asbesto, yeso y arcilla</v>
          </cell>
          <cell r="B87" t="str">
            <v>Productosdecementocalasbestoyesoyarcilla</v>
          </cell>
        </row>
        <row r="88">
          <cell r="A88" t="str">
            <v>2362 - Productos de vidrio, loza y porcelana</v>
          </cell>
          <cell r="B88" t="str">
            <v>Productosdevidriolozayporcelana</v>
          </cell>
        </row>
        <row r="89">
          <cell r="A89" t="str">
            <v>2363 - Productos metálicos y sus derivados</v>
          </cell>
          <cell r="B89" t="str">
            <v>Productosmetalicosysusderivados</v>
          </cell>
        </row>
        <row r="90">
          <cell r="A90" t="str">
            <v>2364 - Minerales</v>
          </cell>
          <cell r="B90" t="str">
            <v>Minerales</v>
          </cell>
        </row>
        <row r="91">
          <cell r="A91" t="str">
            <v>2369 - Otros productos minerales no metálicos</v>
          </cell>
          <cell r="B91" t="str">
            <v>Otrosproductosmineralesnometalicos</v>
          </cell>
        </row>
        <row r="92">
          <cell r="A92" t="str">
            <v>2371 - Combustibles y lubricantes</v>
          </cell>
          <cell r="B92" t="str">
            <v>Combustiblesylubricantes</v>
          </cell>
        </row>
        <row r="93">
          <cell r="A93" t="str">
            <v>2372 - Productos químicos y conexos</v>
          </cell>
          <cell r="B93" t="str">
            <v>Productosquimicosyconexos</v>
          </cell>
        </row>
        <row r="94">
          <cell r="A94" t="str">
            <v>2381 - 5 % que se asignará durante el ejercicio para gastos corrientes</v>
          </cell>
          <cell r="B94" t="str">
            <v>queseasignaraduranteelejercicioparagastoscorrientes</v>
          </cell>
        </row>
        <row r="95">
          <cell r="A95" t="str">
            <v>2382 - 1 % que se asignará durante el ejercicio para gastos corrientes por calamidad pública</v>
          </cell>
          <cell r="B95" t="str">
            <v>queseasignaraduranteelejercicioparagastoscorrientesporcalamidadpublica</v>
          </cell>
        </row>
        <row r="96">
          <cell r="A96" t="str">
            <v>2391 - Material para limpieza</v>
          </cell>
          <cell r="B96" t="str">
            <v>Materialparalimpieza</v>
          </cell>
        </row>
        <row r="97">
          <cell r="A97" t="str">
            <v>2392 - Útiles de escritorio, oficina, informática y de enseñanza</v>
          </cell>
          <cell r="B97" t="str">
            <v>Utilesdeescritoriooficinainformaticaydeensenanza</v>
          </cell>
        </row>
        <row r="98">
          <cell r="A98" t="str">
            <v>2393 - Útiles menores médico-quirúrgicos</v>
          </cell>
          <cell r="B98" t="str">
            <v>Utilesmenoresmedicoquirurgicos</v>
          </cell>
        </row>
        <row r="99">
          <cell r="A99" t="str">
            <v>2394 - Útiles destinados a actividades deportivas y recreativas</v>
          </cell>
          <cell r="B99" t="str">
            <v>Utilesdestinadosaactividadesdeportivasyrecreativas</v>
          </cell>
        </row>
        <row r="100">
          <cell r="A100" t="str">
            <v>2395 - Útiles de cocina y comedor</v>
          </cell>
          <cell r="B100" t="str">
            <v>Utilesdecocinaycomedor</v>
          </cell>
        </row>
        <row r="101">
          <cell r="A101" t="str">
            <v>2396 - Productos eléctricos y afines</v>
          </cell>
          <cell r="B101" t="str">
            <v>Productoselectricosyafines</v>
          </cell>
        </row>
        <row r="102">
          <cell r="A102" t="str">
            <v>2397 - Productos y útiles veterinarios</v>
          </cell>
          <cell r="B102" t="str">
            <v>Productosyutilesveterinarios</v>
          </cell>
        </row>
        <row r="103">
          <cell r="A103" t="str">
            <v>2398 - Otros repuestos y accesorios menores</v>
          </cell>
          <cell r="B103" t="str">
            <v>Otrosrepuestosyaccesoriosmenores</v>
          </cell>
        </row>
        <row r="104">
          <cell r="A104" t="str">
            <v>2399 - Productos y útiles varios no identificados precedentemente (n.i.p.)</v>
          </cell>
          <cell r="B104" t="str">
            <v>Productosyutilesvariosnoidentificadosprecedentementenip</v>
          </cell>
        </row>
        <row r="105">
          <cell r="A105" t="str">
            <v>2411 - Prestaciones a la seguridad social</v>
          </cell>
          <cell r="B105" t="str">
            <v>Prestacionesalaseguridadsocial</v>
          </cell>
        </row>
        <row r="106">
          <cell r="A106" t="str">
            <v>2412 - Ayudas y donaciones a personas</v>
          </cell>
          <cell r="B106" t="str">
            <v>Ayudasydonacionesapersonas</v>
          </cell>
        </row>
        <row r="107">
          <cell r="A107" t="str">
            <v>2413 - Premios literarios, deportivos y culturales</v>
          </cell>
          <cell r="B107" t="str">
            <v>Premiosliterariosdeportivosyculturales</v>
          </cell>
        </row>
        <row r="108">
          <cell r="A108" t="str">
            <v>2414 - Becas y viajes de estudios</v>
          </cell>
          <cell r="B108" t="str">
            <v>Becasyviajesdeestudios</v>
          </cell>
        </row>
        <row r="109">
          <cell r="A109" t="str">
            <v>2415 - Transferencias corrientes a empresas del sector privado</v>
          </cell>
          <cell r="B109" t="str">
            <v>Transferenciascorrientesaempresasdelsectorprivado</v>
          </cell>
        </row>
        <row r="110">
          <cell r="A110" t="str">
            <v>2416 - Transferencias corrientes a asociaciones sin fines de lucro y partidos políticos</v>
          </cell>
          <cell r="B110" t="str">
            <v>Transferenciascorrientesaasociacionessinfinesdelucroypartidospoliticos</v>
          </cell>
        </row>
        <row r="111">
          <cell r="A111" t="str">
            <v>2421 - Aportaciones a instituciones del gobierno central</v>
          </cell>
          <cell r="B111" t="str">
            <v>Aportacionesainstitucionesdelgobiernocentral</v>
          </cell>
        </row>
        <row r="112">
          <cell r="A112" t="str">
            <v>2422 - Transferencias corrientes a instituciones descentralizadas y autónomas no financieras</v>
          </cell>
          <cell r="B112" t="str">
            <v>Transferenciascorrientesainstitucionesdescentralizadasyautonomasnofinancieras</v>
          </cell>
        </row>
        <row r="113">
          <cell r="A113" t="str">
            <v>2423 - Transferencias corrientes a instituciones públicas de la seguridad social</v>
          </cell>
          <cell r="B113" t="str">
            <v>Transferenciascorrientesainstitucionespublicasdelaseguridadsocial</v>
          </cell>
        </row>
        <row r="114">
          <cell r="A114" t="str">
            <v>2431 - Transferencias corrientes a gobiernos centrales municipales</v>
          </cell>
          <cell r="B114" t="str">
            <v>Transferenciascorrientesagobiernoscentralesmunicipales</v>
          </cell>
        </row>
        <row r="115">
          <cell r="A115" t="str">
            <v>2432 - Transferencias corrientes a instituciones descentralizadas municipales</v>
          </cell>
          <cell r="B115" t="str">
            <v>Transferenciascorrientesainstitucionesdescentralizadasmunicipales</v>
          </cell>
        </row>
        <row r="116">
          <cell r="A116" t="str">
            <v>2441 - Transferencias corrientes a empresas públicas no financieras nacionales</v>
          </cell>
          <cell r="B116" t="str">
            <v>Transferenciascorrientesaempresaspublicasnofinancierasnacionales</v>
          </cell>
        </row>
        <row r="117">
          <cell r="A117" t="str">
            <v>2442 - Transferencias corrientes a empresas públicas no financieras municipales</v>
          </cell>
          <cell r="B117" t="str">
            <v>Transferenciascorrientesaempresaspublicasnofinancierasmunicipales</v>
          </cell>
        </row>
        <row r="118">
          <cell r="A118" t="str">
            <v>2451 - Transferencias corrientes a instituciones públicas financieras no monetarias</v>
          </cell>
          <cell r="B118" t="str">
            <v>Transferenciascorrientesainstitucionespublicasfinancierasnomonetarias</v>
          </cell>
        </row>
        <row r="119">
          <cell r="A119" t="str">
            <v>2452 - Transferencias corrientes a instituciones públicas financieras monetarias</v>
          </cell>
          <cell r="B119" t="str">
            <v>Transferenciascorrientesainstitucionespublicasfinancierasmonetarias</v>
          </cell>
        </row>
        <row r="120">
          <cell r="A120" t="str">
            <v>2461 - Subvenciones a empresas del sector privado</v>
          </cell>
          <cell r="B120" t="str">
            <v>Subvencionesaempresasdelsectorprivado</v>
          </cell>
        </row>
        <row r="121">
          <cell r="A121" t="str">
            <v>2462 - Subvenciones a empresas y cuasiempresas públicas no financieras</v>
          </cell>
          <cell r="B121" t="str">
            <v>Subvencionesaempresasycuasiempresaspublicasnofinancieras</v>
          </cell>
        </row>
        <row r="122">
          <cell r="A122" t="str">
            <v>2463 - Subvenciones a instituciones públicas financieras no monetarias</v>
          </cell>
          <cell r="B122" t="str">
            <v>Subvencionesainstitucionespublicasfinancierasnomonetarias</v>
          </cell>
        </row>
        <row r="123">
          <cell r="A123" t="str">
            <v>2464 - Subvenciones a instituciones públicas financieras monetarias</v>
          </cell>
          <cell r="B123" t="str">
            <v>Subvencionesainstitucionespublicasfinancierasmonetarias</v>
          </cell>
        </row>
        <row r="124">
          <cell r="A124" t="str">
            <v>2471 - Transferencias corrientes a gobiernos extranjeros</v>
          </cell>
          <cell r="B124" t="str">
            <v>Transferenciascorrientesagobiernosextranjeros</v>
          </cell>
        </row>
        <row r="125">
          <cell r="A125" t="str">
            <v>2472 - Transferencias corrientes a organismos internacionales</v>
          </cell>
          <cell r="B125" t="str">
            <v>Transferenciascorrientesaorganismosinternacionales</v>
          </cell>
        </row>
        <row r="126">
          <cell r="A126" t="str">
            <v>2473 - Transferencias corrientes al sector privado externo</v>
          </cell>
          <cell r="B126" t="str">
            <v>Transferenciascorrientesalsectorprivadoexterno</v>
          </cell>
        </row>
        <row r="127">
          <cell r="A127" t="str">
            <v>2491 - Transferencias corrientes destinadas a otras instituciones públicas[1]</v>
          </cell>
          <cell r="B127" t="str">
            <v>Transferenciascorrientesdestinadasaotrasinstitucionespublicas1</v>
          </cell>
        </row>
        <row r="128">
          <cell r="A128" t="str">
            <v>2492 - Sueldo en las transferencias a otras instituciones públicas</v>
          </cell>
          <cell r="B128" t="str">
            <v>Sueldoenlastransferenciasaotrasinstitucionespublicas</v>
          </cell>
        </row>
        <row r="129">
          <cell r="A129" t="str">
            <v>2493 - Gasto en las transferencias a otras instituciones públicas</v>
          </cell>
          <cell r="B129" t="str">
            <v>Gastoenlastransferenciasaotrasinstitucionespublicas</v>
          </cell>
        </row>
        <row r="130">
          <cell r="A130" t="str">
            <v>2494 - Electricidad no cortable en las transferencias a otras instituciones públicas</v>
          </cell>
          <cell r="B130" t="str">
            <v>Electricidadnocortableenlastransferenciasaotrasinstitucionespublicas</v>
          </cell>
        </row>
        <row r="131">
          <cell r="A131" t="str">
            <v>2511 - Transferencias de capital a hogares y personas</v>
          </cell>
          <cell r="B131" t="str">
            <v>Transferenciasdecapitalahogaresypersonas</v>
          </cell>
        </row>
        <row r="132">
          <cell r="A132" t="str">
            <v>2512 - Transferencias de capital a asociaciones  privadas sin fines de lucro</v>
          </cell>
          <cell r="B132" t="str">
            <v>Transferenciasdecapitalaasociacionesprivadassinfinesdelucro</v>
          </cell>
        </row>
        <row r="133">
          <cell r="A133" t="str">
            <v>2513 - Transferencias de capital a empresas del sector privado interno</v>
          </cell>
          <cell r="B133" t="str">
            <v>Transferenciasdecapitalaempresasdelsectorprivadointerno</v>
          </cell>
        </row>
        <row r="134">
          <cell r="A134" t="str">
            <v>2521 - Aportaciones de capital a instituciones del gobierno central</v>
          </cell>
          <cell r="B134" t="str">
            <v>Aportacionesdecapitalainstitucionesdelgobiernocentral</v>
          </cell>
        </row>
        <row r="135">
          <cell r="A135" t="str">
            <v>2522 - Transferencias de capital a las instituciones descentralizadas y autónomas no financieras</v>
          </cell>
          <cell r="B135" t="str">
            <v>Transferenciasdecapitalalasinstitucionesdescentralizadasyautonomasnofinancieras</v>
          </cell>
        </row>
        <row r="136">
          <cell r="A136" t="str">
            <v>2523 - Transferencias de capital a instituciones públicas de la seguridad social</v>
          </cell>
          <cell r="B136" t="str">
            <v>Transferenciasdecapitalainstitucionespublicasdelaseguridadsocial</v>
          </cell>
        </row>
        <row r="137">
          <cell r="A137" t="str">
            <v>2531 - Transferencias de capital a gobiernos centrales municipales</v>
          </cell>
          <cell r="B137" t="str">
            <v>Transferenciasdecapitalagobiernoscentralesmunicipales</v>
          </cell>
        </row>
        <row r="138">
          <cell r="A138" t="str">
            <v>2532 - Transferencias de capital a instituciones descentralizadas municipales</v>
          </cell>
          <cell r="B138" t="str">
            <v>Transferenciasdecapitalainstitucionesdescentralizadasmunicipales</v>
          </cell>
        </row>
        <row r="139">
          <cell r="A139" t="str">
            <v>2541 - Transferencias de capital a empresas públicas no financieras nacionales</v>
          </cell>
          <cell r="B139" t="str">
            <v>Transferenciasdecapitalaempresaspublicasnofinancierasnacionales</v>
          </cell>
        </row>
        <row r="140">
          <cell r="A140" t="str">
            <v>2542 - Transferencias de capital a empresas públicas no financieras municipales</v>
          </cell>
          <cell r="B140" t="str">
            <v>Transferenciasdecapitalaempresaspublicasnofinancierasmunicipales</v>
          </cell>
        </row>
        <row r="141">
          <cell r="A141" t="str">
            <v>2551 - Transferencias de capital a instituciones públicas financieras no monetarias</v>
          </cell>
          <cell r="B141" t="str">
            <v>Transferenciasdecapitalainstitucionespublicasfinancierasnomonetarias</v>
          </cell>
        </row>
        <row r="142">
          <cell r="A142" t="str">
            <v>2552 - Transferencias de capital a instituciones públicas financieras monetarias</v>
          </cell>
          <cell r="B142" t="str">
            <v>Transferenciasdecapitalainstitucionespublicasfinancierasmonetarias</v>
          </cell>
        </row>
        <row r="143">
          <cell r="A143" t="str">
            <v>2561 - Transferencias de capital a gobiernos extranjeros</v>
          </cell>
          <cell r="B143" t="str">
            <v>Transferenciasdecapitalagobiernosextranjeros</v>
          </cell>
        </row>
        <row r="144">
          <cell r="A144" t="str">
            <v>2562 - Transferencias de capital a organismos internacionales</v>
          </cell>
          <cell r="B144" t="str">
            <v>Transferenciasdecapitalaorganismosinternacionales</v>
          </cell>
        </row>
        <row r="145">
          <cell r="A145" t="str">
            <v>2563 - Transferencias de capital al sector privado externo</v>
          </cell>
          <cell r="B145" t="str">
            <v>Transferenciasdecapitalalsectorprivadoexterno</v>
          </cell>
        </row>
        <row r="146">
          <cell r="A146" t="str">
            <v>2591 - Transferencias de capital a otras instituciones públicas</v>
          </cell>
          <cell r="B146" t="str">
            <v>Transferenciasdecapitalaotrasinstitucionespublicas</v>
          </cell>
        </row>
        <row r="147">
          <cell r="A147" t="str">
            <v>2592 - Transferencia de capital para bienes de reposición de activos</v>
          </cell>
          <cell r="B147" t="str">
            <v>Transferenciadecapitalparabienesdereposiciondeactivos</v>
          </cell>
        </row>
        <row r="148">
          <cell r="A148" t="str">
            <v>2593 - Transferencia de capital para inversión en proyectos</v>
          </cell>
          <cell r="B148" t="str">
            <v>Transferenciadecapitalparainversionenproyectos</v>
          </cell>
        </row>
        <row r="149">
          <cell r="A149" t="str">
            <v>2611 - Muebles de oficina y estantería</v>
          </cell>
          <cell r="B149" t="str">
            <v>Mueblesdeoficinayestanteria</v>
          </cell>
        </row>
        <row r="150">
          <cell r="A150" t="str">
            <v>2612 - Muebles de alojamiento</v>
          </cell>
          <cell r="B150" t="str">
            <v>Mueblesdealojamiento</v>
          </cell>
        </row>
        <row r="151">
          <cell r="A151" t="str">
            <v>2613 - Equipos de cómputo</v>
          </cell>
          <cell r="B151" t="str">
            <v>Equiposdecomputo</v>
          </cell>
        </row>
        <row r="152">
          <cell r="A152" t="str">
            <v>2614 - Electrodomésticos</v>
          </cell>
          <cell r="B152" t="str">
            <v>Electrodomesticos</v>
          </cell>
        </row>
        <row r="153">
          <cell r="A153" t="str">
            <v>2619 - Otros mobiliarios y equipos no identificados precedentemente</v>
          </cell>
          <cell r="B153" t="str">
            <v>Otrosmobiliariosyequiposnoidentificadosprecedentemente</v>
          </cell>
        </row>
        <row r="154">
          <cell r="A154" t="str">
            <v>2621 - Equipos y aparatos audiovisuales</v>
          </cell>
          <cell r="B154" t="str">
            <v>Equiposyaparatosaudiovisuales</v>
          </cell>
        </row>
        <row r="155">
          <cell r="A155" t="str">
            <v>2622 - Aparatos deportivos</v>
          </cell>
          <cell r="B155" t="str">
            <v>Aparatosdeportivos</v>
          </cell>
        </row>
        <row r="156">
          <cell r="A156" t="str">
            <v>2623 - Cámaras fotográficas y de video</v>
          </cell>
          <cell r="B156" t="str">
            <v>Camarasfotograficasydevideo</v>
          </cell>
        </row>
        <row r="157">
          <cell r="A157" t="str">
            <v>2624 - Equipos  recreativos</v>
          </cell>
          <cell r="B157" t="str">
            <v>Equiposrecreativos</v>
          </cell>
        </row>
        <row r="158">
          <cell r="A158" t="str">
            <v>2631 - Equipo médico y de laboratorio</v>
          </cell>
          <cell r="B158" t="str">
            <v>Equipomedicoydelaboratorio</v>
          </cell>
        </row>
        <row r="159">
          <cell r="A159" t="str">
            <v>2632 - Instrumental médico y de laboratorio</v>
          </cell>
          <cell r="B159" t="str">
            <v>Instrumentalmedicoydelaboratorio</v>
          </cell>
        </row>
        <row r="160">
          <cell r="A160" t="str">
            <v>2633 - Equipo veterinario</v>
          </cell>
          <cell r="B160" t="str">
            <v>Equipoveterinario</v>
          </cell>
        </row>
        <row r="161">
          <cell r="A161" t="str">
            <v>2634 - Equipo meteorológico y sismológico</v>
          </cell>
          <cell r="B161" t="str">
            <v>Equipometeorologicoysismologico</v>
          </cell>
        </row>
        <row r="162">
          <cell r="A162" t="str">
            <v>2641 - Automóviles y camiones</v>
          </cell>
          <cell r="B162" t="str">
            <v>Automovilesycamiones</v>
          </cell>
        </row>
        <row r="163">
          <cell r="A163" t="str">
            <v>2642 - Carrocerías y remolques</v>
          </cell>
          <cell r="B163" t="str">
            <v>Carroceriasyremolques</v>
          </cell>
        </row>
        <row r="164">
          <cell r="A164" t="str">
            <v>2643 - Equipo aeronáutico</v>
          </cell>
          <cell r="B164" t="str">
            <v>Equipoaeronautico</v>
          </cell>
        </row>
        <row r="165">
          <cell r="A165" t="str">
            <v>2644 - Equipo ferroviario</v>
          </cell>
          <cell r="B165" t="str">
            <v>Equipoferroviario</v>
          </cell>
        </row>
        <row r="166">
          <cell r="A166" t="str">
            <v>2645 - Embarcaciones</v>
          </cell>
          <cell r="B166" t="str">
            <v>Embarcaciones</v>
          </cell>
        </row>
        <row r="167">
          <cell r="A167" t="str">
            <v>2646 - Equipo de tracción</v>
          </cell>
          <cell r="B167" t="str">
            <v>Equipodetraccion</v>
          </cell>
        </row>
        <row r="168">
          <cell r="A168" t="str">
            <v>2647 - Equipo de elevación</v>
          </cell>
          <cell r="B168" t="str">
            <v>Equipodeelevacion</v>
          </cell>
        </row>
        <row r="169">
          <cell r="A169" t="str">
            <v>2648 - Otros equipos de transporte</v>
          </cell>
          <cell r="B169" t="str">
            <v>Otrosequiposdetransporte</v>
          </cell>
        </row>
        <row r="170">
          <cell r="A170" t="str">
            <v>2651 - Maquinaria y equipo agropecuario</v>
          </cell>
          <cell r="B170" t="str">
            <v>Maquinariayequipoagropecuario</v>
          </cell>
        </row>
        <row r="171">
          <cell r="A171" t="str">
            <v>2652 - Maquinaria y equipo industrial</v>
          </cell>
          <cell r="B171" t="str">
            <v>Maquinariayequipoindustrial</v>
          </cell>
        </row>
        <row r="172">
          <cell r="A172" t="str">
            <v>2653 - Maquinaria y equipo de construcción</v>
          </cell>
          <cell r="B172" t="str">
            <v>Maquinariayequipodeconstruccion</v>
          </cell>
        </row>
        <row r="173">
          <cell r="A173" t="str">
            <v>2654 - Sistemas de aire acondicionado, calefacción y refrigeración industrial y comercial</v>
          </cell>
          <cell r="B173" t="str">
            <v>Sistemasdeaireacondicionadocalefaccionyrefrigeracionindustrialycomercial</v>
          </cell>
        </row>
        <row r="174">
          <cell r="A174" t="str">
            <v>2655 - Equipo de comunicación, telecomunicaciones y señalamiento</v>
          </cell>
          <cell r="B174" t="str">
            <v>Equipodecomunicaciontelecomunicacionesysenalamiento</v>
          </cell>
        </row>
        <row r="175">
          <cell r="A175" t="str">
            <v>2656 - Equipo de generación eléctrica, aparatos y accesorios eléctricos</v>
          </cell>
          <cell r="B175" t="str">
            <v>Equipodegeneracionelectricaaparatosyaccesorioselectricos</v>
          </cell>
        </row>
        <row r="176">
          <cell r="A176" t="str">
            <v>2657 - Herramientas y máquinas-herramientas</v>
          </cell>
          <cell r="B176" t="str">
            <v>Herramientasymaquinas-herramientas</v>
          </cell>
        </row>
        <row r="177">
          <cell r="A177" t="str">
            <v>2658 - Otros equipos</v>
          </cell>
          <cell r="B177" t="str">
            <v>Otrosequipos</v>
          </cell>
        </row>
        <row r="178">
          <cell r="A178" t="str">
            <v>2661 - Equipos de defensa</v>
          </cell>
          <cell r="B178" t="str">
            <v>Equiposdedefensa</v>
          </cell>
        </row>
        <row r="179">
          <cell r="A179" t="str">
            <v>2662 - Equipos de seguridad</v>
          </cell>
          <cell r="B179" t="str">
            <v>Equiposdeseguridad</v>
          </cell>
        </row>
        <row r="180">
          <cell r="A180" t="str">
            <v>2671 - Bovinos</v>
          </cell>
          <cell r="B180" t="str">
            <v>Bovinos</v>
          </cell>
        </row>
        <row r="181">
          <cell r="A181" t="str">
            <v>2672 - Porcinos</v>
          </cell>
          <cell r="B181" t="str">
            <v>Porcinos</v>
          </cell>
        </row>
        <row r="182">
          <cell r="A182" t="str">
            <v>2673 - Aves</v>
          </cell>
          <cell r="B182" t="str">
            <v>Aves</v>
          </cell>
        </row>
        <row r="183">
          <cell r="A183" t="str">
            <v>2674 - Ovinos y caprinos</v>
          </cell>
          <cell r="B183" t="str">
            <v>Ovinosycaprinos</v>
          </cell>
        </row>
        <row r="184">
          <cell r="A184" t="str">
            <v>2675 - Peces y acuicultura</v>
          </cell>
          <cell r="B184" t="str">
            <v>Pecesyacuicultura</v>
          </cell>
        </row>
        <row r="185">
          <cell r="A185" t="str">
            <v>2676 - Equinos</v>
          </cell>
          <cell r="B185" t="str">
            <v>Equinos</v>
          </cell>
        </row>
        <row r="186">
          <cell r="A186" t="str">
            <v>2677 - Especies menores y de zoológico</v>
          </cell>
          <cell r="B186" t="str">
            <v>Especiesmenoresydezoologico</v>
          </cell>
        </row>
        <row r="187">
          <cell r="A187" t="str">
            <v>2678 - Otros animales que generan producción recurrente</v>
          </cell>
          <cell r="B187" t="str">
            <v>Otrosanimalesquegeneranproduccionrecurrente</v>
          </cell>
        </row>
        <row r="188">
          <cell r="A188" t="str">
            <v>2679 - Árboles, cultivos y plantas que generan productos recurrentes</v>
          </cell>
          <cell r="B188" t="str">
            <v>Arbolescultivosyplantasquegeneranproductosrecurrentes</v>
          </cell>
        </row>
        <row r="189">
          <cell r="A189" t="str">
            <v>2681 - Investigación y desarrollo</v>
          </cell>
          <cell r="B189" t="str">
            <v>Investigacionydesarrollo</v>
          </cell>
        </row>
        <row r="190">
          <cell r="A190" t="str">
            <v>2682 - Exploración y evaluación minera</v>
          </cell>
          <cell r="B190" t="str">
            <v>Exploracionyevaluacionminera</v>
          </cell>
        </row>
        <row r="191">
          <cell r="A191" t="str">
            <v>2683 - Programas de informática y base de datos</v>
          </cell>
          <cell r="B191" t="str">
            <v>Programasdeinformaticaybasededatos</v>
          </cell>
        </row>
        <row r="192">
          <cell r="A192" t="str">
            <v>2684 - Originales para esparcimiento, literarios o artísticos</v>
          </cell>
          <cell r="B192" t="str">
            <v>Originalesparaesparcimientoliterariosoartisticos</v>
          </cell>
        </row>
        <row r="193">
          <cell r="A193" t="str">
            <v>2685 - Estudios de preinversión</v>
          </cell>
          <cell r="B193" t="str">
            <v>Estudiosdepreinversion</v>
          </cell>
        </row>
        <row r="194">
          <cell r="A194" t="str">
            <v>2686 - Marcas y patentes</v>
          </cell>
          <cell r="B194" t="str">
            <v>Marcasypatentes</v>
          </cell>
        </row>
        <row r="195">
          <cell r="A195" t="str">
            <v>2687 - Concesiones</v>
          </cell>
          <cell r="B195" t="str">
            <v>Concesiones</v>
          </cell>
        </row>
        <row r="196">
          <cell r="A196" t="str">
            <v>2688 - Licencias informáticas e intelectuales, industriales y comerciales</v>
          </cell>
          <cell r="B196" t="str">
            <v>Licenciasinformaticaseintelectualesindustrialesycomerciales</v>
          </cell>
        </row>
        <row r="197">
          <cell r="A197" t="str">
            <v>2689 - Otros activos intangibles</v>
          </cell>
          <cell r="B197" t="str">
            <v>Otrosactivosintangibles</v>
          </cell>
        </row>
        <row r="198">
          <cell r="A198" t="str">
            <v>2691 - Edificios residenciales (viviendas)</v>
          </cell>
          <cell r="B198" t="str">
            <v>Edificiosresidencialesviviendas</v>
          </cell>
        </row>
        <row r="199">
          <cell r="A199" t="str">
            <v>2692 - Edificios no residenciales</v>
          </cell>
          <cell r="B199" t="str">
            <v>Edificiosnoresidenciales</v>
          </cell>
        </row>
        <row r="200">
          <cell r="A200" t="str">
            <v>2693 - Terrenos urbanos</v>
          </cell>
          <cell r="B200" t="str">
            <v>Terrenosurbanos</v>
          </cell>
        </row>
        <row r="201">
          <cell r="A201" t="str">
            <v>2694 - Tierras rurales</v>
          </cell>
          <cell r="B201" t="str">
            <v>Tierrasrurales</v>
          </cell>
        </row>
        <row r="202">
          <cell r="A202" t="str">
            <v>2695 - Objetos de valor</v>
          </cell>
          <cell r="B202" t="str">
            <v>Objetosdevalor</v>
          </cell>
        </row>
        <row r="203">
          <cell r="A203" t="str">
            <v>2699 - Otras estructuras y objetos de valor</v>
          </cell>
          <cell r="B203" t="str">
            <v>Otrasestructurasyobjetosdevalor</v>
          </cell>
        </row>
        <row r="204">
          <cell r="A204" t="str">
            <v>2711 - Obras para edificación residencial (viviendas)</v>
          </cell>
          <cell r="B204" t="str">
            <v>Obrasparaedificacionresidencialviviendas</v>
          </cell>
        </row>
        <row r="205">
          <cell r="A205" t="str">
            <v>2712 - Obras para edificación no residencial</v>
          </cell>
          <cell r="B205" t="str">
            <v>Obrasparaedificacionnoresidencial</v>
          </cell>
        </row>
        <row r="206">
          <cell r="A206" t="str">
            <v>2713 - Obras para edificación de otras estructuras</v>
          </cell>
          <cell r="B206" t="str">
            <v>Obrasparaedificaciondeotrasestructuras</v>
          </cell>
        </row>
        <row r="207">
          <cell r="A207" t="str">
            <v>2714 - Mejoras de tierras y terrenos</v>
          </cell>
          <cell r="B207" t="str">
            <v>Mejorasdetierrasyterrenos</v>
          </cell>
        </row>
        <row r="208">
          <cell r="A208" t="str">
            <v>2715 - Supervisión e inspección de obras en edificaciones</v>
          </cell>
          <cell r="B208" t="str">
            <v>Supervisioneinspecciondeobrasenedificaciones</v>
          </cell>
        </row>
        <row r="209">
          <cell r="A209" t="str">
            <v>2721 - Obras hidráulicas y sanitarias</v>
          </cell>
          <cell r="B209" t="str">
            <v>Obrashidraulicasysanitarias</v>
          </cell>
        </row>
        <row r="210">
          <cell r="A210" t="str">
            <v>2722 - Obras de energía</v>
          </cell>
          <cell r="B210" t="str">
            <v>Obrasdeenergia</v>
          </cell>
        </row>
        <row r="211">
          <cell r="A211" t="str">
            <v>2723 - Obras de telecomunicaciones</v>
          </cell>
          <cell r="B211" t="str">
            <v>Obrasdetelecomunicaciones</v>
          </cell>
        </row>
        <row r="212">
          <cell r="A212" t="str">
            <v>2724 - Infraestructura terrestre y obras anexas</v>
          </cell>
          <cell r="B212" t="str">
            <v>Infraestructuraterrestreyobrasanexas</v>
          </cell>
        </row>
        <row r="213">
          <cell r="A213" t="str">
            <v>2725 - Infraestructura marítima y aérea</v>
          </cell>
          <cell r="B213" t="str">
            <v>Infraestructuramaritimayaerea</v>
          </cell>
        </row>
        <row r="214">
          <cell r="A214" t="str">
            <v>2726 - Infraestructura y plantaciones agrícolas</v>
          </cell>
          <cell r="B214" t="str">
            <v>Infraestructurayplantacionesagricolas</v>
          </cell>
        </row>
        <row r="215">
          <cell r="A215" t="str">
            <v>2727 - Obras urbanísticas</v>
          </cell>
          <cell r="B215" t="str">
            <v>Obrasurbanisticas</v>
          </cell>
        </row>
        <row r="216">
          <cell r="A216" t="str">
            <v>2728 - Obras en cementerios</v>
          </cell>
          <cell r="B216" t="str">
            <v>Obrasencementerios</v>
          </cell>
        </row>
        <row r="217">
          <cell r="A217" t="str">
            <v>2729 - Obras en plantas industriales, hidrocarburos y minas</v>
          </cell>
          <cell r="B217" t="str">
            <v>Obrasenplantasindustrialeshidrocarburosyminas</v>
          </cell>
        </row>
        <row r="218">
          <cell r="A218" t="str">
            <v>2731 - Construcciones en bienes de uso público concesionados</v>
          </cell>
          <cell r="B218" t="str">
            <v>Construccionesenbienesdeusopublicoconcesionados</v>
          </cell>
        </row>
        <row r="219">
          <cell r="A219" t="str">
            <v>2732 - Construcciones en bienes de uso privado concesionados</v>
          </cell>
          <cell r="B219" t="str">
            <v>Construccionesenbienesdeusoprivadoconcesionados</v>
          </cell>
        </row>
        <row r="220">
          <cell r="A220" t="str">
            <v>2741 - 5 % que se asignará durante el ejercicio para inversión</v>
          </cell>
          <cell r="B220" t="str">
            <v>queseasignaraduranteelejercicioparainversion</v>
          </cell>
        </row>
        <row r="221">
          <cell r="A221" t="str">
            <v>2742 - 1 % que se asignará durante el ejercicio para inversión por calamidad pública</v>
          </cell>
          <cell r="B221" t="str">
            <v>queseasignaraduranteelejercicioparainversionporcalamidadpublica</v>
          </cell>
        </row>
        <row r="222">
          <cell r="A222" t="str">
            <v>2811 - Concesión de préstamos al sector privado</v>
          </cell>
          <cell r="B222" t="str">
            <v>Concesiondeprestamosalsectorprivado</v>
          </cell>
        </row>
        <row r="223">
          <cell r="A223" t="str">
            <v>2812 - Concesión de préstamos al sector público</v>
          </cell>
          <cell r="B223" t="str">
            <v>Concesiondeprestamosalsectorpublico</v>
          </cell>
        </row>
        <row r="224">
          <cell r="A224" t="str">
            <v>2813 - Concesión de préstamos de organismos e instituciones internacionales</v>
          </cell>
          <cell r="B224" t="str">
            <v>Concesiondeprestamosdeorganismoseinstitucionesinternacionales</v>
          </cell>
        </row>
        <row r="225">
          <cell r="A225" t="str">
            <v>2821 - Títulos y valores de deuda del sector privado</v>
          </cell>
          <cell r="B225" t="str">
            <v>Titulosyvaloresdedeudadelsectorprivado</v>
          </cell>
        </row>
        <row r="226">
          <cell r="A226" t="str">
            <v>2822 - Títulos y valores de deuda del sector público</v>
          </cell>
          <cell r="B226" t="str">
            <v>Titulosyvaloresdedeudadelsectorpublico</v>
          </cell>
        </row>
        <row r="227">
          <cell r="A227" t="str">
            <v>2823 - Títulos y valores representativos de deuda del sector externo</v>
          </cell>
          <cell r="B227" t="str">
            <v>Titulosyvaloresrepresentativosdedeudadelsectorexterno</v>
          </cell>
        </row>
        <row r="228">
          <cell r="A228" t="str">
            <v>2831 - Acciones y participaciones de capital del sector privado</v>
          </cell>
          <cell r="B228" t="str">
            <v>Accionesyparticipacionesdecapitaldelsectorprivado</v>
          </cell>
        </row>
        <row r="229">
          <cell r="A229" t="str">
            <v>2832 - Acciones y participaciones de capital del sector público</v>
          </cell>
          <cell r="B229" t="str">
            <v>Accionesyparticipacionesdecapitaldelsectorpublico</v>
          </cell>
        </row>
        <row r="230">
          <cell r="A230" t="str">
            <v>2833 - Adquisición de acciones y participaciones de capital de organismos e instituciones internacionales</v>
          </cell>
          <cell r="B230" t="str">
            <v>Adquisiciondeaccionesyparticipacionesdecapitaldeorganismoseinstitucionesinternacionales</v>
          </cell>
        </row>
        <row r="231">
          <cell r="A231" t="str">
            <v>2841 - Obligaciones negociables del sector privado</v>
          </cell>
          <cell r="B231" t="str">
            <v>Obligacionesnegociablesdelsectorprivado</v>
          </cell>
        </row>
        <row r="232">
          <cell r="A232" t="str">
            <v>2842 - Obligaciones negociables del sector público</v>
          </cell>
          <cell r="B232" t="str">
            <v>Obligacionesnegociablesdelsectorpublico</v>
          </cell>
        </row>
        <row r="233">
          <cell r="A233" t="str">
            <v>2843 - Adquisición de obligaciones negociables de organismos e instituciones internacionales</v>
          </cell>
          <cell r="B233" t="str">
            <v>Adquisiciondeobligacionesnegociablesdeorganismoseinstitucionesinternacionales</v>
          </cell>
        </row>
        <row r="234">
          <cell r="A234" t="str">
            <v>2851 - Aportes de capital al sector público financiero</v>
          </cell>
          <cell r="B234" t="str">
            <v>Aportesdecapitalalsectorpublicofinanciero</v>
          </cell>
        </row>
        <row r="235">
          <cell r="A235" t="str">
            <v>2852 - Aportes de capital al sector público no financiero</v>
          </cell>
          <cell r="B235" t="str">
            <v>Aportesdecapitalalsectorpubliconofinanciero</v>
          </cell>
        </row>
        <row r="236">
          <cell r="A236" t="str">
            <v>2911 - Intereses de la deuda pública interna de corto plazo</v>
          </cell>
          <cell r="B236" t="str">
            <v>Interesesdeladeudapublicainternadecortoplazo</v>
          </cell>
        </row>
        <row r="237">
          <cell r="A237" t="str">
            <v>2912 - Intereses de la deuda pública interna de largo plazo</v>
          </cell>
          <cell r="B237" t="str">
            <v>Interesesdeladeudapublicainternadelargoplazo</v>
          </cell>
        </row>
        <row r="238">
          <cell r="A238" t="str">
            <v>2921 - Intereses de la deuda pública externa de corto plazo</v>
          </cell>
          <cell r="B238" t="str">
            <v>Interesesdeladeudapublicaexternadecortoplazo</v>
          </cell>
        </row>
        <row r="239">
          <cell r="A239" t="str">
            <v>2922 - Intereses de la deuda pública externa de largo plazo</v>
          </cell>
          <cell r="B239" t="str">
            <v>Interesesdeladeudapublicaexternadelargoplazo</v>
          </cell>
        </row>
        <row r="240">
          <cell r="A240" t="str">
            <v>2931 - Intereses de la Deuda Comercial de corto plazo</v>
          </cell>
          <cell r="B240" t="str">
            <v>InteresesdelaDeudaComercialdecortoplazo</v>
          </cell>
        </row>
        <row r="241">
          <cell r="A241" t="str">
            <v>2932 - Intereses de la Deuda Comercial de largo plazo</v>
          </cell>
          <cell r="B241" t="str">
            <v>InteresesdelaDeudaComercialdelargoplazo</v>
          </cell>
        </row>
        <row r="242">
          <cell r="A242" t="str">
            <v>2941 - Comisiones y otros gastos bancarios de la deuda pública interna</v>
          </cell>
          <cell r="B242" t="str">
            <v>Comisionesyotrosgastosbancariosdeladeudapublicainterna</v>
          </cell>
        </row>
        <row r="243">
          <cell r="A243" t="str">
            <v>2942 - Comisiones y otros gastos bancarios de la deuda pública externa</v>
          </cell>
          <cell r="B243" t="str">
            <v>Comisionesyotrosgastosbancariosdeladeudapublicaexterna</v>
          </cell>
        </row>
      </sheetData>
      <sheetData sheetId="13">
        <row r="3">
          <cell r="A3" t="str">
            <v>EJECUTIVA</v>
          </cell>
        </row>
        <row r="4">
          <cell r="F4" t="str">
            <v>Comunicaciones</v>
          </cell>
          <cell r="G4" t="str">
            <v>comu</v>
          </cell>
        </row>
        <row r="5">
          <cell r="F5" t="str">
            <v>Fiscalización y Control</v>
          </cell>
          <cell r="G5" t="str">
            <v>fisc</v>
          </cell>
        </row>
        <row r="6">
          <cell r="F6" t="str">
            <v>Jurídico</v>
          </cell>
          <cell r="G6" t="str">
            <v>Jur</v>
          </cell>
        </row>
        <row r="7">
          <cell r="F7" t="str">
            <v>Libre Acceso a la Información</v>
          </cell>
          <cell r="G7" t="str">
            <v>ofi</v>
          </cell>
        </row>
        <row r="8">
          <cell r="F8" t="str">
            <v>Recursos Humanos</v>
          </cell>
          <cell r="G8" t="str">
            <v>rrhh</v>
          </cell>
        </row>
        <row r="9">
          <cell r="F9" t="str">
            <v>Tecnología de la Información y Comunicación</v>
          </cell>
          <cell r="G9" t="str">
            <v>tic</v>
          </cell>
        </row>
        <row r="10">
          <cell r="F10" t="str">
            <v>Administrativo</v>
          </cell>
          <cell r="G10" t="str">
            <v>Adm</v>
          </cell>
        </row>
        <row r="11">
          <cell r="F11" t="str">
            <v>Compras Y Contrataciones</v>
          </cell>
          <cell r="G11" t="str">
            <v>Comp</v>
          </cell>
        </row>
        <row r="12">
          <cell r="F12" t="str">
            <v>Financiero</v>
          </cell>
          <cell r="G12" t="str">
            <v>Fin</v>
          </cell>
        </row>
        <row r="13">
          <cell r="F13" t="str">
            <v>Cooperación Internacional</v>
          </cell>
          <cell r="G13" t="str">
            <v>coop</v>
          </cell>
        </row>
        <row r="14">
          <cell r="F14" t="str">
            <v>Desarrollo Institucional y Gestión De Calidad</v>
          </cell>
          <cell r="G14" t="str">
            <v>desges</v>
          </cell>
        </row>
        <row r="15">
          <cell r="F15" t="str">
            <v>Formulación, Monitoreo y Evaluación de Planes, Programas y Proyectos</v>
          </cell>
          <cell r="G15" t="str">
            <v>fme</v>
          </cell>
        </row>
        <row r="16">
          <cell r="F16" t="str">
            <v>Aseguramiento de la Calidad de los Alimentos</v>
          </cell>
          <cell r="G16" t="str">
            <v>sacpae</v>
          </cell>
        </row>
        <row r="17">
          <cell r="F17" t="str">
            <v>Gestión Alimentaria</v>
          </cell>
          <cell r="G17" t="str">
            <v>ga</v>
          </cell>
        </row>
        <row r="18">
          <cell r="F18" t="str">
            <v>Nutrición</v>
          </cell>
          <cell r="G18" t="str">
            <v>nut</v>
          </cell>
        </row>
        <row r="19">
          <cell r="F19" t="str">
            <v>Gestión de la Salud Escolar</v>
          </cell>
          <cell r="G19" t="str">
            <v>gs</v>
          </cell>
        </row>
        <row r="20">
          <cell r="F20" t="str">
            <v>Servicios Estudiantiles</v>
          </cell>
          <cell r="G20" t="str">
            <v>se</v>
          </cell>
        </row>
      </sheetData>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0"/>
  <sheetViews>
    <sheetView view="pageBreakPreview" zoomScaleNormal="100" zoomScaleSheetLayoutView="100" workbookViewId="0">
      <selection sqref="A1:I1"/>
    </sheetView>
  </sheetViews>
  <sheetFormatPr defaultRowHeight="15" x14ac:dyDescent="0.25"/>
  <cols>
    <col min="2" max="2" width="13.7109375" customWidth="1"/>
    <col min="3" max="3" width="15.85546875" customWidth="1"/>
    <col min="4" max="4" width="105.42578125" customWidth="1"/>
    <col min="5" max="5" width="11.85546875" customWidth="1"/>
    <col min="6" max="6" width="17.28515625" customWidth="1"/>
    <col min="7" max="7" width="18.7109375" customWidth="1"/>
    <col min="8" max="8" width="11.140625" customWidth="1"/>
    <col min="9" max="9" width="14.28515625" customWidth="1"/>
    <col min="11" max="12" width="15.140625" bestFit="1" customWidth="1"/>
    <col min="13" max="13" width="15.7109375" bestFit="1" customWidth="1"/>
  </cols>
  <sheetData>
    <row r="1" spans="1:13" ht="16.5" x14ac:dyDescent="0.25">
      <c r="A1" s="77" t="s">
        <v>282</v>
      </c>
      <c r="B1" s="77"/>
      <c r="C1" s="77"/>
      <c r="D1" s="77"/>
      <c r="E1" s="77"/>
      <c r="F1" s="77"/>
      <c r="G1" s="77"/>
      <c r="H1" s="77"/>
      <c r="I1" s="77"/>
    </row>
    <row r="2" spans="1:13" ht="15.75" thickBot="1" x14ac:dyDescent="0.3">
      <c r="A2" s="14" t="s">
        <v>132</v>
      </c>
      <c r="B2" s="15"/>
      <c r="C2" s="15"/>
      <c r="D2" s="15"/>
      <c r="E2" s="15"/>
      <c r="F2" s="15"/>
      <c r="G2" s="15"/>
      <c r="H2" s="15"/>
      <c r="I2" s="15"/>
    </row>
    <row r="3" spans="1:13" ht="39" thickBot="1" x14ac:dyDescent="0.3">
      <c r="A3" s="21" t="s">
        <v>120</v>
      </c>
      <c r="B3" s="22" t="s">
        <v>0</v>
      </c>
      <c r="C3" s="23" t="s">
        <v>22</v>
      </c>
      <c r="D3" s="22" t="s">
        <v>1</v>
      </c>
      <c r="E3" s="24" t="s">
        <v>119</v>
      </c>
      <c r="F3" s="24" t="s">
        <v>121</v>
      </c>
      <c r="G3" s="24" t="s">
        <v>122</v>
      </c>
      <c r="H3" s="24" t="s">
        <v>123</v>
      </c>
      <c r="I3" s="24" t="s">
        <v>32</v>
      </c>
    </row>
    <row r="4" spans="1:13" ht="399.75" customHeight="1" x14ac:dyDescent="0.25">
      <c r="A4" s="37">
        <v>1</v>
      </c>
      <c r="B4" s="38">
        <v>200</v>
      </c>
      <c r="C4" s="59" t="s">
        <v>11</v>
      </c>
      <c r="D4" s="51" t="s">
        <v>202</v>
      </c>
      <c r="E4" s="37" t="s">
        <v>41</v>
      </c>
      <c r="F4" s="41" t="s">
        <v>42</v>
      </c>
      <c r="G4" s="41" t="s">
        <v>36</v>
      </c>
      <c r="H4" s="41" t="s">
        <v>144</v>
      </c>
      <c r="I4" s="42">
        <v>0.95</v>
      </c>
    </row>
    <row r="5" spans="1:13" x14ac:dyDescent="0.25">
      <c r="A5" s="16"/>
      <c r="B5" s="4"/>
      <c r="C5" s="5"/>
      <c r="D5" s="6"/>
      <c r="E5" s="16"/>
      <c r="F5" s="6"/>
      <c r="G5" s="6"/>
      <c r="H5" s="16"/>
      <c r="I5" s="17"/>
    </row>
    <row r="7" spans="1:13" ht="15.75" thickBot="1" x14ac:dyDescent="0.3">
      <c r="A7" s="14" t="s">
        <v>133</v>
      </c>
    </row>
    <row r="8" spans="1:13" ht="39" thickBot="1" x14ac:dyDescent="0.3">
      <c r="A8" s="21" t="s">
        <v>120</v>
      </c>
      <c r="B8" s="22" t="s">
        <v>0</v>
      </c>
      <c r="C8" s="23" t="s">
        <v>22</v>
      </c>
      <c r="D8" s="22" t="s">
        <v>1</v>
      </c>
      <c r="E8" s="24" t="s">
        <v>119</v>
      </c>
      <c r="F8" s="24" t="s">
        <v>121</v>
      </c>
      <c r="G8" s="24" t="s">
        <v>122</v>
      </c>
      <c r="H8" s="24" t="s">
        <v>123</v>
      </c>
      <c r="I8" s="24" t="s">
        <v>32</v>
      </c>
    </row>
    <row r="9" spans="1:13" ht="33.75" customHeight="1" x14ac:dyDescent="0.25">
      <c r="A9" s="47">
        <v>1</v>
      </c>
      <c r="B9" s="60">
        <v>1</v>
      </c>
      <c r="C9" s="61" t="s">
        <v>145</v>
      </c>
      <c r="D9" s="62" t="s">
        <v>203</v>
      </c>
      <c r="E9" s="37" t="s">
        <v>41</v>
      </c>
      <c r="F9" s="41" t="s">
        <v>35</v>
      </c>
      <c r="G9" s="41" t="s">
        <v>36</v>
      </c>
      <c r="H9" s="37" t="s">
        <v>33</v>
      </c>
      <c r="I9" s="42">
        <v>0.95</v>
      </c>
      <c r="M9" s="25"/>
    </row>
    <row r="10" spans="1:13" ht="49.5" customHeight="1" x14ac:dyDescent="0.25">
      <c r="A10" s="47">
        <v>2</v>
      </c>
      <c r="B10" s="60">
        <v>1</v>
      </c>
      <c r="C10" s="61" t="s">
        <v>134</v>
      </c>
      <c r="D10" s="63" t="s">
        <v>204</v>
      </c>
      <c r="E10" s="37" t="s">
        <v>41</v>
      </c>
      <c r="F10" s="41" t="s">
        <v>35</v>
      </c>
      <c r="G10" s="41" t="s">
        <v>36</v>
      </c>
      <c r="H10" s="37" t="s">
        <v>44</v>
      </c>
      <c r="I10" s="42">
        <v>0.95</v>
      </c>
    </row>
    <row r="11" spans="1:13" ht="31.5" customHeight="1" x14ac:dyDescent="0.25">
      <c r="A11" s="41">
        <v>3</v>
      </c>
      <c r="B11" s="64">
        <v>5</v>
      </c>
      <c r="C11" s="61" t="s">
        <v>142</v>
      </c>
      <c r="D11" s="65" t="s">
        <v>141</v>
      </c>
      <c r="E11" s="37" t="s">
        <v>41</v>
      </c>
      <c r="F11" s="41" t="s">
        <v>35</v>
      </c>
      <c r="G11" s="41" t="s">
        <v>36</v>
      </c>
      <c r="H11" s="37" t="s">
        <v>33</v>
      </c>
      <c r="I11" s="42">
        <v>0.95</v>
      </c>
    </row>
    <row r="12" spans="1:13" ht="45" x14ac:dyDescent="0.25">
      <c r="A12" s="47">
        <v>4</v>
      </c>
      <c r="B12" s="60">
        <v>200</v>
      </c>
      <c r="C12" s="61" t="s">
        <v>135</v>
      </c>
      <c r="D12" s="66" t="s">
        <v>218</v>
      </c>
      <c r="E12" s="37" t="s">
        <v>41</v>
      </c>
      <c r="F12" s="41" t="s">
        <v>35</v>
      </c>
      <c r="G12" s="41" t="s">
        <v>36</v>
      </c>
      <c r="H12" s="37" t="s">
        <v>33</v>
      </c>
      <c r="I12" s="42">
        <v>0.95</v>
      </c>
    </row>
    <row r="14" spans="1:13" x14ac:dyDescent="0.25">
      <c r="D14" s="25"/>
    </row>
    <row r="15" spans="1:13" x14ac:dyDescent="0.25">
      <c r="D15" s="25"/>
    </row>
    <row r="16" spans="1:13" ht="15.75" thickBot="1" x14ac:dyDescent="0.3">
      <c r="A16" s="14" t="s">
        <v>137</v>
      </c>
      <c r="K16" s="25"/>
    </row>
    <row r="17" spans="1:11" ht="39" thickBot="1" x14ac:dyDescent="0.3">
      <c r="A17" s="21" t="s">
        <v>120</v>
      </c>
      <c r="B17" s="22" t="s">
        <v>0</v>
      </c>
      <c r="C17" s="23" t="s">
        <v>22</v>
      </c>
      <c r="D17" s="22" t="s">
        <v>1</v>
      </c>
      <c r="E17" s="24" t="s">
        <v>119</v>
      </c>
      <c r="F17" s="24" t="s">
        <v>121</v>
      </c>
      <c r="G17" s="24" t="s">
        <v>122</v>
      </c>
      <c r="H17" s="24" t="s">
        <v>123</v>
      </c>
      <c r="I17" s="24" t="s">
        <v>32</v>
      </c>
      <c r="K17" s="25"/>
    </row>
    <row r="18" spans="1:11" ht="77.25" customHeight="1" x14ac:dyDescent="0.25">
      <c r="A18" s="41">
        <v>1</v>
      </c>
      <c r="B18" s="38">
        <v>1</v>
      </c>
      <c r="C18" s="43" t="s">
        <v>136</v>
      </c>
      <c r="D18" s="67" t="s">
        <v>206</v>
      </c>
      <c r="E18" s="37" t="s">
        <v>205</v>
      </c>
      <c r="F18" s="41" t="s">
        <v>42</v>
      </c>
      <c r="G18" s="41" t="s">
        <v>43</v>
      </c>
      <c r="H18" s="41" t="s">
        <v>44</v>
      </c>
      <c r="I18" s="42">
        <v>0.95</v>
      </c>
    </row>
    <row r="21" spans="1:11" ht="15.75" thickBot="1" x14ac:dyDescent="0.3">
      <c r="A21" s="14" t="s">
        <v>138</v>
      </c>
    </row>
    <row r="22" spans="1:11" ht="39" thickBot="1" x14ac:dyDescent="0.3">
      <c r="A22" s="21" t="s">
        <v>120</v>
      </c>
      <c r="B22" s="22" t="s">
        <v>0</v>
      </c>
      <c r="C22" s="23" t="s">
        <v>22</v>
      </c>
      <c r="D22" s="22" t="s">
        <v>1</v>
      </c>
      <c r="E22" s="24" t="s">
        <v>119</v>
      </c>
      <c r="F22" s="24" t="s">
        <v>121</v>
      </c>
      <c r="G22" s="24" t="s">
        <v>122</v>
      </c>
      <c r="H22" s="24" t="s">
        <v>123</v>
      </c>
      <c r="I22" s="24" t="s">
        <v>32</v>
      </c>
    </row>
    <row r="23" spans="1:11" ht="82.5" customHeight="1" x14ac:dyDescent="0.25">
      <c r="A23" s="41">
        <v>1</v>
      </c>
      <c r="B23" s="38">
        <v>1</v>
      </c>
      <c r="C23" s="43" t="s">
        <v>143</v>
      </c>
      <c r="D23" s="68" t="s">
        <v>210</v>
      </c>
      <c r="E23" s="41" t="s">
        <v>41</v>
      </c>
      <c r="F23" s="40" t="s">
        <v>42</v>
      </c>
      <c r="G23" s="41" t="s">
        <v>36</v>
      </c>
      <c r="H23" s="41" t="s">
        <v>44</v>
      </c>
      <c r="I23" s="45">
        <v>0.95</v>
      </c>
    </row>
    <row r="24" spans="1:11" ht="76.5" customHeight="1" x14ac:dyDescent="0.25">
      <c r="A24" s="41">
        <v>2</v>
      </c>
      <c r="B24" s="38">
        <v>2</v>
      </c>
      <c r="C24" s="43" t="s">
        <v>140</v>
      </c>
      <c r="D24" s="68" t="s">
        <v>207</v>
      </c>
      <c r="E24" s="41" t="s">
        <v>41</v>
      </c>
      <c r="F24" s="40" t="s">
        <v>42</v>
      </c>
      <c r="G24" s="41" t="s">
        <v>36</v>
      </c>
      <c r="H24" s="41" t="s">
        <v>44</v>
      </c>
      <c r="I24" s="45">
        <v>0.95</v>
      </c>
    </row>
    <row r="25" spans="1:11" ht="76.5" customHeight="1" x14ac:dyDescent="0.25">
      <c r="A25" s="69">
        <v>3</v>
      </c>
      <c r="B25" s="38">
        <v>1</v>
      </c>
      <c r="C25" s="43" t="s">
        <v>267</v>
      </c>
      <c r="D25" s="68" t="s">
        <v>211</v>
      </c>
      <c r="E25" s="41" t="s">
        <v>41</v>
      </c>
      <c r="F25" s="40" t="s">
        <v>42</v>
      </c>
      <c r="G25" s="41" t="s">
        <v>36</v>
      </c>
      <c r="H25" s="41" t="s">
        <v>44</v>
      </c>
      <c r="I25" s="45">
        <v>0.95</v>
      </c>
    </row>
    <row r="27" spans="1:11" ht="15.75" thickBot="1" x14ac:dyDescent="0.3">
      <c r="A27" s="14" t="s">
        <v>139</v>
      </c>
    </row>
    <row r="28" spans="1:11" ht="38.25" x14ac:dyDescent="0.25">
      <c r="A28" s="30" t="s">
        <v>120</v>
      </c>
      <c r="B28" s="31" t="s">
        <v>0</v>
      </c>
      <c r="C28" s="32" t="s">
        <v>22</v>
      </c>
      <c r="D28" s="31" t="s">
        <v>1</v>
      </c>
      <c r="E28" s="28" t="s">
        <v>119</v>
      </c>
      <c r="F28" s="28" t="s">
        <v>121</v>
      </c>
      <c r="G28" s="28" t="s">
        <v>122</v>
      </c>
      <c r="H28" s="28" t="s">
        <v>123</v>
      </c>
      <c r="I28" s="28" t="s">
        <v>32</v>
      </c>
    </row>
    <row r="29" spans="1:11" ht="60" x14ac:dyDescent="0.25">
      <c r="A29" s="47">
        <v>1</v>
      </c>
      <c r="B29" s="47">
        <v>1</v>
      </c>
      <c r="C29" s="70" t="s">
        <v>208</v>
      </c>
      <c r="D29" s="48" t="s">
        <v>209</v>
      </c>
      <c r="E29" s="47" t="s">
        <v>41</v>
      </c>
      <c r="F29" s="70" t="s">
        <v>42</v>
      </c>
      <c r="G29" s="71" t="s">
        <v>36</v>
      </c>
      <c r="H29" s="47" t="s">
        <v>33</v>
      </c>
      <c r="I29" s="45">
        <v>0.95</v>
      </c>
    </row>
    <row r="30" spans="1:11" ht="24.75" customHeight="1" x14ac:dyDescent="0.25"/>
  </sheetData>
  <sortState ref="A9:L12">
    <sortCondition ref="C9"/>
  </sortState>
  <mergeCells count="1">
    <mergeCell ref="A1:I1"/>
  </mergeCells>
  <pageMargins left="0.7" right="0.7" top="0.75" bottom="0.75" header="0.3" footer="0.3"/>
  <pageSetup paperSize="9" orientation="landscape" r:id="rId1"/>
  <rowBreaks count="1" manualBreakCount="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3"/>
  <sheetViews>
    <sheetView view="pageBreakPreview" zoomScaleNormal="100" zoomScaleSheetLayoutView="100" workbookViewId="0">
      <selection sqref="A1:I2"/>
    </sheetView>
  </sheetViews>
  <sheetFormatPr defaultRowHeight="15" x14ac:dyDescent="0.25"/>
  <cols>
    <col min="2" max="2" width="14.140625" customWidth="1"/>
    <col min="3" max="3" width="26.42578125" customWidth="1"/>
    <col min="4" max="4" width="58" customWidth="1"/>
    <col min="5" max="5" width="12.85546875" customWidth="1"/>
    <col min="6" max="6" width="12.5703125" customWidth="1"/>
    <col min="7" max="7" width="12.7109375" customWidth="1"/>
    <col min="8" max="8" width="12.28515625" customWidth="1"/>
    <col min="9" max="9" width="16" customWidth="1"/>
    <col min="10" max="10" width="16.7109375" bestFit="1" customWidth="1"/>
  </cols>
  <sheetData>
    <row r="1" spans="1:10" ht="16.5" x14ac:dyDescent="0.25">
      <c r="A1" s="77" t="s">
        <v>282</v>
      </c>
      <c r="B1" s="77"/>
      <c r="C1" s="77"/>
      <c r="D1" s="77"/>
      <c r="E1" s="77"/>
      <c r="F1" s="77"/>
      <c r="G1" s="77"/>
      <c r="H1" s="77"/>
      <c r="I1" s="77"/>
    </row>
    <row r="2" spans="1:10" x14ac:dyDescent="0.25">
      <c r="A2" s="78" t="s">
        <v>283</v>
      </c>
      <c r="B2" s="78"/>
      <c r="C2" s="78"/>
      <c r="D2" s="78"/>
      <c r="E2" s="78"/>
      <c r="F2" s="78"/>
      <c r="G2" s="78"/>
      <c r="H2" s="78"/>
      <c r="I2" s="78"/>
    </row>
    <row r="3" spans="1:10" ht="15.75" thickBot="1" x14ac:dyDescent="0.3">
      <c r="A3" s="14" t="s">
        <v>128</v>
      </c>
      <c r="B3" s="15"/>
      <c r="C3" s="15"/>
      <c r="D3" s="15"/>
      <c r="E3" s="15"/>
      <c r="F3" s="15"/>
      <c r="G3" s="15"/>
      <c r="H3" s="15"/>
      <c r="I3" s="15"/>
    </row>
    <row r="4" spans="1:10" ht="39" thickBot="1" x14ac:dyDescent="0.3">
      <c r="A4" s="21" t="s">
        <v>120</v>
      </c>
      <c r="B4" s="22" t="s">
        <v>0</v>
      </c>
      <c r="C4" s="23" t="s">
        <v>22</v>
      </c>
      <c r="D4" s="22" t="s">
        <v>1</v>
      </c>
      <c r="E4" s="24" t="s">
        <v>119</v>
      </c>
      <c r="F4" s="24" t="s">
        <v>121</v>
      </c>
      <c r="G4" s="24" t="s">
        <v>122</v>
      </c>
      <c r="H4" s="24" t="s">
        <v>123</v>
      </c>
      <c r="I4" s="24" t="s">
        <v>32</v>
      </c>
    </row>
    <row r="5" spans="1:10" ht="51" x14ac:dyDescent="0.25">
      <c r="A5" s="37">
        <v>1</v>
      </c>
      <c r="B5" s="50">
        <v>5</v>
      </c>
      <c r="C5" s="72" t="s">
        <v>3</v>
      </c>
      <c r="D5" s="40" t="s">
        <v>34</v>
      </c>
      <c r="E5" s="37" t="s">
        <v>41</v>
      </c>
      <c r="F5" s="41" t="s">
        <v>35</v>
      </c>
      <c r="G5" s="41" t="s">
        <v>36</v>
      </c>
      <c r="H5" s="37" t="s">
        <v>33</v>
      </c>
      <c r="I5" s="42">
        <v>0.8</v>
      </c>
    </row>
    <row r="6" spans="1:10" ht="38.25" x14ac:dyDescent="0.25">
      <c r="A6" s="37">
        <v>2</v>
      </c>
      <c r="B6" s="50">
        <v>8</v>
      </c>
      <c r="C6" s="72" t="s">
        <v>161</v>
      </c>
      <c r="D6" s="40" t="s">
        <v>212</v>
      </c>
      <c r="E6" s="37" t="s">
        <v>41</v>
      </c>
      <c r="F6" s="41" t="s">
        <v>35</v>
      </c>
      <c r="G6" s="41" t="s">
        <v>36</v>
      </c>
      <c r="H6" s="37" t="s">
        <v>44</v>
      </c>
      <c r="I6" s="42">
        <v>0.8</v>
      </c>
    </row>
    <row r="7" spans="1:10" ht="38.25" x14ac:dyDescent="0.25">
      <c r="A7" s="37">
        <v>3</v>
      </c>
      <c r="B7" s="50">
        <v>30</v>
      </c>
      <c r="C7" s="72" t="s">
        <v>14</v>
      </c>
      <c r="D7" s="40" t="s">
        <v>37</v>
      </c>
      <c r="E7" s="37" t="s">
        <v>41</v>
      </c>
      <c r="F7" s="41" t="s">
        <v>35</v>
      </c>
      <c r="G7" s="41" t="s">
        <v>36</v>
      </c>
      <c r="H7" s="37" t="s">
        <v>33</v>
      </c>
      <c r="I7" s="42">
        <v>0.8</v>
      </c>
    </row>
    <row r="8" spans="1:10" ht="38.25" x14ac:dyDescent="0.25">
      <c r="A8" s="37">
        <v>4</v>
      </c>
      <c r="B8" s="50">
        <v>30</v>
      </c>
      <c r="C8" s="72" t="s">
        <v>2</v>
      </c>
      <c r="D8" s="40" t="s">
        <v>38</v>
      </c>
      <c r="E8" s="37" t="s">
        <v>41</v>
      </c>
      <c r="F8" s="41" t="s">
        <v>35</v>
      </c>
      <c r="G8" s="41" t="s">
        <v>36</v>
      </c>
      <c r="H8" s="37" t="s">
        <v>33</v>
      </c>
      <c r="I8" s="42">
        <v>0.8</v>
      </c>
    </row>
    <row r="9" spans="1:10" ht="38.25" x14ac:dyDescent="0.25">
      <c r="A9" s="37">
        <v>5</v>
      </c>
      <c r="B9" s="37">
        <v>3</v>
      </c>
      <c r="C9" s="40" t="s">
        <v>103</v>
      </c>
      <c r="D9" s="40" t="s">
        <v>181</v>
      </c>
      <c r="E9" s="37" t="s">
        <v>41</v>
      </c>
      <c r="F9" s="41" t="s">
        <v>35</v>
      </c>
      <c r="G9" s="41" t="s">
        <v>36</v>
      </c>
      <c r="H9" s="37" t="s">
        <v>33</v>
      </c>
      <c r="I9" s="42">
        <v>0.8</v>
      </c>
    </row>
    <row r="10" spans="1:10" ht="38.25" x14ac:dyDescent="0.25">
      <c r="A10" s="37">
        <v>6</v>
      </c>
      <c r="B10" s="50">
        <v>30</v>
      </c>
      <c r="C10" s="72" t="s">
        <v>13</v>
      </c>
      <c r="D10" s="40" t="s">
        <v>39</v>
      </c>
      <c r="E10" s="37" t="s">
        <v>41</v>
      </c>
      <c r="F10" s="41" t="s">
        <v>35</v>
      </c>
      <c r="G10" s="41" t="s">
        <v>36</v>
      </c>
      <c r="H10" s="37" t="s">
        <v>33</v>
      </c>
      <c r="I10" s="42">
        <v>0.8</v>
      </c>
    </row>
    <row r="11" spans="1:10" ht="51" x14ac:dyDescent="0.25">
      <c r="A11" s="37">
        <v>7</v>
      </c>
      <c r="B11" s="50">
        <v>5</v>
      </c>
      <c r="C11" s="72" t="s">
        <v>45</v>
      </c>
      <c r="D11" s="40" t="s">
        <v>192</v>
      </c>
      <c r="E11" s="37" t="s">
        <v>41</v>
      </c>
      <c r="F11" s="41" t="s">
        <v>35</v>
      </c>
      <c r="G11" s="41" t="s">
        <v>36</v>
      </c>
      <c r="H11" s="37" t="s">
        <v>44</v>
      </c>
      <c r="I11" s="42">
        <v>0.8</v>
      </c>
    </row>
    <row r="12" spans="1:10" ht="51" x14ac:dyDescent="0.25">
      <c r="A12" s="37">
        <v>8</v>
      </c>
      <c r="B12" s="50">
        <v>15</v>
      </c>
      <c r="C12" s="72" t="s">
        <v>177</v>
      </c>
      <c r="D12" s="40" t="s">
        <v>213</v>
      </c>
      <c r="E12" s="37" t="s">
        <v>41</v>
      </c>
      <c r="F12" s="41" t="s">
        <v>35</v>
      </c>
      <c r="G12" s="41" t="s">
        <v>36</v>
      </c>
      <c r="H12" s="37" t="s">
        <v>44</v>
      </c>
      <c r="I12" s="42">
        <v>0.8</v>
      </c>
    </row>
    <row r="13" spans="1:10" ht="38.25" x14ac:dyDescent="0.25">
      <c r="A13" s="37">
        <v>9</v>
      </c>
      <c r="B13" s="50">
        <v>15</v>
      </c>
      <c r="C13" s="72" t="s">
        <v>179</v>
      </c>
      <c r="D13" s="40" t="s">
        <v>178</v>
      </c>
      <c r="E13" s="37" t="s">
        <v>41</v>
      </c>
      <c r="F13" s="41" t="s">
        <v>35</v>
      </c>
      <c r="G13" s="41" t="s">
        <v>36</v>
      </c>
      <c r="H13" s="37" t="s">
        <v>44</v>
      </c>
      <c r="I13" s="42">
        <v>0.8</v>
      </c>
    </row>
    <row r="14" spans="1:10" ht="38.25" x14ac:dyDescent="0.25">
      <c r="A14" s="37">
        <v>10</v>
      </c>
      <c r="B14" s="50">
        <v>30</v>
      </c>
      <c r="C14" s="72" t="s">
        <v>12</v>
      </c>
      <c r="D14" s="40" t="s">
        <v>40</v>
      </c>
      <c r="E14" s="37" t="s">
        <v>41</v>
      </c>
      <c r="F14" s="41" t="s">
        <v>35</v>
      </c>
      <c r="G14" s="41" t="s">
        <v>36</v>
      </c>
      <c r="H14" s="37" t="s">
        <v>33</v>
      </c>
      <c r="I14" s="42">
        <v>0.8</v>
      </c>
    </row>
    <row r="15" spans="1:10" ht="76.5" x14ac:dyDescent="0.25">
      <c r="A15" s="37">
        <v>11</v>
      </c>
      <c r="B15" s="50">
        <v>15</v>
      </c>
      <c r="C15" s="72" t="s">
        <v>271</v>
      </c>
      <c r="D15" s="40" t="s">
        <v>272</v>
      </c>
      <c r="E15" s="37" t="s">
        <v>41</v>
      </c>
      <c r="F15" s="41" t="s">
        <v>35</v>
      </c>
      <c r="G15" s="41" t="s">
        <v>36</v>
      </c>
      <c r="H15" s="37" t="s">
        <v>44</v>
      </c>
      <c r="I15" s="42">
        <v>0.8</v>
      </c>
      <c r="J15" s="26"/>
    </row>
    <row r="17" spans="1:9" ht="15.75" thickBot="1" x14ac:dyDescent="0.3">
      <c r="A17" s="14" t="s">
        <v>129</v>
      </c>
      <c r="B17" s="15"/>
      <c r="C17" s="15"/>
      <c r="D17" s="15"/>
      <c r="E17" s="15"/>
      <c r="F17" s="15"/>
      <c r="G17" s="15"/>
      <c r="H17" s="15"/>
      <c r="I17" s="15"/>
    </row>
    <row r="18" spans="1:9" ht="39" thickBot="1" x14ac:dyDescent="0.3">
      <c r="A18" s="21" t="s">
        <v>120</v>
      </c>
      <c r="B18" s="22" t="s">
        <v>0</v>
      </c>
      <c r="C18" s="27" t="s">
        <v>22</v>
      </c>
      <c r="D18" s="21" t="s">
        <v>1</v>
      </c>
      <c r="E18" s="28" t="s">
        <v>119</v>
      </c>
      <c r="F18" s="24" t="s">
        <v>121</v>
      </c>
      <c r="G18" s="24" t="s">
        <v>122</v>
      </c>
      <c r="H18" s="24" t="s">
        <v>123</v>
      </c>
      <c r="I18" s="24" t="s">
        <v>32</v>
      </c>
    </row>
    <row r="19" spans="1:9" ht="38.25" x14ac:dyDescent="0.25">
      <c r="A19" s="37">
        <v>1</v>
      </c>
      <c r="B19" s="52">
        <v>10</v>
      </c>
      <c r="C19" s="53" t="s">
        <v>21</v>
      </c>
      <c r="D19" s="54" t="s">
        <v>25</v>
      </c>
      <c r="E19" s="37" t="s">
        <v>41</v>
      </c>
      <c r="F19" s="41" t="s">
        <v>88</v>
      </c>
      <c r="G19" s="41"/>
      <c r="H19" s="37" t="s">
        <v>33</v>
      </c>
      <c r="I19" s="42">
        <v>0.9</v>
      </c>
    </row>
    <row r="20" spans="1:9" ht="38.25" x14ac:dyDescent="0.25">
      <c r="A20" s="37">
        <v>2</v>
      </c>
      <c r="B20" s="52">
        <v>10</v>
      </c>
      <c r="C20" s="39" t="s">
        <v>104</v>
      </c>
      <c r="D20" s="40" t="s">
        <v>25</v>
      </c>
      <c r="E20" s="37" t="s">
        <v>41</v>
      </c>
      <c r="F20" s="41" t="s">
        <v>88</v>
      </c>
      <c r="G20" s="41"/>
      <c r="H20" s="37" t="s">
        <v>33</v>
      </c>
      <c r="I20" s="42">
        <v>0.9</v>
      </c>
    </row>
    <row r="21" spans="1:9" ht="38.25" x14ac:dyDescent="0.25">
      <c r="A21" s="37">
        <v>3</v>
      </c>
      <c r="B21" s="52">
        <v>75</v>
      </c>
      <c r="C21" s="39" t="s">
        <v>160</v>
      </c>
      <c r="D21" s="40" t="s">
        <v>219</v>
      </c>
      <c r="E21" s="37" t="s">
        <v>41</v>
      </c>
      <c r="F21" s="41" t="s">
        <v>88</v>
      </c>
      <c r="G21" s="41"/>
      <c r="H21" s="37" t="s">
        <v>33</v>
      </c>
      <c r="I21" s="42">
        <v>0.9</v>
      </c>
    </row>
    <row r="22" spans="1:9" ht="38.25" x14ac:dyDescent="0.25">
      <c r="A22" s="37">
        <v>4</v>
      </c>
      <c r="B22" s="52">
        <v>100</v>
      </c>
      <c r="C22" s="39" t="s">
        <v>159</v>
      </c>
      <c r="D22" s="40" t="s">
        <v>214</v>
      </c>
      <c r="E22" s="37" t="s">
        <v>41</v>
      </c>
      <c r="F22" s="41" t="s">
        <v>88</v>
      </c>
      <c r="G22" s="41"/>
      <c r="H22" s="37" t="s">
        <v>33</v>
      </c>
      <c r="I22" s="42">
        <v>0.9</v>
      </c>
    </row>
    <row r="23" spans="1:9" ht="38.25" x14ac:dyDescent="0.25">
      <c r="A23" s="37">
        <v>5</v>
      </c>
      <c r="B23" s="52">
        <v>50</v>
      </c>
      <c r="C23" s="39" t="s">
        <v>152</v>
      </c>
      <c r="D23" s="40" t="s">
        <v>242</v>
      </c>
      <c r="E23" s="37" t="s">
        <v>41</v>
      </c>
      <c r="F23" s="41" t="s">
        <v>88</v>
      </c>
      <c r="G23" s="41"/>
      <c r="H23" s="37" t="s">
        <v>33</v>
      </c>
      <c r="I23" s="42">
        <v>0.9</v>
      </c>
    </row>
    <row r="24" spans="1:9" ht="38.25" x14ac:dyDescent="0.25">
      <c r="A24" s="37">
        <v>6</v>
      </c>
      <c r="B24" s="52">
        <v>50</v>
      </c>
      <c r="C24" s="39" t="s">
        <v>158</v>
      </c>
      <c r="D24" s="40" t="s">
        <v>216</v>
      </c>
      <c r="E24" s="37" t="s">
        <v>41</v>
      </c>
      <c r="F24" s="41" t="s">
        <v>88</v>
      </c>
      <c r="G24" s="41"/>
      <c r="H24" s="37" t="s">
        <v>33</v>
      </c>
      <c r="I24" s="42">
        <v>0.9</v>
      </c>
    </row>
    <row r="25" spans="1:9" ht="38.25" x14ac:dyDescent="0.25">
      <c r="A25" s="37">
        <v>7</v>
      </c>
      <c r="B25" s="52">
        <v>50</v>
      </c>
      <c r="C25" s="39" t="s">
        <v>146</v>
      </c>
      <c r="D25" s="40" t="s">
        <v>215</v>
      </c>
      <c r="E25" s="37" t="s">
        <v>41</v>
      </c>
      <c r="F25" s="41" t="s">
        <v>88</v>
      </c>
      <c r="G25" s="41"/>
      <c r="H25" s="37" t="s">
        <v>33</v>
      </c>
      <c r="I25" s="42">
        <v>0.9</v>
      </c>
    </row>
    <row r="26" spans="1:9" ht="38.25" x14ac:dyDescent="0.25">
      <c r="A26" s="37">
        <v>8</v>
      </c>
      <c r="B26" s="52">
        <v>100</v>
      </c>
      <c r="C26" s="39" t="s">
        <v>151</v>
      </c>
      <c r="D26" s="40" t="s">
        <v>243</v>
      </c>
      <c r="E26" s="37" t="s">
        <v>41</v>
      </c>
      <c r="F26" s="41" t="s">
        <v>88</v>
      </c>
      <c r="G26" s="41"/>
      <c r="H26" s="37" t="s">
        <v>33</v>
      </c>
      <c r="I26" s="42">
        <v>0.9</v>
      </c>
    </row>
    <row r="27" spans="1:9" ht="38.25" x14ac:dyDescent="0.25">
      <c r="A27" s="37">
        <v>9</v>
      </c>
      <c r="B27" s="52">
        <v>300</v>
      </c>
      <c r="C27" s="40" t="s">
        <v>18</v>
      </c>
      <c r="D27" s="40" t="s">
        <v>28</v>
      </c>
      <c r="E27" s="37" t="s">
        <v>41</v>
      </c>
      <c r="F27" s="41" t="s">
        <v>88</v>
      </c>
      <c r="G27" s="37"/>
      <c r="H27" s="37" t="s">
        <v>33</v>
      </c>
      <c r="I27" s="42">
        <v>0.9</v>
      </c>
    </row>
    <row r="28" spans="1:9" ht="38.25" x14ac:dyDescent="0.25">
      <c r="A28" s="37">
        <v>10</v>
      </c>
      <c r="B28" s="55">
        <v>25</v>
      </c>
      <c r="C28" s="39" t="s">
        <v>24</v>
      </c>
      <c r="D28" s="40" t="s">
        <v>23</v>
      </c>
      <c r="E28" s="37" t="s">
        <v>41</v>
      </c>
      <c r="F28" s="41" t="s">
        <v>88</v>
      </c>
      <c r="G28" s="41"/>
      <c r="H28" s="37" t="s">
        <v>33</v>
      </c>
      <c r="I28" s="42">
        <v>0.9</v>
      </c>
    </row>
    <row r="29" spans="1:9" ht="38.25" x14ac:dyDescent="0.25">
      <c r="A29" s="37">
        <v>11</v>
      </c>
      <c r="B29" s="55">
        <v>100</v>
      </c>
      <c r="C29" s="39" t="s">
        <v>51</v>
      </c>
      <c r="D29" s="40" t="s">
        <v>95</v>
      </c>
      <c r="E29" s="37" t="s">
        <v>41</v>
      </c>
      <c r="F29" s="41" t="s">
        <v>88</v>
      </c>
      <c r="G29" s="41"/>
      <c r="H29" s="37" t="s">
        <v>33</v>
      </c>
      <c r="I29" s="42">
        <v>0.9</v>
      </c>
    </row>
    <row r="30" spans="1:9" ht="38.25" x14ac:dyDescent="0.25">
      <c r="A30" s="37">
        <v>12</v>
      </c>
      <c r="B30" s="38">
        <v>10</v>
      </c>
      <c r="C30" s="39" t="s">
        <v>52</v>
      </c>
      <c r="D30" s="40" t="s">
        <v>182</v>
      </c>
      <c r="E30" s="47" t="s">
        <v>41</v>
      </c>
      <c r="F30" s="41" t="s">
        <v>88</v>
      </c>
      <c r="G30" s="49"/>
      <c r="H30" s="37" t="s">
        <v>33</v>
      </c>
      <c r="I30" s="42">
        <v>0.9</v>
      </c>
    </row>
    <row r="31" spans="1:9" ht="38.25" x14ac:dyDescent="0.25">
      <c r="A31" s="37">
        <v>13</v>
      </c>
      <c r="B31" s="38">
        <v>100</v>
      </c>
      <c r="C31" s="39" t="s">
        <v>157</v>
      </c>
      <c r="D31" s="49" t="s">
        <v>241</v>
      </c>
      <c r="E31" s="47" t="s">
        <v>41</v>
      </c>
      <c r="F31" s="41" t="s">
        <v>88</v>
      </c>
      <c r="G31" s="49"/>
      <c r="H31" s="37" t="s">
        <v>33</v>
      </c>
      <c r="I31" s="42">
        <v>0.9</v>
      </c>
    </row>
    <row r="32" spans="1:9" ht="38.25" x14ac:dyDescent="0.25">
      <c r="A32" s="37">
        <v>14</v>
      </c>
      <c r="B32" s="38">
        <v>100</v>
      </c>
      <c r="C32" s="39" t="s">
        <v>53</v>
      </c>
      <c r="D32" s="40" t="s">
        <v>79</v>
      </c>
      <c r="E32" s="37" t="s">
        <v>41</v>
      </c>
      <c r="F32" s="41" t="s">
        <v>88</v>
      </c>
      <c r="G32" s="37"/>
      <c r="H32" s="37" t="s">
        <v>33</v>
      </c>
      <c r="I32" s="42">
        <v>0.9</v>
      </c>
    </row>
    <row r="33" spans="1:9" ht="38.25" x14ac:dyDescent="0.25">
      <c r="A33" s="37">
        <v>15</v>
      </c>
      <c r="B33" s="38">
        <v>100</v>
      </c>
      <c r="C33" s="39" t="s">
        <v>147</v>
      </c>
      <c r="D33" s="40" t="s">
        <v>99</v>
      </c>
      <c r="E33" s="37" t="s">
        <v>41</v>
      </c>
      <c r="F33" s="41" t="s">
        <v>88</v>
      </c>
      <c r="G33" s="37"/>
      <c r="H33" s="37" t="s">
        <v>33</v>
      </c>
      <c r="I33" s="42">
        <v>0.9</v>
      </c>
    </row>
    <row r="34" spans="1:9" ht="38.25" x14ac:dyDescent="0.25">
      <c r="A34" s="37">
        <v>16</v>
      </c>
      <c r="B34" s="38">
        <v>20</v>
      </c>
      <c r="C34" s="39" t="s">
        <v>150</v>
      </c>
      <c r="D34" s="40" t="s">
        <v>240</v>
      </c>
      <c r="E34" s="37" t="s">
        <v>41</v>
      </c>
      <c r="F34" s="41" t="s">
        <v>88</v>
      </c>
      <c r="G34" s="37"/>
      <c r="H34" s="37" t="s">
        <v>33</v>
      </c>
      <c r="I34" s="42">
        <v>0.9</v>
      </c>
    </row>
    <row r="35" spans="1:9" ht="38.25" x14ac:dyDescent="0.25">
      <c r="A35" s="37">
        <v>17</v>
      </c>
      <c r="B35" s="52">
        <v>50</v>
      </c>
      <c r="C35" s="39" t="s">
        <v>54</v>
      </c>
      <c r="D35" s="40" t="s">
        <v>92</v>
      </c>
      <c r="E35" s="37" t="s">
        <v>41</v>
      </c>
      <c r="F35" s="41" t="s">
        <v>88</v>
      </c>
      <c r="G35" s="37"/>
      <c r="H35" s="37" t="s">
        <v>33</v>
      </c>
      <c r="I35" s="42">
        <v>0.9</v>
      </c>
    </row>
    <row r="36" spans="1:9" ht="38.25" x14ac:dyDescent="0.25">
      <c r="A36" s="37">
        <v>18</v>
      </c>
      <c r="B36" s="52">
        <v>100</v>
      </c>
      <c r="C36" s="40" t="s">
        <v>19</v>
      </c>
      <c r="D36" s="40" t="s">
        <v>30</v>
      </c>
      <c r="E36" s="37" t="s">
        <v>41</v>
      </c>
      <c r="F36" s="41" t="s">
        <v>88</v>
      </c>
      <c r="G36" s="37"/>
      <c r="H36" s="37" t="s">
        <v>33</v>
      </c>
      <c r="I36" s="42">
        <v>0.9</v>
      </c>
    </row>
    <row r="37" spans="1:9" ht="38.25" x14ac:dyDescent="0.25">
      <c r="A37" s="37">
        <v>19</v>
      </c>
      <c r="B37" s="52">
        <v>100</v>
      </c>
      <c r="C37" s="40" t="s">
        <v>155</v>
      </c>
      <c r="D37" s="40" t="s">
        <v>217</v>
      </c>
      <c r="E37" s="37" t="s">
        <v>41</v>
      </c>
      <c r="F37" s="41" t="s">
        <v>88</v>
      </c>
      <c r="G37" s="37"/>
      <c r="H37" s="37" t="s">
        <v>33</v>
      </c>
      <c r="I37" s="42">
        <v>0.9</v>
      </c>
    </row>
    <row r="38" spans="1:9" ht="38.25" x14ac:dyDescent="0.25">
      <c r="A38" s="37">
        <v>20</v>
      </c>
      <c r="B38" s="52">
        <v>200</v>
      </c>
      <c r="C38" s="39" t="s">
        <v>55</v>
      </c>
      <c r="D38" s="40" t="s">
        <v>77</v>
      </c>
      <c r="E38" s="37" t="s">
        <v>41</v>
      </c>
      <c r="F38" s="41" t="s">
        <v>88</v>
      </c>
      <c r="G38" s="37"/>
      <c r="H38" s="37" t="s">
        <v>33</v>
      </c>
      <c r="I38" s="42">
        <v>0.9</v>
      </c>
    </row>
    <row r="39" spans="1:9" ht="38.25" x14ac:dyDescent="0.25">
      <c r="A39" s="37">
        <v>21</v>
      </c>
      <c r="B39" s="52">
        <v>500</v>
      </c>
      <c r="C39" s="40" t="s">
        <v>15</v>
      </c>
      <c r="D39" s="40" t="s">
        <v>100</v>
      </c>
      <c r="E39" s="37" t="s">
        <v>41</v>
      </c>
      <c r="F39" s="41" t="s">
        <v>88</v>
      </c>
      <c r="G39" s="37"/>
      <c r="H39" s="37" t="s">
        <v>33</v>
      </c>
      <c r="I39" s="42">
        <v>0.9</v>
      </c>
    </row>
    <row r="40" spans="1:9" ht="38.25" x14ac:dyDescent="0.25">
      <c r="A40" s="37">
        <v>22</v>
      </c>
      <c r="B40" s="56">
        <v>500</v>
      </c>
      <c r="C40" s="40" t="s">
        <v>16</v>
      </c>
      <c r="D40" s="40" t="s">
        <v>27</v>
      </c>
      <c r="E40" s="37" t="s">
        <v>41</v>
      </c>
      <c r="F40" s="41" t="s">
        <v>88</v>
      </c>
      <c r="G40" s="37"/>
      <c r="H40" s="37" t="s">
        <v>33</v>
      </c>
      <c r="I40" s="42">
        <v>0.9</v>
      </c>
    </row>
    <row r="41" spans="1:9" ht="38.25" x14ac:dyDescent="0.25">
      <c r="A41" s="37">
        <v>23</v>
      </c>
      <c r="B41" s="56">
        <v>50</v>
      </c>
      <c r="C41" s="40" t="s">
        <v>154</v>
      </c>
      <c r="D41" s="40" t="s">
        <v>237</v>
      </c>
      <c r="E41" s="37" t="s">
        <v>41</v>
      </c>
      <c r="F41" s="41" t="s">
        <v>88</v>
      </c>
      <c r="G41" s="37"/>
      <c r="H41" s="37" t="s">
        <v>33</v>
      </c>
      <c r="I41" s="42">
        <v>0.9</v>
      </c>
    </row>
    <row r="42" spans="1:9" ht="38.25" x14ac:dyDescent="0.25">
      <c r="A42" s="37">
        <v>24</v>
      </c>
      <c r="B42" s="52">
        <v>150</v>
      </c>
      <c r="C42" s="40" t="s">
        <v>276</v>
      </c>
      <c r="D42" s="40" t="s">
        <v>277</v>
      </c>
      <c r="E42" s="37" t="s">
        <v>41</v>
      </c>
      <c r="F42" s="41" t="s">
        <v>88</v>
      </c>
      <c r="G42" s="37"/>
      <c r="H42" s="37" t="s">
        <v>33</v>
      </c>
      <c r="I42" s="42">
        <v>0.9</v>
      </c>
    </row>
    <row r="43" spans="1:9" ht="38.25" x14ac:dyDescent="0.25">
      <c r="A43" s="37">
        <v>25</v>
      </c>
      <c r="B43" s="52">
        <v>100</v>
      </c>
      <c r="C43" s="39" t="s">
        <v>276</v>
      </c>
      <c r="D43" s="40" t="s">
        <v>278</v>
      </c>
      <c r="E43" s="37" t="s">
        <v>41</v>
      </c>
      <c r="F43" s="41" t="s">
        <v>88</v>
      </c>
      <c r="G43" s="37"/>
      <c r="H43" s="37" t="s">
        <v>33</v>
      </c>
      <c r="I43" s="42">
        <v>0.9</v>
      </c>
    </row>
    <row r="44" spans="1:9" ht="38.25" x14ac:dyDescent="0.25">
      <c r="A44" s="37">
        <v>26</v>
      </c>
      <c r="B44" s="52">
        <v>100</v>
      </c>
      <c r="C44" s="39" t="s">
        <v>59</v>
      </c>
      <c r="D44" s="40" t="s">
        <v>86</v>
      </c>
      <c r="E44" s="37" t="s">
        <v>41</v>
      </c>
      <c r="F44" s="41" t="s">
        <v>88</v>
      </c>
      <c r="G44" s="37"/>
      <c r="H44" s="37" t="s">
        <v>33</v>
      </c>
      <c r="I44" s="42">
        <v>0.9</v>
      </c>
    </row>
    <row r="45" spans="1:9" ht="38.25" x14ac:dyDescent="0.25">
      <c r="A45" s="37">
        <v>27</v>
      </c>
      <c r="B45" s="52">
        <v>100</v>
      </c>
      <c r="C45" s="39" t="s">
        <v>60</v>
      </c>
      <c r="D45" s="40" t="s">
        <v>85</v>
      </c>
      <c r="E45" s="37" t="s">
        <v>41</v>
      </c>
      <c r="F45" s="41" t="s">
        <v>88</v>
      </c>
      <c r="G45" s="37"/>
      <c r="H45" s="37" t="s">
        <v>33</v>
      </c>
      <c r="I45" s="42">
        <v>0.9</v>
      </c>
    </row>
    <row r="46" spans="1:9" ht="63.75" x14ac:dyDescent="0.25">
      <c r="A46" s="37">
        <v>28</v>
      </c>
      <c r="B46" s="52">
        <v>100</v>
      </c>
      <c r="C46" s="39" t="s">
        <v>61</v>
      </c>
      <c r="D46" s="40" t="s">
        <v>97</v>
      </c>
      <c r="E46" s="37" t="s">
        <v>41</v>
      </c>
      <c r="F46" s="41" t="s">
        <v>88</v>
      </c>
      <c r="G46" s="41" t="s">
        <v>102</v>
      </c>
      <c r="H46" s="37" t="s">
        <v>33</v>
      </c>
      <c r="I46" s="42">
        <v>0.9</v>
      </c>
    </row>
    <row r="47" spans="1:9" ht="38.25" x14ac:dyDescent="0.25">
      <c r="A47" s="37">
        <v>29</v>
      </c>
      <c r="B47" s="56">
        <v>100</v>
      </c>
      <c r="C47" s="40" t="s">
        <v>62</v>
      </c>
      <c r="D47" s="40" t="s">
        <v>87</v>
      </c>
      <c r="E47" s="37" t="s">
        <v>41</v>
      </c>
      <c r="F47" s="41" t="s">
        <v>88</v>
      </c>
      <c r="G47" s="37"/>
      <c r="H47" s="37" t="s">
        <v>33</v>
      </c>
      <c r="I47" s="42">
        <v>0.9</v>
      </c>
    </row>
    <row r="48" spans="1:9" ht="38.25" x14ac:dyDescent="0.25">
      <c r="A48" s="37">
        <v>30</v>
      </c>
      <c r="B48" s="56">
        <v>4</v>
      </c>
      <c r="C48" s="40" t="s">
        <v>63</v>
      </c>
      <c r="D48" s="40" t="s">
        <v>96</v>
      </c>
      <c r="E48" s="37" t="s">
        <v>41</v>
      </c>
      <c r="F48" s="41" t="s">
        <v>88</v>
      </c>
      <c r="G48" s="41" t="s">
        <v>102</v>
      </c>
      <c r="H48" s="37" t="s">
        <v>33</v>
      </c>
      <c r="I48" s="42">
        <v>0.9</v>
      </c>
    </row>
    <row r="49" spans="1:9" ht="38.25" x14ac:dyDescent="0.25">
      <c r="A49" s="37">
        <v>31</v>
      </c>
      <c r="B49" s="56">
        <v>100</v>
      </c>
      <c r="C49" s="40" t="s">
        <v>153</v>
      </c>
      <c r="D49" s="40" t="s">
        <v>244</v>
      </c>
      <c r="E49" s="37" t="s">
        <v>41</v>
      </c>
      <c r="F49" s="41" t="s">
        <v>88</v>
      </c>
      <c r="G49" s="41"/>
      <c r="H49" s="37" t="s">
        <v>33</v>
      </c>
      <c r="I49" s="42">
        <v>0.9</v>
      </c>
    </row>
    <row r="50" spans="1:9" ht="38.25" x14ac:dyDescent="0.25">
      <c r="A50" s="37">
        <v>32</v>
      </c>
      <c r="B50" s="56">
        <v>30</v>
      </c>
      <c r="C50" s="40" t="s">
        <v>65</v>
      </c>
      <c r="D50" s="40" t="s">
        <v>101</v>
      </c>
      <c r="E50" s="37" t="s">
        <v>41</v>
      </c>
      <c r="F50" s="41" t="s">
        <v>88</v>
      </c>
      <c r="G50" s="37"/>
      <c r="H50" s="37" t="s">
        <v>33</v>
      </c>
      <c r="I50" s="42">
        <v>0.9</v>
      </c>
    </row>
    <row r="51" spans="1:9" ht="38.25" x14ac:dyDescent="0.25">
      <c r="A51" s="37">
        <v>33</v>
      </c>
      <c r="B51" s="52">
        <v>25</v>
      </c>
      <c r="C51" s="40" t="s">
        <v>66</v>
      </c>
      <c r="D51" s="40" t="s">
        <v>89</v>
      </c>
      <c r="E51" s="37" t="s">
        <v>41</v>
      </c>
      <c r="F51" s="41" t="s">
        <v>88</v>
      </c>
      <c r="G51" s="37"/>
      <c r="H51" s="37" t="s">
        <v>33</v>
      </c>
      <c r="I51" s="42">
        <v>0.9</v>
      </c>
    </row>
    <row r="52" spans="1:9" ht="38.25" x14ac:dyDescent="0.25">
      <c r="A52" s="37">
        <v>34</v>
      </c>
      <c r="B52" s="52">
        <v>200</v>
      </c>
      <c r="C52" s="40" t="s">
        <v>280</v>
      </c>
      <c r="D52" s="40" t="s">
        <v>281</v>
      </c>
      <c r="E52" s="37" t="s">
        <v>41</v>
      </c>
      <c r="F52" s="41" t="s">
        <v>88</v>
      </c>
      <c r="G52" s="37"/>
      <c r="H52" s="37" t="s">
        <v>33</v>
      </c>
      <c r="I52" s="42">
        <v>0.9</v>
      </c>
    </row>
    <row r="53" spans="1:9" ht="38.25" x14ac:dyDescent="0.25">
      <c r="A53" s="37">
        <v>35</v>
      </c>
      <c r="B53" s="56">
        <v>100</v>
      </c>
      <c r="C53" s="40" t="s">
        <v>8</v>
      </c>
      <c r="D53" s="40" t="s">
        <v>49</v>
      </c>
      <c r="E53" s="37" t="s">
        <v>41</v>
      </c>
      <c r="F53" s="41" t="s">
        <v>88</v>
      </c>
      <c r="G53" s="37"/>
      <c r="H53" s="37" t="s">
        <v>33</v>
      </c>
      <c r="I53" s="42">
        <v>0.9</v>
      </c>
    </row>
    <row r="54" spans="1:9" ht="38.25" x14ac:dyDescent="0.25">
      <c r="A54" s="37">
        <v>36</v>
      </c>
      <c r="B54" s="56">
        <v>50</v>
      </c>
      <c r="C54" s="40" t="s">
        <v>8</v>
      </c>
      <c r="D54" s="40" t="s">
        <v>48</v>
      </c>
      <c r="E54" s="37" t="s">
        <v>41</v>
      </c>
      <c r="F54" s="41" t="s">
        <v>88</v>
      </c>
      <c r="G54" s="37"/>
      <c r="H54" s="37" t="s">
        <v>33</v>
      </c>
      <c r="I54" s="42">
        <v>0.9</v>
      </c>
    </row>
    <row r="55" spans="1:9" ht="38.25" x14ac:dyDescent="0.25">
      <c r="A55" s="37">
        <v>37</v>
      </c>
      <c r="B55" s="56">
        <v>100</v>
      </c>
      <c r="C55" s="40" t="s">
        <v>156</v>
      </c>
      <c r="D55" s="40" t="s">
        <v>239</v>
      </c>
      <c r="E55" s="37" t="s">
        <v>41</v>
      </c>
      <c r="F55" s="41" t="s">
        <v>88</v>
      </c>
      <c r="G55" s="37"/>
      <c r="H55" s="37" t="s">
        <v>33</v>
      </c>
      <c r="I55" s="42">
        <v>0.9</v>
      </c>
    </row>
    <row r="56" spans="1:9" ht="38.25" x14ac:dyDescent="0.25">
      <c r="A56" s="37">
        <v>38</v>
      </c>
      <c r="B56" s="52">
        <v>50</v>
      </c>
      <c r="C56" s="40" t="s">
        <v>20</v>
      </c>
      <c r="D56" s="40" t="s">
        <v>183</v>
      </c>
      <c r="E56" s="37" t="s">
        <v>41</v>
      </c>
      <c r="F56" s="41" t="s">
        <v>88</v>
      </c>
      <c r="G56" s="37"/>
      <c r="H56" s="37" t="s">
        <v>33</v>
      </c>
      <c r="I56" s="42">
        <v>0.9</v>
      </c>
    </row>
    <row r="57" spans="1:9" ht="38.25" x14ac:dyDescent="0.25">
      <c r="A57" s="37">
        <v>39</v>
      </c>
      <c r="B57" s="52">
        <v>100</v>
      </c>
      <c r="C57" s="40" t="s">
        <v>68</v>
      </c>
      <c r="D57" s="40" t="s">
        <v>80</v>
      </c>
      <c r="E57" s="37" t="s">
        <v>41</v>
      </c>
      <c r="F57" s="41" t="s">
        <v>88</v>
      </c>
      <c r="G57" s="37"/>
      <c r="H57" s="37" t="s">
        <v>33</v>
      </c>
      <c r="I57" s="42">
        <v>0.9</v>
      </c>
    </row>
    <row r="58" spans="1:9" ht="38.25" x14ac:dyDescent="0.25">
      <c r="A58" s="37">
        <v>40</v>
      </c>
      <c r="B58" s="52">
        <v>100</v>
      </c>
      <c r="C58" s="40" t="s">
        <v>69</v>
      </c>
      <c r="D58" s="40" t="s">
        <v>81</v>
      </c>
      <c r="E58" s="37" t="s">
        <v>41</v>
      </c>
      <c r="F58" s="41" t="s">
        <v>88</v>
      </c>
      <c r="G58" s="37"/>
      <c r="H58" s="37" t="s">
        <v>33</v>
      </c>
      <c r="I58" s="42">
        <v>0.9</v>
      </c>
    </row>
    <row r="59" spans="1:9" ht="38.25" x14ac:dyDescent="0.25">
      <c r="A59" s="37">
        <v>41</v>
      </c>
      <c r="B59" s="52">
        <v>100</v>
      </c>
      <c r="C59" s="40" t="s">
        <v>82</v>
      </c>
      <c r="D59" s="40" t="s">
        <v>83</v>
      </c>
      <c r="E59" s="37" t="s">
        <v>41</v>
      </c>
      <c r="F59" s="41" t="s">
        <v>88</v>
      </c>
      <c r="G59" s="37"/>
      <c r="H59" s="37" t="s">
        <v>33</v>
      </c>
      <c r="I59" s="42">
        <v>0.9</v>
      </c>
    </row>
    <row r="60" spans="1:9" ht="38.25" x14ac:dyDescent="0.25">
      <c r="A60" s="37">
        <v>42</v>
      </c>
      <c r="B60" s="52">
        <v>100</v>
      </c>
      <c r="C60" s="40" t="s">
        <v>70</v>
      </c>
      <c r="D60" s="40" t="s">
        <v>84</v>
      </c>
      <c r="E60" s="37" t="s">
        <v>41</v>
      </c>
      <c r="F60" s="41" t="s">
        <v>88</v>
      </c>
      <c r="G60" s="37"/>
      <c r="H60" s="37" t="s">
        <v>33</v>
      </c>
      <c r="I60" s="42">
        <v>0.9</v>
      </c>
    </row>
    <row r="61" spans="1:9" ht="38.25" x14ac:dyDescent="0.25">
      <c r="A61" s="37">
        <v>43</v>
      </c>
      <c r="B61" s="52">
        <v>25</v>
      </c>
      <c r="C61" s="40" t="s">
        <v>71</v>
      </c>
      <c r="D61" s="40" t="s">
        <v>98</v>
      </c>
      <c r="E61" s="37" t="s">
        <v>41</v>
      </c>
      <c r="F61" s="41" t="s">
        <v>88</v>
      </c>
      <c r="G61" s="37"/>
      <c r="H61" s="37" t="s">
        <v>33</v>
      </c>
      <c r="I61" s="42">
        <v>0.9</v>
      </c>
    </row>
    <row r="62" spans="1:9" ht="38.25" x14ac:dyDescent="0.25">
      <c r="A62" s="37">
        <v>44</v>
      </c>
      <c r="B62" s="52">
        <v>100</v>
      </c>
      <c r="C62" s="40" t="s">
        <v>72</v>
      </c>
      <c r="D62" s="40" t="s">
        <v>94</v>
      </c>
      <c r="E62" s="37" t="s">
        <v>41</v>
      </c>
      <c r="F62" s="41" t="s">
        <v>88</v>
      </c>
      <c r="G62" s="37"/>
      <c r="H62" s="37" t="s">
        <v>33</v>
      </c>
      <c r="I62" s="42">
        <v>0.9</v>
      </c>
    </row>
    <row r="63" spans="1:9" ht="38.25" x14ac:dyDescent="0.25">
      <c r="A63" s="37">
        <v>45</v>
      </c>
      <c r="B63" s="52">
        <v>100</v>
      </c>
      <c r="C63" s="40" t="s">
        <v>73</v>
      </c>
      <c r="D63" s="40" t="s">
        <v>90</v>
      </c>
      <c r="E63" s="37" t="s">
        <v>41</v>
      </c>
      <c r="F63" s="41" t="s">
        <v>88</v>
      </c>
      <c r="G63" s="37"/>
      <c r="H63" s="37" t="s">
        <v>33</v>
      </c>
      <c r="I63" s="42">
        <v>0.9</v>
      </c>
    </row>
    <row r="64" spans="1:9" ht="38.25" x14ac:dyDescent="0.25">
      <c r="A64" s="37">
        <v>46</v>
      </c>
      <c r="B64" s="52">
        <v>10</v>
      </c>
      <c r="C64" s="40" t="s">
        <v>117</v>
      </c>
      <c r="D64" s="40" t="s">
        <v>91</v>
      </c>
      <c r="E64" s="37" t="s">
        <v>41</v>
      </c>
      <c r="F64" s="41" t="s">
        <v>88</v>
      </c>
      <c r="G64" s="37"/>
      <c r="H64" s="37" t="s">
        <v>33</v>
      </c>
      <c r="I64" s="42">
        <v>0.9</v>
      </c>
    </row>
    <row r="65" spans="1:10" ht="38.25" x14ac:dyDescent="0.25">
      <c r="A65" s="37">
        <v>47</v>
      </c>
      <c r="B65" s="52">
        <v>150</v>
      </c>
      <c r="C65" s="39" t="s">
        <v>58</v>
      </c>
      <c r="D65" s="40" t="s">
        <v>93</v>
      </c>
      <c r="E65" s="37" t="s">
        <v>41</v>
      </c>
      <c r="F65" s="41" t="s">
        <v>88</v>
      </c>
      <c r="G65" s="37"/>
      <c r="H65" s="37" t="s">
        <v>33</v>
      </c>
      <c r="I65" s="42">
        <v>0.9</v>
      </c>
    </row>
    <row r="66" spans="1:10" ht="38.25" x14ac:dyDescent="0.25">
      <c r="A66" s="37">
        <v>48</v>
      </c>
      <c r="B66" s="52">
        <v>50</v>
      </c>
      <c r="C66" s="40" t="s">
        <v>76</v>
      </c>
      <c r="D66" s="40" t="s">
        <v>162</v>
      </c>
      <c r="E66" s="37" t="s">
        <v>41</v>
      </c>
      <c r="F66" s="41" t="s">
        <v>88</v>
      </c>
      <c r="G66" s="37"/>
      <c r="H66" s="37" t="s">
        <v>33</v>
      </c>
      <c r="I66" s="42">
        <v>0.9</v>
      </c>
    </row>
    <row r="67" spans="1:10" ht="38.25" x14ac:dyDescent="0.25">
      <c r="A67" s="37">
        <v>49</v>
      </c>
      <c r="B67" s="52">
        <v>50</v>
      </c>
      <c r="C67" s="40" t="s">
        <v>148</v>
      </c>
      <c r="D67" s="40" t="s">
        <v>246</v>
      </c>
      <c r="E67" s="37" t="s">
        <v>41</v>
      </c>
      <c r="F67" s="41" t="s">
        <v>88</v>
      </c>
      <c r="G67" s="37"/>
      <c r="H67" s="37" t="s">
        <v>33</v>
      </c>
      <c r="I67" s="42">
        <v>0.9</v>
      </c>
    </row>
    <row r="68" spans="1:10" ht="38.25" x14ac:dyDescent="0.25">
      <c r="A68" s="37">
        <v>50</v>
      </c>
      <c r="B68" s="52">
        <v>50</v>
      </c>
      <c r="C68" s="40" t="s">
        <v>149</v>
      </c>
      <c r="D68" s="40" t="s">
        <v>245</v>
      </c>
      <c r="E68" s="37" t="s">
        <v>41</v>
      </c>
      <c r="F68" s="41" t="s">
        <v>88</v>
      </c>
      <c r="G68" s="37"/>
      <c r="H68" s="37" t="s">
        <v>33</v>
      </c>
      <c r="I68" s="42">
        <v>0.9</v>
      </c>
    </row>
    <row r="69" spans="1:10" ht="38.25" x14ac:dyDescent="0.25">
      <c r="A69" s="37">
        <v>51</v>
      </c>
      <c r="B69" s="52">
        <v>20</v>
      </c>
      <c r="C69" s="40" t="s">
        <v>164</v>
      </c>
      <c r="D69" s="40" t="s">
        <v>180</v>
      </c>
      <c r="E69" s="37" t="s">
        <v>41</v>
      </c>
      <c r="F69" s="41" t="s">
        <v>88</v>
      </c>
      <c r="G69" s="37"/>
      <c r="H69" s="37" t="s">
        <v>33</v>
      </c>
      <c r="I69" s="42">
        <v>0.9</v>
      </c>
    </row>
    <row r="70" spans="1:10" x14ac:dyDescent="0.25">
      <c r="J70" s="26" t="e">
        <f>+#REF!</f>
        <v>#REF!</v>
      </c>
    </row>
    <row r="72" spans="1:10" ht="15.75" thickBot="1" x14ac:dyDescent="0.3">
      <c r="A72" s="14" t="s">
        <v>125</v>
      </c>
      <c r="B72" s="3"/>
      <c r="C72" s="3"/>
      <c r="D72" s="3"/>
      <c r="E72" s="3"/>
      <c r="F72" s="3"/>
      <c r="G72" s="3"/>
      <c r="H72" s="3"/>
      <c r="I72" s="3"/>
    </row>
    <row r="73" spans="1:10" ht="39" thickBot="1" x14ac:dyDescent="0.3">
      <c r="A73" s="21" t="s">
        <v>120</v>
      </c>
      <c r="B73" s="22" t="s">
        <v>0</v>
      </c>
      <c r="C73" s="23" t="s">
        <v>22</v>
      </c>
      <c r="D73" s="22" t="s">
        <v>1</v>
      </c>
      <c r="E73" s="24" t="s">
        <v>119</v>
      </c>
      <c r="F73" s="24" t="s">
        <v>121</v>
      </c>
      <c r="G73" s="24" t="s">
        <v>122</v>
      </c>
      <c r="H73" s="24" t="s">
        <v>123</v>
      </c>
      <c r="I73" s="24" t="s">
        <v>32</v>
      </c>
    </row>
    <row r="74" spans="1:10" ht="51" x14ac:dyDescent="0.25">
      <c r="A74" s="57">
        <v>1</v>
      </c>
      <c r="B74" s="38">
        <v>100</v>
      </c>
      <c r="C74" s="40" t="s">
        <v>238</v>
      </c>
      <c r="D74" s="40" t="s">
        <v>248</v>
      </c>
      <c r="E74" s="57" t="s">
        <v>41</v>
      </c>
      <c r="F74" s="41" t="s">
        <v>106</v>
      </c>
      <c r="G74" s="42"/>
      <c r="H74" s="37" t="s">
        <v>33</v>
      </c>
      <c r="I74" s="42">
        <v>0.9</v>
      </c>
    </row>
    <row r="75" spans="1:10" ht="38.25" x14ac:dyDescent="0.25">
      <c r="A75" s="57">
        <v>2</v>
      </c>
      <c r="B75" s="38">
        <v>200</v>
      </c>
      <c r="C75" s="40" t="s">
        <v>29</v>
      </c>
      <c r="D75" s="40" t="s">
        <v>247</v>
      </c>
      <c r="E75" s="57" t="s">
        <v>41</v>
      </c>
      <c r="F75" s="41" t="s">
        <v>106</v>
      </c>
      <c r="G75" s="42"/>
      <c r="H75" s="37" t="s">
        <v>33</v>
      </c>
      <c r="I75" s="42">
        <v>0.9</v>
      </c>
    </row>
    <row r="76" spans="1:10" ht="38.25" x14ac:dyDescent="0.25">
      <c r="A76" s="57">
        <v>3</v>
      </c>
      <c r="B76" s="38">
        <v>50</v>
      </c>
      <c r="C76" s="40" t="s">
        <v>46</v>
      </c>
      <c r="D76" s="40" t="s">
        <v>249</v>
      </c>
      <c r="E76" s="57" t="s">
        <v>41</v>
      </c>
      <c r="F76" s="41" t="s">
        <v>106</v>
      </c>
      <c r="G76" s="42"/>
      <c r="H76" s="37" t="s">
        <v>33</v>
      </c>
      <c r="I76" s="42">
        <v>0.9</v>
      </c>
    </row>
    <row r="77" spans="1:10" ht="38.25" x14ac:dyDescent="0.25">
      <c r="A77" s="57">
        <v>4</v>
      </c>
      <c r="B77" s="38">
        <v>150</v>
      </c>
      <c r="C77" s="40" t="s">
        <v>17</v>
      </c>
      <c r="D77" s="40" t="s">
        <v>250</v>
      </c>
      <c r="E77" s="57" t="s">
        <v>41</v>
      </c>
      <c r="F77" s="41" t="s">
        <v>106</v>
      </c>
      <c r="G77" s="42"/>
      <c r="H77" s="37" t="s">
        <v>33</v>
      </c>
      <c r="I77" s="42">
        <v>0.9</v>
      </c>
    </row>
    <row r="78" spans="1:10" ht="38.25" x14ac:dyDescent="0.25">
      <c r="A78" s="57">
        <v>5</v>
      </c>
      <c r="B78" s="38">
        <v>3000</v>
      </c>
      <c r="C78" s="39" t="s">
        <v>50</v>
      </c>
      <c r="D78" s="40" t="s">
        <v>251</v>
      </c>
      <c r="E78" s="57" t="s">
        <v>41</v>
      </c>
      <c r="F78" s="41" t="s">
        <v>106</v>
      </c>
      <c r="G78" s="42"/>
      <c r="H78" s="37" t="s">
        <v>33</v>
      </c>
      <c r="I78" s="42">
        <v>0.9</v>
      </c>
      <c r="J78" s="26"/>
    </row>
    <row r="79" spans="1:10" ht="38.25" x14ac:dyDescent="0.25">
      <c r="A79" s="57">
        <v>6</v>
      </c>
      <c r="B79" s="38">
        <v>150</v>
      </c>
      <c r="C79" s="39" t="s">
        <v>7</v>
      </c>
      <c r="D79" s="40" t="s">
        <v>252</v>
      </c>
      <c r="E79" s="37" t="s">
        <v>41</v>
      </c>
      <c r="F79" s="41" t="s">
        <v>106</v>
      </c>
      <c r="G79" s="37"/>
      <c r="H79" s="37" t="s">
        <v>33</v>
      </c>
      <c r="I79" s="42">
        <v>0.8</v>
      </c>
    </row>
    <row r="80" spans="1:10" ht="38.25" x14ac:dyDescent="0.25">
      <c r="A80" s="57">
        <v>7</v>
      </c>
      <c r="B80" s="38">
        <v>200</v>
      </c>
      <c r="C80" s="39" t="s">
        <v>56</v>
      </c>
      <c r="D80" s="40" t="s">
        <v>253</v>
      </c>
      <c r="E80" s="57" t="s">
        <v>41</v>
      </c>
      <c r="F80" s="41" t="s">
        <v>106</v>
      </c>
      <c r="G80" s="42"/>
      <c r="H80" s="37" t="s">
        <v>33</v>
      </c>
      <c r="I80" s="42">
        <v>1</v>
      </c>
    </row>
    <row r="81" spans="1:9" ht="38.25" x14ac:dyDescent="0.25">
      <c r="A81" s="57">
        <v>19</v>
      </c>
      <c r="B81" s="38">
        <v>20</v>
      </c>
      <c r="C81" s="39" t="s">
        <v>57</v>
      </c>
      <c r="D81" s="40" t="s">
        <v>254</v>
      </c>
      <c r="E81" s="37" t="s">
        <v>41</v>
      </c>
      <c r="F81" s="41" t="s">
        <v>106</v>
      </c>
      <c r="G81" s="37"/>
      <c r="H81" s="37" t="s">
        <v>33</v>
      </c>
      <c r="I81" s="42">
        <v>0.9</v>
      </c>
    </row>
    <row r="82" spans="1:9" ht="38.25" x14ac:dyDescent="0.25">
      <c r="A82" s="57">
        <v>8</v>
      </c>
      <c r="B82" s="38">
        <v>150</v>
      </c>
      <c r="C82" s="40" t="s">
        <v>184</v>
      </c>
      <c r="D82" s="40" t="s">
        <v>255</v>
      </c>
      <c r="E82" s="57" t="s">
        <v>41</v>
      </c>
      <c r="F82" s="41" t="s">
        <v>106</v>
      </c>
      <c r="G82" s="42"/>
      <c r="H82" s="37" t="s">
        <v>33</v>
      </c>
      <c r="I82" s="42">
        <v>0.9</v>
      </c>
    </row>
    <row r="83" spans="1:9" ht="38.25" x14ac:dyDescent="0.25">
      <c r="A83" s="57">
        <v>9</v>
      </c>
      <c r="B83" s="55">
        <v>100</v>
      </c>
      <c r="C83" s="40" t="s">
        <v>9</v>
      </c>
      <c r="D83" s="40" t="s">
        <v>256</v>
      </c>
      <c r="E83" s="57" t="s">
        <v>41</v>
      </c>
      <c r="F83" s="41" t="s">
        <v>106</v>
      </c>
      <c r="G83" s="42"/>
      <c r="H83" s="37" t="s">
        <v>33</v>
      </c>
      <c r="I83" s="42">
        <v>0.9</v>
      </c>
    </row>
    <row r="84" spans="1:9" ht="38.25" x14ac:dyDescent="0.25">
      <c r="A84" s="57">
        <v>10</v>
      </c>
      <c r="B84" s="38">
        <v>50</v>
      </c>
      <c r="C84" s="39" t="s">
        <v>185</v>
      </c>
      <c r="D84" s="40" t="s">
        <v>257</v>
      </c>
      <c r="E84" s="57" t="s">
        <v>41</v>
      </c>
      <c r="F84" s="41" t="s">
        <v>106</v>
      </c>
      <c r="G84" s="42"/>
      <c r="H84" s="37" t="s">
        <v>33</v>
      </c>
      <c r="I84" s="42">
        <v>1</v>
      </c>
    </row>
    <row r="85" spans="1:9" ht="38.25" x14ac:dyDescent="0.25">
      <c r="A85" s="57">
        <v>11</v>
      </c>
      <c r="B85" s="38">
        <v>10</v>
      </c>
      <c r="C85" s="39" t="s">
        <v>187</v>
      </c>
      <c r="D85" s="40" t="s">
        <v>258</v>
      </c>
      <c r="E85" s="57" t="s">
        <v>41</v>
      </c>
      <c r="F85" s="41" t="s">
        <v>106</v>
      </c>
      <c r="G85" s="42"/>
      <c r="H85" s="37" t="s">
        <v>33</v>
      </c>
      <c r="I85" s="42">
        <v>1</v>
      </c>
    </row>
    <row r="86" spans="1:9" ht="51" x14ac:dyDescent="0.25">
      <c r="A86" s="57">
        <v>12</v>
      </c>
      <c r="B86" s="38">
        <v>75</v>
      </c>
      <c r="C86" s="39" t="s">
        <v>188</v>
      </c>
      <c r="D86" s="40" t="s">
        <v>260</v>
      </c>
      <c r="E86" s="57" t="s">
        <v>41</v>
      </c>
      <c r="F86" s="41" t="s">
        <v>106</v>
      </c>
      <c r="G86" s="42"/>
      <c r="H86" s="37" t="s">
        <v>33</v>
      </c>
      <c r="I86" s="42">
        <v>1</v>
      </c>
    </row>
    <row r="87" spans="1:9" ht="38.25" x14ac:dyDescent="0.25">
      <c r="A87" s="57">
        <v>13</v>
      </c>
      <c r="B87" s="38">
        <v>20</v>
      </c>
      <c r="C87" s="39" t="s">
        <v>186</v>
      </c>
      <c r="D87" s="40" t="s">
        <v>259</v>
      </c>
      <c r="E87" s="57" t="s">
        <v>41</v>
      </c>
      <c r="F87" s="41" t="s">
        <v>106</v>
      </c>
      <c r="G87" s="42"/>
      <c r="H87" s="37" t="s">
        <v>33</v>
      </c>
      <c r="I87" s="42">
        <v>1</v>
      </c>
    </row>
    <row r="88" spans="1:9" ht="63.75" x14ac:dyDescent="0.25">
      <c r="A88" s="57">
        <v>14</v>
      </c>
      <c r="B88" s="55">
        <v>220</v>
      </c>
      <c r="C88" s="40" t="s">
        <v>64</v>
      </c>
      <c r="D88" s="40" t="s">
        <v>261</v>
      </c>
      <c r="E88" s="57" t="s">
        <v>41</v>
      </c>
      <c r="F88" s="41" t="s">
        <v>106</v>
      </c>
      <c r="G88" s="42"/>
      <c r="H88" s="37" t="s">
        <v>33</v>
      </c>
      <c r="I88" s="42">
        <v>1</v>
      </c>
    </row>
    <row r="89" spans="1:9" ht="51" x14ac:dyDescent="0.25">
      <c r="A89" s="57">
        <v>15</v>
      </c>
      <c r="B89" s="38">
        <v>150</v>
      </c>
      <c r="C89" s="40" t="s">
        <v>67</v>
      </c>
      <c r="D89" s="40" t="s">
        <v>262</v>
      </c>
      <c r="E89" s="57" t="s">
        <v>41</v>
      </c>
      <c r="F89" s="41" t="s">
        <v>106</v>
      </c>
      <c r="G89" s="42"/>
      <c r="H89" s="37" t="s">
        <v>33</v>
      </c>
      <c r="I89" s="42">
        <v>1</v>
      </c>
    </row>
    <row r="90" spans="1:9" ht="38.25" x14ac:dyDescent="0.25">
      <c r="A90" s="57">
        <v>16</v>
      </c>
      <c r="B90" s="38">
        <v>75</v>
      </c>
      <c r="C90" s="40" t="s">
        <v>10</v>
      </c>
      <c r="D90" s="40" t="s">
        <v>263</v>
      </c>
      <c r="E90" s="57" t="s">
        <v>41</v>
      </c>
      <c r="F90" s="41" t="s">
        <v>106</v>
      </c>
      <c r="G90" s="42"/>
      <c r="H90" s="37" t="s">
        <v>33</v>
      </c>
      <c r="I90" s="42">
        <v>0.9</v>
      </c>
    </row>
    <row r="91" spans="1:9" ht="25.5" x14ac:dyDescent="0.25">
      <c r="A91" s="57">
        <v>17</v>
      </c>
      <c r="B91" s="38">
        <v>150</v>
      </c>
      <c r="C91" s="39" t="s">
        <v>6</v>
      </c>
      <c r="D91" s="40" t="s">
        <v>264</v>
      </c>
      <c r="E91" s="57" t="s">
        <v>41</v>
      </c>
      <c r="F91" s="41" t="s">
        <v>106</v>
      </c>
      <c r="G91" s="42"/>
      <c r="H91" s="37" t="s">
        <v>33</v>
      </c>
      <c r="I91" s="42">
        <v>0.9</v>
      </c>
    </row>
    <row r="92" spans="1:9" ht="38.25" x14ac:dyDescent="0.25">
      <c r="A92" s="57">
        <v>18</v>
      </c>
      <c r="B92" s="38">
        <v>200</v>
      </c>
      <c r="C92" s="40" t="s">
        <v>75</v>
      </c>
      <c r="D92" s="40" t="s">
        <v>265</v>
      </c>
      <c r="E92" s="57" t="s">
        <v>41</v>
      </c>
      <c r="F92" s="41" t="s">
        <v>106</v>
      </c>
      <c r="G92" s="42"/>
      <c r="H92" s="37" t="s">
        <v>33</v>
      </c>
      <c r="I92" s="42">
        <v>0.9</v>
      </c>
    </row>
    <row r="96" spans="1:9" ht="15.75" thickBot="1" x14ac:dyDescent="0.3">
      <c r="A96" s="14" t="s">
        <v>268</v>
      </c>
      <c r="B96" s="3"/>
      <c r="C96" s="3"/>
      <c r="D96" s="3"/>
      <c r="E96" s="3"/>
      <c r="F96" s="3"/>
      <c r="G96" s="3"/>
      <c r="H96" s="3"/>
      <c r="I96" s="3"/>
    </row>
    <row r="97" spans="1:9" ht="39" thickBot="1" x14ac:dyDescent="0.3">
      <c r="A97" s="21" t="s">
        <v>120</v>
      </c>
      <c r="B97" s="22" t="s">
        <v>0</v>
      </c>
      <c r="C97" s="23" t="s">
        <v>22</v>
      </c>
      <c r="D97" s="22" t="s">
        <v>1</v>
      </c>
      <c r="E97" s="24" t="s">
        <v>119</v>
      </c>
      <c r="F97" s="24" t="s">
        <v>121</v>
      </c>
      <c r="G97" s="24" t="s">
        <v>122</v>
      </c>
      <c r="H97" s="24" t="s">
        <v>123</v>
      </c>
      <c r="I97" s="24" t="s">
        <v>32</v>
      </c>
    </row>
    <row r="98" spans="1:9" ht="38.25" x14ac:dyDescent="0.25">
      <c r="A98" s="37">
        <v>1</v>
      </c>
      <c r="B98" s="38">
        <v>50</v>
      </c>
      <c r="C98" s="43" t="s">
        <v>4</v>
      </c>
      <c r="D98" s="40" t="s">
        <v>31</v>
      </c>
      <c r="E98" s="37" t="s">
        <v>41</v>
      </c>
      <c r="F98" s="41" t="s">
        <v>88</v>
      </c>
      <c r="G98" s="41" t="s">
        <v>36</v>
      </c>
      <c r="H98" s="37" t="s">
        <v>33</v>
      </c>
      <c r="I98" s="42">
        <v>0.8</v>
      </c>
    </row>
    <row r="99" spans="1:9" ht="38.25" x14ac:dyDescent="0.25">
      <c r="A99" s="37">
        <v>2</v>
      </c>
      <c r="B99" s="38">
        <v>20</v>
      </c>
      <c r="C99" s="43" t="s">
        <v>4</v>
      </c>
      <c r="D99" s="40" t="s">
        <v>47</v>
      </c>
      <c r="E99" s="37" t="s">
        <v>41</v>
      </c>
      <c r="F99" s="41" t="s">
        <v>88</v>
      </c>
      <c r="G99" s="41" t="s">
        <v>36</v>
      </c>
      <c r="H99" s="37" t="s">
        <v>33</v>
      </c>
      <c r="I99" s="42">
        <v>0.8</v>
      </c>
    </row>
    <row r="100" spans="1:9" ht="38.25" x14ac:dyDescent="0.25">
      <c r="A100" s="37">
        <v>3</v>
      </c>
      <c r="B100" s="56">
        <v>10</v>
      </c>
      <c r="C100" s="39" t="s">
        <v>105</v>
      </c>
      <c r="D100" s="40" t="s">
        <v>190</v>
      </c>
      <c r="E100" s="37" t="s">
        <v>41</v>
      </c>
      <c r="F100" s="41" t="s">
        <v>88</v>
      </c>
      <c r="G100" s="41" t="s">
        <v>36</v>
      </c>
      <c r="H100" s="37" t="s">
        <v>33</v>
      </c>
      <c r="I100" s="42">
        <v>0.8</v>
      </c>
    </row>
    <row r="104" spans="1:9" ht="15.75" thickBot="1" x14ac:dyDescent="0.3">
      <c r="A104" s="14" t="s">
        <v>269</v>
      </c>
      <c r="B104" s="3"/>
      <c r="C104" s="3"/>
      <c r="D104" s="3"/>
      <c r="E104" s="3"/>
      <c r="F104" s="3"/>
      <c r="G104" s="3"/>
      <c r="H104" s="3"/>
      <c r="I104" s="3"/>
    </row>
    <row r="105" spans="1:9" ht="39" thickBot="1" x14ac:dyDescent="0.3">
      <c r="A105" s="21" t="s">
        <v>120</v>
      </c>
      <c r="B105" s="22" t="s">
        <v>0</v>
      </c>
      <c r="C105" s="23" t="s">
        <v>22</v>
      </c>
      <c r="D105" s="22" t="s">
        <v>1</v>
      </c>
      <c r="E105" s="24" t="s">
        <v>119</v>
      </c>
      <c r="F105" s="24" t="s">
        <v>121</v>
      </c>
      <c r="G105" s="24" t="s">
        <v>122</v>
      </c>
      <c r="H105" s="24" t="s">
        <v>123</v>
      </c>
      <c r="I105" s="24" t="s">
        <v>32</v>
      </c>
    </row>
    <row r="106" spans="1:9" ht="89.25" x14ac:dyDescent="0.25">
      <c r="A106" s="37">
        <v>1</v>
      </c>
      <c r="B106" s="38">
        <v>123200</v>
      </c>
      <c r="C106" s="40" t="s">
        <v>5</v>
      </c>
      <c r="D106" s="40" t="s">
        <v>189</v>
      </c>
      <c r="E106" s="37" t="s">
        <v>41</v>
      </c>
      <c r="F106" s="37"/>
      <c r="G106" s="41"/>
      <c r="H106" s="37" t="s">
        <v>33</v>
      </c>
      <c r="I106" s="42">
        <v>0.9</v>
      </c>
    </row>
    <row r="107" spans="1:9" x14ac:dyDescent="0.25">
      <c r="A107" s="9">
        <v>2</v>
      </c>
      <c r="B107" s="8">
        <v>50</v>
      </c>
      <c r="C107" s="18" t="s">
        <v>163</v>
      </c>
      <c r="D107" s="11"/>
      <c r="E107" s="9" t="s">
        <v>41</v>
      </c>
      <c r="F107" s="9"/>
      <c r="G107" s="9"/>
      <c r="H107" s="9" t="s">
        <v>78</v>
      </c>
      <c r="I107" s="7">
        <v>0.9</v>
      </c>
    </row>
    <row r="109" spans="1:9" ht="15.75" thickBot="1" x14ac:dyDescent="0.3">
      <c r="A109" s="14" t="s">
        <v>270</v>
      </c>
    </row>
    <row r="110" spans="1:9" ht="38.25" x14ac:dyDescent="0.25">
      <c r="A110" s="30" t="s">
        <v>120</v>
      </c>
      <c r="B110" s="31" t="s">
        <v>0</v>
      </c>
      <c r="C110" s="32" t="s">
        <v>22</v>
      </c>
      <c r="D110" s="31" t="s">
        <v>1</v>
      </c>
      <c r="E110" s="28" t="s">
        <v>119</v>
      </c>
      <c r="F110" s="28" t="s">
        <v>121</v>
      </c>
      <c r="G110" s="28" t="s">
        <v>122</v>
      </c>
      <c r="H110" s="28" t="s">
        <v>123</v>
      </c>
      <c r="I110" s="28" t="s">
        <v>32</v>
      </c>
    </row>
    <row r="111" spans="1:9" ht="38.25" x14ac:dyDescent="0.25">
      <c r="A111" s="37">
        <v>1</v>
      </c>
      <c r="B111" s="38">
        <v>30</v>
      </c>
      <c r="C111" s="40" t="s">
        <v>74</v>
      </c>
      <c r="D111" s="40" t="s">
        <v>124</v>
      </c>
      <c r="E111" s="37" t="s">
        <v>41</v>
      </c>
      <c r="F111" s="41" t="s">
        <v>88</v>
      </c>
      <c r="G111" s="37"/>
      <c r="H111" s="37" t="s">
        <v>33</v>
      </c>
      <c r="I111" s="42">
        <v>1</v>
      </c>
    </row>
    <row r="112" spans="1:9" ht="38.25" x14ac:dyDescent="0.25">
      <c r="A112" s="58">
        <v>2</v>
      </c>
      <c r="B112" s="47">
        <v>30</v>
      </c>
      <c r="C112" s="49" t="s">
        <v>191</v>
      </c>
      <c r="D112" s="49" t="s">
        <v>201</v>
      </c>
      <c r="E112" s="37" t="s">
        <v>41</v>
      </c>
      <c r="F112" s="41" t="s">
        <v>88</v>
      </c>
      <c r="G112" s="49"/>
      <c r="H112" s="37" t="s">
        <v>33</v>
      </c>
      <c r="I112" s="42">
        <v>1</v>
      </c>
    </row>
    <row r="113" spans="10:10" x14ac:dyDescent="0.25">
      <c r="J113" t="e">
        <f>SUM(J14:J112)</f>
        <v>#REF!</v>
      </c>
    </row>
  </sheetData>
  <sortState ref="A19:L69">
    <sortCondition ref="C19"/>
  </sortState>
  <mergeCells count="2">
    <mergeCell ref="A1:I1"/>
    <mergeCell ref="A2:I2"/>
  </mergeCells>
  <pageMargins left="1.07" right="0.7" top="0.75" bottom="0.75" header="0.3" footer="0.3"/>
  <pageSetup paperSize="9"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view="pageBreakPreview" zoomScaleNormal="100" zoomScaleSheetLayoutView="100" workbookViewId="0">
      <selection activeCell="D6" sqref="D6"/>
    </sheetView>
  </sheetViews>
  <sheetFormatPr defaultRowHeight="15" x14ac:dyDescent="0.25"/>
  <cols>
    <col min="2" max="2" width="13.28515625" customWidth="1"/>
    <col min="3" max="3" width="15.5703125" customWidth="1"/>
    <col min="4" max="4" width="69" customWidth="1"/>
    <col min="5" max="5" width="12.42578125" customWidth="1"/>
    <col min="6" max="6" width="14" customWidth="1"/>
    <col min="7" max="7" width="13.5703125" customWidth="1"/>
    <col min="8" max="8" width="13.28515625" customWidth="1"/>
    <col min="9" max="9" width="14.42578125" customWidth="1"/>
    <col min="10" max="10" width="13.140625" bestFit="1" customWidth="1"/>
  </cols>
  <sheetData>
    <row r="1" spans="1:12" ht="16.5" x14ac:dyDescent="0.25">
      <c r="A1" s="77" t="s">
        <v>282</v>
      </c>
      <c r="B1" s="77"/>
      <c r="C1" s="77"/>
      <c r="D1" s="77"/>
      <c r="E1" s="77"/>
      <c r="F1" s="77"/>
      <c r="G1" s="77"/>
      <c r="H1" s="77"/>
      <c r="I1" s="77"/>
      <c r="J1" s="77"/>
    </row>
    <row r="2" spans="1:12" x14ac:dyDescent="0.25">
      <c r="A2" s="78" t="s">
        <v>283</v>
      </c>
      <c r="B2" s="78"/>
      <c r="C2" s="78"/>
      <c r="D2" s="78"/>
      <c r="E2" s="78"/>
      <c r="F2" s="78"/>
      <c r="G2" s="78"/>
      <c r="H2" s="78"/>
      <c r="I2" s="78"/>
      <c r="J2" s="78"/>
    </row>
    <row r="4" spans="1:12" ht="15.75" thickBot="1" x14ac:dyDescent="0.3">
      <c r="A4" s="14" t="s">
        <v>130</v>
      </c>
      <c r="B4" s="15"/>
      <c r="C4" s="15"/>
      <c r="D4" s="15"/>
      <c r="E4" s="15"/>
      <c r="F4" s="15"/>
      <c r="G4" s="15"/>
      <c r="H4" s="15"/>
      <c r="I4" s="15"/>
      <c r="J4" s="15"/>
    </row>
    <row r="5" spans="1:12" ht="39" thickBot="1" x14ac:dyDescent="0.3">
      <c r="A5" s="21" t="s">
        <v>120</v>
      </c>
      <c r="B5" s="22" t="s">
        <v>0</v>
      </c>
      <c r="C5" s="23" t="s">
        <v>22</v>
      </c>
      <c r="D5" s="22" t="s">
        <v>1</v>
      </c>
      <c r="E5" s="24" t="s">
        <v>119</v>
      </c>
      <c r="F5" s="24" t="s">
        <v>121</v>
      </c>
      <c r="G5" s="24" t="s">
        <v>122</v>
      </c>
      <c r="H5" s="24" t="s">
        <v>123</v>
      </c>
      <c r="I5" s="24" t="s">
        <v>32</v>
      </c>
      <c r="J5" s="24" t="s">
        <v>118</v>
      </c>
    </row>
    <row r="6" spans="1:12" ht="409.5" x14ac:dyDescent="0.25">
      <c r="A6" s="37">
        <v>1</v>
      </c>
      <c r="B6" s="38">
        <v>1</v>
      </c>
      <c r="C6" s="39" t="s">
        <v>220</v>
      </c>
      <c r="D6" s="40" t="s">
        <v>266</v>
      </c>
      <c r="E6" s="37" t="s">
        <v>109</v>
      </c>
      <c r="F6" s="41" t="s">
        <v>110</v>
      </c>
      <c r="G6" s="41" t="s">
        <v>108</v>
      </c>
      <c r="H6" s="37" t="s">
        <v>44</v>
      </c>
      <c r="I6" s="42">
        <v>0.9</v>
      </c>
      <c r="J6" s="42"/>
    </row>
    <row r="7" spans="1:12" x14ac:dyDescent="0.25">
      <c r="A7" s="15"/>
      <c r="B7" s="15"/>
      <c r="C7" s="15"/>
      <c r="D7" s="15"/>
      <c r="E7" s="15"/>
      <c r="F7" s="15"/>
      <c r="G7" s="15"/>
      <c r="H7" s="15"/>
      <c r="I7" s="15"/>
      <c r="J7" s="15"/>
    </row>
    <row r="9" spans="1:12" ht="15.75" thickBot="1" x14ac:dyDescent="0.3">
      <c r="A9" s="14" t="s">
        <v>131</v>
      </c>
      <c r="B9" s="15"/>
      <c r="C9" s="15"/>
      <c r="D9" s="15"/>
      <c r="E9" s="15"/>
      <c r="F9" s="15"/>
      <c r="G9" s="15"/>
      <c r="H9" s="15"/>
      <c r="I9" s="15"/>
      <c r="J9" s="15"/>
    </row>
    <row r="10" spans="1:12" ht="39" thickBot="1" x14ac:dyDescent="0.3">
      <c r="A10" s="21" t="s">
        <v>120</v>
      </c>
      <c r="B10" s="22" t="s">
        <v>0</v>
      </c>
      <c r="C10" s="23" t="s">
        <v>22</v>
      </c>
      <c r="D10" s="22" t="s">
        <v>1</v>
      </c>
      <c r="E10" s="24" t="s">
        <v>119</v>
      </c>
      <c r="F10" s="24" t="s">
        <v>121</v>
      </c>
      <c r="G10" s="24" t="s">
        <v>122</v>
      </c>
      <c r="H10" s="24" t="s">
        <v>123</v>
      </c>
      <c r="I10" s="24" t="s">
        <v>32</v>
      </c>
      <c r="J10" s="24" t="s">
        <v>118</v>
      </c>
    </row>
    <row r="11" spans="1:12" ht="25.5" x14ac:dyDescent="0.25">
      <c r="A11" s="37">
        <v>1</v>
      </c>
      <c r="B11" s="38">
        <v>85</v>
      </c>
      <c r="C11" s="43" t="s">
        <v>115</v>
      </c>
      <c r="D11" s="40" t="s">
        <v>112</v>
      </c>
      <c r="E11" s="37" t="s">
        <v>41</v>
      </c>
      <c r="F11" s="41" t="s">
        <v>106</v>
      </c>
      <c r="G11" s="37"/>
      <c r="H11" s="37" t="s">
        <v>33</v>
      </c>
      <c r="I11" s="42">
        <v>0.9</v>
      </c>
      <c r="J11" s="42"/>
      <c r="L11" s="25"/>
    </row>
    <row r="12" spans="1:12" ht="25.5" x14ac:dyDescent="0.25">
      <c r="A12" s="37">
        <v>2</v>
      </c>
      <c r="B12" s="38">
        <v>60</v>
      </c>
      <c r="C12" s="43" t="s">
        <v>116</v>
      </c>
      <c r="D12" s="40" t="s">
        <v>200</v>
      </c>
      <c r="E12" s="37" t="s">
        <v>41</v>
      </c>
      <c r="F12" s="41" t="s">
        <v>106</v>
      </c>
      <c r="G12" s="37"/>
      <c r="H12" s="37" t="s">
        <v>33</v>
      </c>
      <c r="I12" s="42">
        <v>0.9</v>
      </c>
      <c r="J12" s="42"/>
    </row>
    <row r="13" spans="1:12" ht="25.5" x14ac:dyDescent="0.25">
      <c r="A13" s="37">
        <v>3</v>
      </c>
      <c r="B13" s="38">
        <v>4</v>
      </c>
      <c r="C13" s="43" t="s">
        <v>168</v>
      </c>
      <c r="D13" s="40" t="s">
        <v>231</v>
      </c>
      <c r="E13" s="37" t="s">
        <v>41</v>
      </c>
      <c r="F13" s="41" t="s">
        <v>106</v>
      </c>
      <c r="G13" s="37"/>
      <c r="H13" s="37" t="s">
        <v>33</v>
      </c>
      <c r="I13" s="42">
        <v>0.9</v>
      </c>
      <c r="J13" s="42"/>
    </row>
    <row r="14" spans="1:12" ht="41.25" customHeight="1" x14ac:dyDescent="0.25">
      <c r="A14" s="37">
        <v>4</v>
      </c>
      <c r="B14" s="38">
        <v>4</v>
      </c>
      <c r="C14" s="43" t="s">
        <v>169</v>
      </c>
      <c r="D14" s="40" t="s">
        <v>232</v>
      </c>
      <c r="E14" s="37" t="s">
        <v>41</v>
      </c>
      <c r="F14" s="41" t="s">
        <v>106</v>
      </c>
      <c r="G14" s="37"/>
      <c r="H14" s="37" t="s">
        <v>33</v>
      </c>
      <c r="I14" s="42">
        <v>0.9</v>
      </c>
      <c r="J14" s="42"/>
    </row>
    <row r="15" spans="1:12" ht="229.5" x14ac:dyDescent="0.25">
      <c r="A15" s="37">
        <v>5</v>
      </c>
      <c r="B15" s="38">
        <v>4000</v>
      </c>
      <c r="C15" s="43" t="s">
        <v>228</v>
      </c>
      <c r="D15" s="40" t="s">
        <v>229</v>
      </c>
      <c r="E15" s="37" t="s">
        <v>233</v>
      </c>
      <c r="F15" s="41" t="s">
        <v>106</v>
      </c>
      <c r="G15" s="37"/>
      <c r="H15" s="37" t="s">
        <v>33</v>
      </c>
      <c r="I15" s="42">
        <v>0.9</v>
      </c>
      <c r="J15" s="42"/>
    </row>
    <row r="16" spans="1:12" ht="229.5" x14ac:dyDescent="0.25">
      <c r="A16" s="37">
        <v>6</v>
      </c>
      <c r="B16" s="38">
        <v>4000</v>
      </c>
      <c r="C16" s="43" t="s">
        <v>228</v>
      </c>
      <c r="D16" s="40" t="s">
        <v>230</v>
      </c>
      <c r="E16" s="37" t="s">
        <v>233</v>
      </c>
      <c r="F16" s="41" t="s">
        <v>106</v>
      </c>
      <c r="G16" s="37"/>
      <c r="H16" s="37" t="s">
        <v>33</v>
      </c>
      <c r="I16" s="42">
        <v>0.9</v>
      </c>
      <c r="J16" s="42"/>
    </row>
    <row r="17" spans="1:10" x14ac:dyDescent="0.25">
      <c r="A17" s="15"/>
      <c r="B17" s="15"/>
      <c r="C17" s="15"/>
      <c r="D17" s="15"/>
      <c r="E17" s="15"/>
      <c r="F17" s="15"/>
      <c r="G17" s="15"/>
      <c r="H17" s="15"/>
      <c r="I17" s="15"/>
      <c r="J17" s="15"/>
    </row>
    <row r="19" spans="1:10" ht="15.75" thickBot="1" x14ac:dyDescent="0.3">
      <c r="A19" s="14" t="s">
        <v>126</v>
      </c>
    </row>
    <row r="20" spans="1:10" ht="39" thickBot="1" x14ac:dyDescent="0.3">
      <c r="A20" s="21" t="s">
        <v>120</v>
      </c>
      <c r="B20" s="22" t="s">
        <v>0</v>
      </c>
      <c r="C20" s="23" t="s">
        <v>22</v>
      </c>
      <c r="D20" s="22" t="s">
        <v>1</v>
      </c>
      <c r="E20" s="24" t="s">
        <v>119</v>
      </c>
      <c r="F20" s="24" t="s">
        <v>121</v>
      </c>
      <c r="G20" s="24" t="s">
        <v>122</v>
      </c>
      <c r="H20" s="24" t="s">
        <v>123</v>
      </c>
      <c r="I20" s="24" t="s">
        <v>32</v>
      </c>
      <c r="J20" s="24" t="s">
        <v>118</v>
      </c>
    </row>
    <row r="21" spans="1:10" ht="26.25" thickBot="1" x14ac:dyDescent="0.3">
      <c r="A21" s="44">
        <v>1</v>
      </c>
      <c r="B21" s="73">
        <v>100</v>
      </c>
      <c r="C21" s="74" t="s">
        <v>273</v>
      </c>
      <c r="D21" s="39" t="s">
        <v>195</v>
      </c>
      <c r="E21" s="41" t="s">
        <v>111</v>
      </c>
      <c r="F21" s="41" t="s">
        <v>106</v>
      </c>
      <c r="G21" s="41" t="s">
        <v>107</v>
      </c>
      <c r="H21" s="41" t="s">
        <v>33</v>
      </c>
      <c r="I21" s="45">
        <v>0.9</v>
      </c>
      <c r="J21" s="46"/>
    </row>
    <row r="22" spans="1:10" ht="26.25" thickBot="1" x14ac:dyDescent="0.3">
      <c r="A22" s="37">
        <v>2</v>
      </c>
      <c r="B22" s="75">
        <v>500</v>
      </c>
      <c r="C22" s="76" t="s">
        <v>274</v>
      </c>
      <c r="D22" s="40" t="s">
        <v>194</v>
      </c>
      <c r="E22" s="37" t="s">
        <v>111</v>
      </c>
      <c r="F22" s="41" t="s">
        <v>106</v>
      </c>
      <c r="G22" s="42" t="s">
        <v>107</v>
      </c>
      <c r="H22" s="37" t="s">
        <v>33</v>
      </c>
      <c r="I22" s="42">
        <v>0.9</v>
      </c>
      <c r="J22" s="46"/>
    </row>
    <row r="23" spans="1:10" ht="26.25" thickBot="1" x14ac:dyDescent="0.3">
      <c r="A23" s="37">
        <v>3</v>
      </c>
      <c r="B23" s="75">
        <v>100</v>
      </c>
      <c r="C23" s="76" t="s">
        <v>275</v>
      </c>
      <c r="D23" s="40" t="s">
        <v>113</v>
      </c>
      <c r="E23" s="37" t="s">
        <v>111</v>
      </c>
      <c r="F23" s="41" t="s">
        <v>106</v>
      </c>
      <c r="G23" s="42" t="s">
        <v>107</v>
      </c>
      <c r="H23" s="37" t="s">
        <v>33</v>
      </c>
      <c r="I23" s="42">
        <v>0.9</v>
      </c>
      <c r="J23" s="46"/>
    </row>
    <row r="24" spans="1:10" ht="26.25" thickBot="1" x14ac:dyDescent="0.3">
      <c r="A24" s="44">
        <v>4</v>
      </c>
      <c r="B24" s="75">
        <v>500</v>
      </c>
      <c r="C24" s="76" t="s">
        <v>114</v>
      </c>
      <c r="D24" s="40" t="s">
        <v>193</v>
      </c>
      <c r="E24" s="37" t="s">
        <v>111</v>
      </c>
      <c r="F24" s="41" t="s">
        <v>106</v>
      </c>
      <c r="G24" s="42" t="s">
        <v>107</v>
      </c>
      <c r="H24" s="37" t="s">
        <v>33</v>
      </c>
      <c r="I24" s="42">
        <v>0.9</v>
      </c>
      <c r="J24" s="46"/>
    </row>
    <row r="25" spans="1:10" x14ac:dyDescent="0.25">
      <c r="A25" s="15"/>
      <c r="B25" s="15"/>
      <c r="C25" s="15"/>
      <c r="D25" s="15"/>
      <c r="E25" s="15"/>
      <c r="F25" s="15"/>
      <c r="G25" s="15"/>
      <c r="H25" s="15"/>
      <c r="I25" s="15"/>
      <c r="J25" s="15"/>
    </row>
    <row r="28" spans="1:10" ht="15.75" thickBot="1" x14ac:dyDescent="0.3">
      <c r="A28" s="14" t="s">
        <v>165</v>
      </c>
    </row>
    <row r="29" spans="1:10" ht="38.25" x14ac:dyDescent="0.25">
      <c r="A29" s="30" t="s">
        <v>120</v>
      </c>
      <c r="B29" s="31" t="s">
        <v>0</v>
      </c>
      <c r="C29" s="32" t="s">
        <v>22</v>
      </c>
      <c r="D29" s="31" t="s">
        <v>1</v>
      </c>
      <c r="E29" s="28" t="s">
        <v>119</v>
      </c>
      <c r="F29" s="28" t="s">
        <v>121</v>
      </c>
      <c r="G29" s="28" t="s">
        <v>122</v>
      </c>
      <c r="H29" s="28" t="s">
        <v>123</v>
      </c>
      <c r="I29" s="28" t="s">
        <v>32</v>
      </c>
      <c r="J29" s="28" t="s">
        <v>118</v>
      </c>
    </row>
    <row r="30" spans="1:10" ht="63.75" x14ac:dyDescent="0.25">
      <c r="A30" s="37">
        <v>1</v>
      </c>
      <c r="B30" s="38">
        <v>12</v>
      </c>
      <c r="C30" s="40" t="s">
        <v>196</v>
      </c>
      <c r="D30" s="40" t="s">
        <v>197</v>
      </c>
      <c r="E30" s="37" t="s">
        <v>111</v>
      </c>
      <c r="F30" s="41" t="s">
        <v>106</v>
      </c>
      <c r="G30" s="40" t="s">
        <v>108</v>
      </c>
      <c r="H30" s="37" t="s">
        <v>33</v>
      </c>
      <c r="I30" s="42">
        <v>1</v>
      </c>
      <c r="J30" s="42"/>
    </row>
    <row r="31" spans="1:10" ht="90" x14ac:dyDescent="0.25">
      <c r="A31" s="47">
        <v>2</v>
      </c>
      <c r="B31" s="47">
        <v>12</v>
      </c>
      <c r="C31" s="48" t="s">
        <v>166</v>
      </c>
      <c r="D31" s="40" t="s">
        <v>198</v>
      </c>
      <c r="E31" s="37" t="s">
        <v>111</v>
      </c>
      <c r="F31" s="41" t="s">
        <v>106</v>
      </c>
      <c r="G31" s="48" t="s">
        <v>108</v>
      </c>
      <c r="H31" s="37" t="s">
        <v>33</v>
      </c>
      <c r="I31" s="42">
        <v>1</v>
      </c>
      <c r="J31" s="49"/>
    </row>
    <row r="32" spans="1:10" ht="90" x14ac:dyDescent="0.25">
      <c r="A32" s="47">
        <v>3</v>
      </c>
      <c r="B32" s="47">
        <v>12</v>
      </c>
      <c r="C32" s="48" t="s">
        <v>167</v>
      </c>
      <c r="D32" s="40" t="s">
        <v>199</v>
      </c>
      <c r="E32" s="37" t="s">
        <v>111</v>
      </c>
      <c r="F32" s="41" t="s">
        <v>106</v>
      </c>
      <c r="G32" s="48" t="s">
        <v>108</v>
      </c>
      <c r="H32" s="37" t="s">
        <v>33</v>
      </c>
      <c r="I32" s="42">
        <v>1</v>
      </c>
      <c r="J32" s="49"/>
    </row>
  </sheetData>
  <mergeCells count="2">
    <mergeCell ref="A1:J1"/>
    <mergeCell ref="A2:J2"/>
  </mergeCells>
  <pageMargins left="0.7" right="0.7" top="0.75" bottom="0.75" header="0.3" footer="0.3"/>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
  <sheetViews>
    <sheetView tabSelected="1" workbookViewId="0">
      <selection activeCell="D5" sqref="D5"/>
    </sheetView>
  </sheetViews>
  <sheetFormatPr defaultRowHeight="15" x14ac:dyDescent="0.25"/>
  <cols>
    <col min="1" max="1" width="11.7109375" customWidth="1"/>
    <col min="2" max="2" width="15.140625" customWidth="1"/>
    <col min="3" max="3" width="16" customWidth="1"/>
    <col min="4" max="4" width="55.140625" customWidth="1"/>
    <col min="5" max="5" width="13" customWidth="1"/>
    <col min="6" max="6" width="11.85546875" customWidth="1"/>
    <col min="7" max="7" width="12" customWidth="1"/>
    <col min="8" max="8" width="12.140625" customWidth="1"/>
    <col min="9" max="9" width="14.28515625" customWidth="1"/>
    <col min="10" max="10" width="12.85546875" customWidth="1"/>
  </cols>
  <sheetData>
    <row r="1" spans="1:10" ht="16.5" x14ac:dyDescent="0.25">
      <c r="A1" s="77" t="s">
        <v>282</v>
      </c>
      <c r="B1" s="77"/>
      <c r="C1" s="77"/>
      <c r="D1" s="77"/>
      <c r="E1" s="77"/>
      <c r="F1" s="77"/>
      <c r="G1" s="77"/>
      <c r="H1" s="77"/>
      <c r="I1" s="77"/>
      <c r="J1" s="77"/>
    </row>
    <row r="2" spans="1:10" x14ac:dyDescent="0.25">
      <c r="A2" s="78" t="s">
        <v>283</v>
      </c>
      <c r="B2" s="78"/>
      <c r="C2" s="78"/>
      <c r="D2" s="78"/>
      <c r="E2" s="78"/>
      <c r="F2" s="78"/>
      <c r="G2" s="78"/>
      <c r="H2" s="78"/>
      <c r="I2" s="78"/>
      <c r="J2" s="78"/>
    </row>
    <row r="3" spans="1:10" ht="15.75" thickBot="1" x14ac:dyDescent="0.3">
      <c r="A3" s="14" t="s">
        <v>127</v>
      </c>
    </row>
    <row r="4" spans="1:10" ht="38.25" x14ac:dyDescent="0.25">
      <c r="A4" s="30" t="s">
        <v>120</v>
      </c>
      <c r="B4" s="31" t="s">
        <v>0</v>
      </c>
      <c r="C4" s="32" t="s">
        <v>22</v>
      </c>
      <c r="D4" s="31" t="s">
        <v>1</v>
      </c>
      <c r="E4" s="28" t="s">
        <v>119</v>
      </c>
      <c r="F4" s="28" t="s">
        <v>121</v>
      </c>
      <c r="G4" s="28" t="s">
        <v>122</v>
      </c>
      <c r="H4" s="28" t="s">
        <v>123</v>
      </c>
      <c r="I4" s="28" t="s">
        <v>32</v>
      </c>
      <c r="J4" s="28" t="s">
        <v>118</v>
      </c>
    </row>
    <row r="5" spans="1:10" ht="39" customHeight="1" x14ac:dyDescent="0.25">
      <c r="A5" s="10">
        <v>1</v>
      </c>
      <c r="B5" s="8">
        <v>20000</v>
      </c>
      <c r="C5" s="1" t="s">
        <v>170</v>
      </c>
      <c r="D5" s="29" t="s">
        <v>224</v>
      </c>
      <c r="E5" s="2" t="s">
        <v>225</v>
      </c>
      <c r="F5" s="34" t="s">
        <v>227</v>
      </c>
      <c r="G5" s="29" t="s">
        <v>226</v>
      </c>
      <c r="H5" s="2" t="s">
        <v>33</v>
      </c>
      <c r="I5" s="33">
        <v>0.9</v>
      </c>
      <c r="J5" s="29"/>
    </row>
    <row r="6" spans="1:10" ht="54" customHeight="1" x14ac:dyDescent="0.25">
      <c r="A6" s="10">
        <v>2</v>
      </c>
      <c r="B6" s="8">
        <v>20000</v>
      </c>
      <c r="C6" s="1" t="s">
        <v>26</v>
      </c>
      <c r="D6" s="29" t="s">
        <v>222</v>
      </c>
      <c r="E6" s="2" t="s">
        <v>225</v>
      </c>
      <c r="F6" s="34" t="s">
        <v>227</v>
      </c>
      <c r="G6" s="29" t="s">
        <v>226</v>
      </c>
      <c r="H6" s="2" t="s">
        <v>33</v>
      </c>
      <c r="I6" s="33">
        <v>0.9</v>
      </c>
      <c r="J6" s="29"/>
    </row>
    <row r="7" spans="1:10" ht="43.5" customHeight="1" x14ac:dyDescent="0.25">
      <c r="A7" s="10">
        <v>3</v>
      </c>
      <c r="B7" s="8">
        <v>10000</v>
      </c>
      <c r="C7" s="1" t="s">
        <v>171</v>
      </c>
      <c r="D7" s="11" t="s">
        <v>234</v>
      </c>
      <c r="E7" s="2" t="s">
        <v>225</v>
      </c>
      <c r="F7" s="34" t="s">
        <v>227</v>
      </c>
      <c r="G7" s="29" t="s">
        <v>226</v>
      </c>
      <c r="H7" s="2" t="s">
        <v>33</v>
      </c>
      <c r="I7" s="33">
        <v>0.9</v>
      </c>
      <c r="J7" s="29"/>
    </row>
    <row r="8" spans="1:10" ht="43.5" customHeight="1" x14ac:dyDescent="0.25">
      <c r="A8" s="10">
        <v>4</v>
      </c>
      <c r="B8" s="8">
        <v>10000</v>
      </c>
      <c r="C8" s="1" t="s">
        <v>172</v>
      </c>
      <c r="D8" s="11" t="s">
        <v>234</v>
      </c>
      <c r="E8" s="2" t="s">
        <v>225</v>
      </c>
      <c r="F8" s="35" t="s">
        <v>227</v>
      </c>
      <c r="G8" s="29" t="s">
        <v>226</v>
      </c>
      <c r="H8" s="12" t="s">
        <v>33</v>
      </c>
      <c r="I8" s="33">
        <v>0.9</v>
      </c>
      <c r="J8" s="13"/>
    </row>
    <row r="9" spans="1:10" ht="43.5" customHeight="1" x14ac:dyDescent="0.25">
      <c r="A9" s="10">
        <v>5</v>
      </c>
      <c r="B9" s="8">
        <v>15000</v>
      </c>
      <c r="C9" s="1" t="s">
        <v>173</v>
      </c>
      <c r="D9" s="11" t="s">
        <v>234</v>
      </c>
      <c r="E9" s="2" t="s">
        <v>225</v>
      </c>
      <c r="F9" s="35" t="s">
        <v>227</v>
      </c>
      <c r="G9" s="29" t="s">
        <v>226</v>
      </c>
      <c r="H9" s="12" t="s">
        <v>33</v>
      </c>
      <c r="I9" s="33">
        <v>0.9</v>
      </c>
      <c r="J9" s="13"/>
    </row>
    <row r="10" spans="1:10" ht="43.5" customHeight="1" x14ac:dyDescent="0.25">
      <c r="A10" s="10">
        <v>6</v>
      </c>
      <c r="B10" s="8">
        <v>9000</v>
      </c>
      <c r="C10" s="1" t="s">
        <v>174</v>
      </c>
      <c r="D10" s="11" t="s">
        <v>223</v>
      </c>
      <c r="E10" s="2" t="s">
        <v>225</v>
      </c>
      <c r="F10" s="35" t="s">
        <v>227</v>
      </c>
      <c r="G10" s="29" t="s">
        <v>226</v>
      </c>
      <c r="H10" s="12" t="s">
        <v>33</v>
      </c>
      <c r="I10" s="33">
        <v>0.9</v>
      </c>
      <c r="J10" s="13"/>
    </row>
    <row r="11" spans="1:10" ht="43.5" customHeight="1" x14ac:dyDescent="0.25">
      <c r="A11" s="10">
        <v>7</v>
      </c>
      <c r="B11" s="8">
        <v>1000</v>
      </c>
      <c r="C11" s="1" t="s">
        <v>175</v>
      </c>
      <c r="D11" s="11" t="s">
        <v>235</v>
      </c>
      <c r="E11" s="2" t="s">
        <v>225</v>
      </c>
      <c r="F11" s="35" t="s">
        <v>227</v>
      </c>
      <c r="G11" s="29" t="s">
        <v>226</v>
      </c>
      <c r="H11" s="12" t="s">
        <v>33</v>
      </c>
      <c r="I11" s="33">
        <v>0.9</v>
      </c>
      <c r="J11" s="13"/>
    </row>
    <row r="12" spans="1:10" ht="30" x14ac:dyDescent="0.25">
      <c r="A12" s="10">
        <v>8</v>
      </c>
      <c r="B12" s="19">
        <v>1000</v>
      </c>
      <c r="C12" s="1" t="s">
        <v>221</v>
      </c>
      <c r="D12" s="20" t="s">
        <v>236</v>
      </c>
      <c r="E12" s="2" t="s">
        <v>225</v>
      </c>
      <c r="F12" s="36" t="s">
        <v>227</v>
      </c>
      <c r="G12" s="29" t="s">
        <v>226</v>
      </c>
      <c r="H12" s="19" t="s">
        <v>33</v>
      </c>
      <c r="I12" s="33">
        <v>0.9</v>
      </c>
      <c r="J12" s="20"/>
    </row>
    <row r="13" spans="1:10" ht="30" x14ac:dyDescent="0.25">
      <c r="A13" s="10">
        <v>9</v>
      </c>
      <c r="B13" s="2">
        <v>100000</v>
      </c>
      <c r="C13" s="1" t="s">
        <v>176</v>
      </c>
      <c r="D13" s="11" t="s">
        <v>279</v>
      </c>
      <c r="E13" s="2" t="s">
        <v>225</v>
      </c>
      <c r="F13" s="35" t="s">
        <v>227</v>
      </c>
      <c r="G13" s="29" t="s">
        <v>226</v>
      </c>
      <c r="H13" s="12" t="s">
        <v>33</v>
      </c>
      <c r="I13" s="33">
        <v>0.9</v>
      </c>
      <c r="J13" s="13"/>
    </row>
  </sheetData>
  <mergeCells count="2">
    <mergeCell ref="A1:J1"/>
    <mergeCell ref="A2:J2"/>
  </mergeCells>
  <pageMargins left="1.21"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Lote I Salud Auditiva</vt:lpstr>
      <vt:lpstr>Lote II Salud Bucal</vt:lpstr>
      <vt:lpstr>Lote III Salud Visual</vt:lpstr>
      <vt:lpstr>Lote IV Epidemiología</vt:lpstr>
      <vt:lpstr>'Lote I Salud Auditiva'!Print_Area</vt:lpstr>
      <vt:lpstr>'Lote II Salud Bucal'!Print_Area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dc:creator>
  <cp:keywords/>
  <dc:description/>
  <cp:lastModifiedBy>inabie</cp:lastModifiedBy>
  <cp:revision/>
  <cp:lastPrinted>2020-01-27T20:04:56Z</cp:lastPrinted>
  <dcterms:created xsi:type="dcterms:W3CDTF">2010-09-02T19:41:24Z</dcterms:created>
  <dcterms:modified xsi:type="dcterms:W3CDTF">2020-06-25T15:09:25Z</dcterms:modified>
  <cp:category/>
  <cp:contentStatus/>
</cp:coreProperties>
</file>